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90" windowWidth="19875" windowHeight="8220"/>
  </bookViews>
  <sheets>
    <sheet name="Hoja1" sheetId="1" r:id="rId1"/>
    <sheet name="Hoja2" sheetId="2" r:id="rId2"/>
    <sheet name="Hoja3" sheetId="3" r:id="rId3"/>
  </sheets>
  <externalReferences>
    <externalReference r:id="rId4"/>
    <externalReference r:id="rId5"/>
  </externalReferences>
  <definedNames>
    <definedName name="_xlnm._FilterDatabase" localSheetId="0" hidden="1">Hoja1!$A$4:$AE$52</definedName>
  </definedNames>
  <calcPr calcId="145621" iterateDelta="1E-4"/>
</workbook>
</file>

<file path=xl/sharedStrings.xml><?xml version="1.0" encoding="utf-8"?>
<sst xmlns="http://schemas.openxmlformats.org/spreadsheetml/2006/main" count="1010" uniqueCount="309">
  <si>
    <t>IDENTIFICACIÓN DE ACCIONES POR COMPONENTES DEL PAAC</t>
  </si>
  <si>
    <t>No. solicitud</t>
  </si>
  <si>
    <t>(Asignado por la Oficina de Control Interno)</t>
  </si>
  <si>
    <t>fecha de solicitud</t>
  </si>
  <si>
    <t>(DD-MM-AA)</t>
  </si>
  <si>
    <t>Fuente</t>
  </si>
  <si>
    <t>(Seleccione de la lista desplegable)</t>
  </si>
  <si>
    <t>Origen Interno</t>
  </si>
  <si>
    <t>Detalle de la fuente</t>
  </si>
  <si>
    <t>(Nombre completo del componente)</t>
  </si>
  <si>
    <t>Componente 1. Gestión del Riesgo de Corrupción - Mapa de Riesgos de Corrupción</t>
  </si>
  <si>
    <t>Componente 3. Rendición de Cuentas</t>
  </si>
  <si>
    <t>Componente 4. Servicio al Ciudadano</t>
  </si>
  <si>
    <t>Componente 5.Transparencia y acceso a la informaicón</t>
  </si>
  <si>
    <t>Mapa de Riesgos de Corrupción</t>
  </si>
  <si>
    <t>Fecha de inicio PAAC</t>
  </si>
  <si>
    <t>Código o capítulo</t>
  </si>
  <si>
    <t>(Identificación del  Componente)</t>
  </si>
  <si>
    <t>1.1</t>
  </si>
  <si>
    <t>1.2</t>
  </si>
  <si>
    <t>1.3</t>
  </si>
  <si>
    <t>2.1</t>
  </si>
  <si>
    <t>2.2</t>
  </si>
  <si>
    <t>3.1</t>
  </si>
  <si>
    <t>3.2</t>
  </si>
  <si>
    <t>4.1</t>
  </si>
  <si>
    <t>5.1</t>
  </si>
  <si>
    <t>2.3</t>
  </si>
  <si>
    <t>2.4</t>
  </si>
  <si>
    <t>2.5</t>
  </si>
  <si>
    <t>2.6</t>
  </si>
  <si>
    <t>Subcomponente</t>
  </si>
  <si>
    <t>(Transcripción del subcomponente o riesgo de corrupción)</t>
  </si>
  <si>
    <t>Subcomponente/ Proceso 1. Política de Administración de Riesgos de Corrupción</t>
  </si>
  <si>
    <t>Subcomponente/ Proceso 2. Construcción del mapa de Riesgos de Corrupción</t>
  </si>
  <si>
    <t>Subcomponente/ Proceso 3. Consulta y divulgación</t>
  </si>
  <si>
    <t>Subcomponente/ Proceso 4. Monitoreo o Revisión</t>
  </si>
  <si>
    <t>Subcomponente/ Proceso 5. Seguimiento</t>
  </si>
  <si>
    <t>Subcomponente/ Proceso 1. Información de Calidad y en lenguaje comprensible</t>
  </si>
  <si>
    <t>Subcomponente/ Proceso 2. Diálogo de doble vía con la ciudadanía y sus organizaciones</t>
  </si>
  <si>
    <t>Subcomponente/ Proceso 3. Incentivos para motivar la cultura de la rendición y petición de cuentas</t>
  </si>
  <si>
    <t>Subcomponente/ Proceso 4. Evaluación y retroalimentación a la gestión Institucional</t>
  </si>
  <si>
    <t>Subcomponente/ Proceso 1. Estructura Administrativa y Direccionamiento estratégico</t>
  </si>
  <si>
    <t>Subcomponente/ Proceso 2. Fortalecimiento de los canales de atención</t>
  </si>
  <si>
    <t>Subcomponente/ Proceso 3. Talento Humano</t>
  </si>
  <si>
    <t>Subcomponente/ Proceso 4. Normativo y Procedimental</t>
  </si>
  <si>
    <t>Subcomponente/ 5. Relacionamiento con el ciudadano</t>
  </si>
  <si>
    <t>Subcomponente/ 1. Lineamientos de transparencia activa</t>
  </si>
  <si>
    <t>Subcomponente/ 2. Lineamientos de transparencia pasiva</t>
  </si>
  <si>
    <t>Subcomponente/ 3. Elaboración de los instrumentos de Gestión de la información</t>
  </si>
  <si>
    <t>Subcomponente/ 4. Criterio diferencial de accesibilidad</t>
  </si>
  <si>
    <t>Subcomponente/ 5. Monitoreo de acceso a la información Pública</t>
  </si>
  <si>
    <t>Omisión  de los requisitos de vinculación de personal de planta  para favorecer a un particular</t>
  </si>
  <si>
    <t>Manipulación de  los documentos de vinculación y/o requisitos de ingreso de personal de planta  para favorecer su contratación</t>
  </si>
  <si>
    <t>Hurto de los bienes durante su uso, almacenamiento o suministro</t>
  </si>
  <si>
    <t>Estudios de conveniencia y oportunidad superficiales, o con fallas en su contenido</t>
  </si>
  <si>
    <t>Establecer disposiciones en los estudios de conveniencia y oportunidad y/o en los en los pliegos de condiciones direccionados hacia un grupo y/o firma en particular</t>
  </si>
  <si>
    <t>Que se realicen contrataciones no programadas o planeadas o que no se actualicen las versiones de ser necesarias</t>
  </si>
  <si>
    <t>Peculado por destinación  de recursos a terceros</t>
  </si>
  <si>
    <t>Registrar operaciones contables no ciertas con el fin de beneficiar a un tercero</t>
  </si>
  <si>
    <t xml:space="preserve">Realizar los seguimientos indicados en el procedimiento </t>
  </si>
  <si>
    <t>Proceso</t>
  </si>
  <si>
    <t>Control, Seguimiento y Evaluación</t>
  </si>
  <si>
    <t>Planeación Estratégica</t>
  </si>
  <si>
    <t>Servicio al Ciudadano y Defensor del Televidente</t>
  </si>
  <si>
    <t>Gestión de Recursos y Administración de la Información</t>
  </si>
  <si>
    <t>Gestión de Talento Humano</t>
  </si>
  <si>
    <t>Gestión Jurídica y Contractual</t>
  </si>
  <si>
    <t>Gestión Financiera y Facturación</t>
  </si>
  <si>
    <t>ESTABLECIMIENTO ACCIONES</t>
  </si>
  <si>
    <t>Control o acción residual</t>
  </si>
  <si>
    <t>ACCIÓN</t>
  </si>
  <si>
    <t>Tipo de acción Propuesta</t>
  </si>
  <si>
    <t>Fórmula del indicador</t>
  </si>
  <si>
    <t>% que se espera alcanzar de la meta</t>
  </si>
  <si>
    <t>Fecha de inicio</t>
  </si>
  <si>
    <t>Fecha terminación</t>
  </si>
  <si>
    <t>Líder proceso</t>
  </si>
  <si>
    <t>Nombre del</t>
  </si>
  <si>
    <t>Área responsable de ejecución</t>
  </si>
  <si>
    <t>Líder área responsable de ejecución</t>
  </si>
  <si>
    <t>Recursos</t>
  </si>
  <si>
    <t>¿Hay acción formulada?</t>
  </si>
  <si>
    <t>Detalle de Actividades para ejecutar la acción</t>
  </si>
  <si>
    <t>Universo</t>
  </si>
  <si>
    <t>Líder del proceso</t>
  </si>
  <si>
    <t>Responsable de la ejecución)</t>
  </si>
  <si>
    <t>N/A</t>
  </si>
  <si>
    <t>(Detalle todas las actividades que ejecutarán)</t>
  </si>
  <si>
    <t>(Cantidad de actividades de la acción - Columna J).</t>
  </si>
  <si>
    <t>(Formule acorde con cantidad de actividades de la Columna K)</t>
  </si>
  <si>
    <t>(Información automática)</t>
  </si>
  <si>
    <t>(Escriba el nombre del líder del proceso)</t>
  </si>
  <si>
    <t>(Escriba el nombre del líder responsable de la ejecución)</t>
  </si>
  <si>
    <t>(Financieros - Logísticos - Humanos - Tecnológicos )</t>
  </si>
  <si>
    <t>(Si ya hay acción formulada digite No. de solicitud)</t>
  </si>
  <si>
    <t>Revisar y actualizar las "CCSE-PO-002 POLÍTICAS DE ADMINISTRACIÓN DEL RIESGO" de acuerdo con los lineamientos de la "ESTRATEGIA PARA LA CONSTRUCCIÓN DEL PLAN ANTICORRUPCIÓN Y DE ATENCIÓN AL CIUDADANO" versión 2015</t>
  </si>
  <si>
    <t>Preventiva</t>
  </si>
  <si>
    <t>Documento "CCSE-PO-002 POLÍTICAS DE ADMINISTRACIÓN DEL RIESGO" actualizado</t>
  </si>
  <si>
    <t>Ivonne Andrea Torres Cruz</t>
  </si>
  <si>
    <t>Oficina de Control Interno</t>
  </si>
  <si>
    <t>Jefe Oficina de Control Interno</t>
  </si>
  <si>
    <t>Humanos
Tecnológicos</t>
  </si>
  <si>
    <t>NO</t>
  </si>
  <si>
    <t>Aprobar y publicar las "CCSE-PO-002 POLÍTICAS DE ADMINISTRACIÓN DEL RIESGO" actualizadas</t>
  </si>
  <si>
    <t>Documento "CCSE-PO-002 POLÍTICAS DE ADMINISTRACIÓN DEL RIESGO" aprobado y publicado</t>
  </si>
  <si>
    <t xml:space="preserve">Socializar las "CCSE-PO-002 POLÍTICAS DE ADMINISTRACIÓN DEL RIESGO" </t>
  </si>
  <si>
    <t>Una (1) jornada de socialización de las políticas</t>
  </si>
  <si>
    <t>Actualizar los riesgos de corrupción de la vigencia 2016.</t>
  </si>
  <si>
    <t>Mapa de riesgos de corrupción actualizado y publicado</t>
  </si>
  <si>
    <t>Darío Montenegro Trujillo</t>
  </si>
  <si>
    <t>Planeación</t>
  </si>
  <si>
    <t>Profesional Universitario de Planeación</t>
  </si>
  <si>
    <t>Hernán Guillermo Roncancio Herrera</t>
  </si>
  <si>
    <t>Actualizar los riesgos por corrupción vigencia 2017</t>
  </si>
  <si>
    <r>
      <t xml:space="preserve">Publicar </t>
    </r>
    <r>
      <rPr>
        <sz val="9"/>
        <color rgb="FFFF0000"/>
        <rFont val="Tahoma"/>
        <family val="2"/>
      </rPr>
      <t>en la página web</t>
    </r>
    <r>
      <rPr>
        <sz val="9"/>
        <color theme="1"/>
        <rFont val="Tahoma"/>
        <family val="2"/>
      </rPr>
      <t xml:space="preserve"> la versión preliminar de la matriz de riesgos de la vigencia 2016.</t>
    </r>
  </si>
  <si>
    <r>
      <t xml:space="preserve">Matriz </t>
    </r>
    <r>
      <rPr>
        <sz val="9"/>
        <color rgb="FFFF0000"/>
        <rFont val="Tahoma"/>
        <family val="2"/>
      </rPr>
      <t>de riesgos preliminar</t>
    </r>
    <r>
      <rPr>
        <sz val="9"/>
        <color theme="1"/>
        <rFont val="Tahoma"/>
        <family val="2"/>
      </rPr>
      <t xml:space="preserve"> publicada en la página web para revisión de la ciudadanía.</t>
    </r>
  </si>
  <si>
    <r>
      <t xml:space="preserve">Publicar </t>
    </r>
    <r>
      <rPr>
        <sz val="9"/>
        <color rgb="FFFF0000"/>
        <rFont val="Tahoma"/>
        <family val="2"/>
      </rPr>
      <t xml:space="preserve">en la página web la versión final de la </t>
    </r>
    <r>
      <rPr>
        <sz val="9"/>
        <color theme="1"/>
        <rFont val="Tahoma"/>
        <family val="2"/>
      </rPr>
      <t>matriz de riesgos de corrupción de la vigencia 2016.</t>
    </r>
  </si>
  <si>
    <r>
      <t xml:space="preserve">Versión final de la matriz </t>
    </r>
    <r>
      <rPr>
        <sz val="9"/>
        <color rgb="FFFF0000"/>
        <rFont val="Tahoma"/>
        <family val="2"/>
      </rPr>
      <t xml:space="preserve">de riesgos de corrupción </t>
    </r>
    <r>
      <rPr>
        <sz val="9"/>
        <color theme="1"/>
        <rFont val="Tahoma"/>
        <family val="2"/>
      </rPr>
      <t xml:space="preserve">publicada en la página web. </t>
    </r>
  </si>
  <si>
    <t>Revisar los riesgos de corrupción de la vigencia 2016.</t>
  </si>
  <si>
    <t>Una (1) revisión a la matriz de riesgos de corrupción en la vigencia.</t>
  </si>
  <si>
    <t>Realizar el seguimiento al mapa de riesgos de corrupción</t>
  </si>
  <si>
    <t>Tres (3) informes de seguimiento al Mapa de riesgos de corrupción</t>
  </si>
  <si>
    <t>Elaborar un diagnóstico de las necesidades de información de la ciudadanía</t>
  </si>
  <si>
    <t xml:space="preserve">Documento diagnostico </t>
  </si>
  <si>
    <t>Miguel Fernando Vega Rodríguez</t>
  </si>
  <si>
    <t>Atención al Ciudadano</t>
  </si>
  <si>
    <t>Delegado para la Atención al Ciudadano</t>
  </si>
  <si>
    <t>Miguel Fernando Vega Rodriguez (e)</t>
  </si>
  <si>
    <t>Actualizar la estrategia de rendición de cuentas</t>
  </si>
  <si>
    <t>Estrategia de rendición de cuentas para la vigencia</t>
  </si>
  <si>
    <t>Implementar un espacio en la página web de glosario y preguntas y respuestas frecuentes.</t>
  </si>
  <si>
    <t>Sección de servicio al ciudadano con glosario y preguntas y respuestas frecuentes.</t>
  </si>
  <si>
    <t>Claudia Patricia Rodríguez Cobos</t>
  </si>
  <si>
    <t>Habilitar el formulario de "contáctenos" de la página web.</t>
  </si>
  <si>
    <t>Formulario de contáctenos funcional.</t>
  </si>
  <si>
    <t>Proveer mecanismos tecnológicos en el sitio web para que los ciudadanos interactúen con Canal Capital.</t>
  </si>
  <si>
    <t>Contar con por lo menos un mecanismo tecnológico (por ejemplo, chat, foros, entre otros) para la interacciòn ciudadana.</t>
  </si>
  <si>
    <t>Sistemas
Atención al Ciudadano</t>
  </si>
  <si>
    <t>Profesional Universitario de Sistemas
Delegado para la Atención al Ciudadano</t>
  </si>
  <si>
    <t>Julian Ernesto Castiblanco Romero
Miguel Fernando Vega Rodriguez (e)</t>
  </si>
  <si>
    <t>Proveer un enlace en la página web a la herramienta provista por MinTIC para las personas con discapacidad visual.</t>
  </si>
  <si>
    <t>Enlace en la página web a la herramienta provista por MinTIC para las personas con discapacidad visual.</t>
  </si>
  <si>
    <t>Sistemas</t>
  </si>
  <si>
    <t>Profesional Universitario de Sistemas</t>
  </si>
  <si>
    <t>Julian Ernesto Castiblanco Romero</t>
  </si>
  <si>
    <t>Coordinar con los entes
pertinentes, la capacitación
a los funcionarios públicos y
trabajadores oficiales en la
Ley 1712 de 2014.</t>
  </si>
  <si>
    <t>Dos (2) capacitaciones en la
vigencia.</t>
  </si>
  <si>
    <t>Talento Humano</t>
  </si>
  <si>
    <t>Profesional Universitario de Recursos Humanos</t>
  </si>
  <si>
    <t>María Marlene González Dosa</t>
  </si>
  <si>
    <t>Desarrollar un concurso que de un reconocimiento a las áreas que cuenten con la información actualizada en la página web</t>
  </si>
  <si>
    <t>Un (1) concurso de reconocimiento</t>
  </si>
  <si>
    <t>Consolidar y publicar un documento de memorias que de cuenta de los resultados de la estrategia de rendición de cuentas</t>
  </si>
  <si>
    <t>Un (1) informe de memorias publicado</t>
  </si>
  <si>
    <t>Elaborar y publicar un portafolio de servicios a la ciudadanía</t>
  </si>
  <si>
    <t>Un (1) documento "Portafolio de servicios a la ciudadanía"</t>
  </si>
  <si>
    <t>Contar con por lo menos un mecanismo tecnológico (por ejemplo, chat, foros, entre otros) para la interacción ciudadana.</t>
  </si>
  <si>
    <t>Julian Ernesto Castiblanco Romero
Miguel Fernando Vega Rodriguez (E)</t>
  </si>
  <si>
    <t>Sección de servicio al ciudadano con glosario y pregustas y respuestas frecuentes.</t>
  </si>
  <si>
    <t>Realizar las adecuaciones necesarias a los espacios físicos de servicio al ciudadano.</t>
  </si>
  <si>
    <t>Espacio físico de servicio al ciudadano.</t>
  </si>
  <si>
    <t>Servicios Administrativos</t>
  </si>
  <si>
    <t>Técnico de Servicios Administrativos</t>
  </si>
  <si>
    <t>Oscar Duván González Suárez</t>
  </si>
  <si>
    <t>Publicar en la página web  el documento "Manual servicio a la ciudadanía"</t>
  </si>
  <si>
    <t>Manual servicio a la ciudadanía publicado en la página web</t>
  </si>
  <si>
    <t>Publicar la carta de trato digno</t>
  </si>
  <si>
    <t>Carta de trato digno publicada en la página web</t>
  </si>
  <si>
    <t>Sensibilizar a los servidores del Canal en cultura de servicio.</t>
  </si>
  <si>
    <t>Una (1) jornada de sensibilización</t>
  </si>
  <si>
    <t>Publicar y comunicar mensajes sobre temáticas relacionadas con servicio a la ciudadanía y/o cultura del servicio</t>
  </si>
  <si>
    <t xml:space="preserve">Cuatro (4) mensajes en el año </t>
  </si>
  <si>
    <t>Diseñar una estrategia de socialización de los procedimientos de servicios al ciudadano para todos los servidores del Canal</t>
  </si>
  <si>
    <t xml:space="preserve">Una (1) estrategia de socialización </t>
  </si>
  <si>
    <t>Realizar la caracterización de los ciudadanos y grupos de interés asociados al Canal</t>
  </si>
  <si>
    <t>Un (1) documento "Caracterización de usuarios y partes interesadas"</t>
  </si>
  <si>
    <t>Publicar los procedimientos de contratación definidos por el Canal en cumplimiento del artículo 11 de la ley 1712 de 2014.</t>
  </si>
  <si>
    <t>(Número de procedimientos pubicados/Total de procedimientos de contratación vigentes en el Canal)*100</t>
  </si>
  <si>
    <t>Coordinación Juridica</t>
  </si>
  <si>
    <t>Coordinador Jurídico</t>
  </si>
  <si>
    <t>Olga Lucía Vides Castellanos</t>
  </si>
  <si>
    <t>Publicar en la página web de Canal Capital, el informe del defensor del televidente.</t>
  </si>
  <si>
    <t>Un (1) informe publicado.</t>
  </si>
  <si>
    <t>Realizar una reunión con el fin de revisar el procedimiento AGJC-JU-PD-010 DERECHOS DE PETICIÓN Y CONCEPTOS JURÍDICOS O NORMATIVOS.</t>
  </si>
  <si>
    <t>Una (1) reunión de revisión</t>
  </si>
  <si>
    <t xml:space="preserve">
Secretaria General
Coordinación Juridica</t>
  </si>
  <si>
    <t>Secretario General
Coordinador Jurídico</t>
  </si>
  <si>
    <t>Miguel Fernando Vega Rodríguez
Olga Lucía Vides Castellanos</t>
  </si>
  <si>
    <t>Publicar los instrumentos de gestión de la información de acuerdo con los artículos 12, 13 y 20 de la Ley 1712 de 2014.</t>
  </si>
  <si>
    <t>Instrumentos de gestión de la información publicados en la página web del Canal.</t>
  </si>
  <si>
    <t>Gestión Documental</t>
  </si>
  <si>
    <t xml:space="preserve">
Responsable de Archivo
</t>
  </si>
  <si>
    <t>Alejandra Orozco García Mayorca</t>
  </si>
  <si>
    <t>Elaborar un diagnóstico de accesibiliad y usabilidad del portal web</t>
  </si>
  <si>
    <t>Diagnóstico elaborado y presentado al 100%</t>
  </si>
  <si>
    <t xml:space="preserve">Elaborar informe de solicitudes de acceso a información que contenga el número de solicitudes recibidas, el número de solicitudes que fueron trasladadas a otra institución, el tiempo de respuesta a cada solicitud y el número de solicitudes en las que se negó el acceso a la información. </t>
  </si>
  <si>
    <t>(Número de documentos elaborados/Número de documentos programados)*100</t>
  </si>
  <si>
    <t>Es un CONTROL frente a un riesgo</t>
  </si>
  <si>
    <t>Procedimiento para Ingreso de servidores públicos</t>
  </si>
  <si>
    <t>Contar con un procedimiento actualizado y en uso</t>
  </si>
  <si>
    <t xml:space="preserve">Procedimiento para Ingreso de servidores públicos
</t>
  </si>
  <si>
    <t>Prodecimiento para la salida de elementos.</t>
  </si>
  <si>
    <t>Talento Humano
Coordinación Jurídica</t>
  </si>
  <si>
    <t>Profesional Universitario de Recursos Humanos
Coordinadora Jurídica</t>
  </si>
  <si>
    <t>María Marlene González Dosa
Olga Lucía Vides Castellanos</t>
  </si>
  <si>
    <t>Manual de contratación y procedimientos asociados</t>
  </si>
  <si>
    <t>Contar con un manual y procedimientos actualizados y en uso</t>
  </si>
  <si>
    <t>Secretaria General
Dirección Operativa
Subdirección Administrativa
Subdirección Financiera
Oficina de Control Interno
Coordinación de Prensa y Comunicaciones
Coordinación Técnica
Coordinación de Programación
Coordinación de Producción
Coordinación Juridica
Planeación
Sistemas
Ventas y Mercadeo
Recursos Humanos
Servicios Administrativo</t>
  </si>
  <si>
    <t>Secretario General
Director Operativo
Subdirectora Administrativa
Subdirectora Financiera
Jefe Oficina de Control Interno
Coordinadora de Prensa y Comunicaciones
Coordinadora Técnica
Coordinadora de Programación
Coordinadora de Producción
Coordinadora Juridica
Profesional Universitario de Planeación
Profesional Universitario de Sistemas
Profesional Universitario de Ventas y Mercadeo
Profesional Universitario de Recursos Humanos
Técnico de Servicios Administrativo</t>
  </si>
  <si>
    <t>Miguel Fernando Vega Rodriguez
Luis Alvaro Osorio Mejia
Claudia Patricia Rodriguez Cobos
Sandy Milena Ortiz Morales
Ivonne Andrea Torres Cruz
Lorena Valentina Guerrero Hinestrosa
Leidy Carolin Olarte Cirpian
Grecia Yelitza Manrique Valencia
Angela Andrea Parrado Medellin  
Olga Lucía Vides Castellanos
Hernan Guillermo Roncancio Herrera
Julian Ernesto Castiblanco Romero
Milena Alejandra Bocanegra Lozano
Maria Marlene Gonzalez Dosa
Oscar Duvan Gonzalez Suarez</t>
  </si>
  <si>
    <t>Seguimiento al Plan de adquisiciones publicado (ultima versión actualizada)</t>
  </si>
  <si>
    <t>Realizar el Seguimiento según lo establecido en el procedimiento</t>
  </si>
  <si>
    <t xml:space="preserve">Procedimientos de pagos </t>
  </si>
  <si>
    <t>Contar con un procedimiento actualizado, socializado y en uso</t>
  </si>
  <si>
    <t>Sandy Milena Ortíz Morales</t>
  </si>
  <si>
    <t>Subdirección Financiera</t>
  </si>
  <si>
    <t>Subdirector Financiero</t>
  </si>
  <si>
    <t>Procedimientos financieros</t>
  </si>
  <si>
    <t>Contar con los procedimientos actualizados y en uso</t>
  </si>
  <si>
    <t>ESTRATEGIA DE ADMINISTRACIÓN DE RIESGOS RESIDUAL</t>
  </si>
  <si>
    <t>Socializar procedimiento para Ingreso de servidores públicos</t>
  </si>
  <si>
    <t>Profesional Universitario de  Planeación</t>
  </si>
  <si>
    <t>Revisión de los procedimientos de pagos con el fin de identificar acciones de mejora y Socializar procedimientos</t>
  </si>
  <si>
    <t>Revisión de los procedimientos financieros con el fin de identificar acciones de mejora, Socializar procedimientos y Contar con polizas para los funcionarios que manejan recursos</t>
  </si>
  <si>
    <t>Contar con los procedimientos actualizados, socializados y en uso y con las pólizas para los funcionarios que manejan recursos</t>
  </si>
  <si>
    <t>Gerente General</t>
  </si>
  <si>
    <t>Secretario General</t>
  </si>
  <si>
    <t xml:space="preserve">Subdirector Administrativo </t>
  </si>
  <si>
    <t>SEGUNDO SEGUIMIENTO DE 2016</t>
  </si>
  <si>
    <t>2.Fecha seguimiento</t>
  </si>
  <si>
    <t>2.Evidencias o soportes ejecución acción de mejora</t>
  </si>
  <si>
    <t>2.Actividades realizadas  a la fecha</t>
  </si>
  <si>
    <t>2.Resultado del indicador</t>
  </si>
  <si>
    <t>2. % avance en ejecución de la meta</t>
  </si>
  <si>
    <t>2.Alerta</t>
  </si>
  <si>
    <t>2.Analisis - Seguimiento OCI</t>
  </si>
  <si>
    <t>2.Auditor que realizó el seguimiento</t>
  </si>
  <si>
    <t>(Relacione los documentos  que soportan y evidencian avances de ejecución)</t>
  </si>
  <si>
    <t>(No. actividades realizadas de las indicadas en la columna K).</t>
  </si>
  <si>
    <t>(Cálculo automático)</t>
  </si>
  <si>
    <t>(Información del análisis adelantado por el auditor que realizó el seguimiento)</t>
  </si>
  <si>
    <t>Acta No. 2 Comité SIG 15-Oct-2015 (digital)</t>
  </si>
  <si>
    <t>ROJO</t>
  </si>
  <si>
    <t>Se evidencia que aun no se tiene aprobada la politica de administración del riesgo y la ultima reunión fue la del comité SIG el 15-oct-2015, de igual forma se tiene un documento en borrador el cual no ha sido revisado.
Por lo anterior la calificación es de 0% de avance</t>
  </si>
  <si>
    <t>Camilo Andrés Caicedo Estrada</t>
  </si>
  <si>
    <t/>
  </si>
  <si>
    <t xml:space="preserve">No se presentan evidencias </t>
  </si>
  <si>
    <t>se identifico que no se ha realizado avance a esta acción ya que según expresa planeación esto depende del informe al seguimiento del PAAC que genera la OCI</t>
  </si>
  <si>
    <t>Memorando 893 - Actualización Matriz De Riesgos 2016 (digital)
Matriz de riesgos de corrupción 2016 (digital)</t>
  </si>
  <si>
    <t>Se remitio un memorando a los areas en donde se informaba que las areas que quisieran podrian solicitar asesoria a planeación con respecto a la actualización  del mapa de riesgos de corrupción  se expresa que 3 areas fueron las unicas que solicitaron el apoyo de Planeación (recursos Humanos, Talento Humano y Financiera) para lo cual se levantaron actas de reunión
Se califica con un 50% ya que se identifica que aunque se realizo una actualización del mapa de riesgos 2016, en el seguimiento realizado a este se encontraron aspectos en los cuales no era de facil entendimiento o que no son controles o acciones eficientes</t>
  </si>
  <si>
    <t>Informe Primer seguimiento al PAAC 2016</t>
  </si>
  <si>
    <t>Se evidencio la realización del Pimer seguimiento al PAAC 2016 en donde ademas de realizar el seguimiento a los componentes del PAAC tambien se realizo seguimiento a los riesgos por corrupción, de igual forma se realizo el seguimiento al Mapa de riesgos de la entidad en el cual se revisaron los riesgos por corrupción.
Se califica el 50% al tener un informe publicado, y al tener el seguimiento del mapa de riesgos pero faltandole aun el Informe.</t>
  </si>
  <si>
    <t>1. Pantallazos del acceso a la encuesta de satisfacción (Digital)
2. Correo del 7-sept-2016 solicitando continuar con el acceso y enrutar la encuesta al usuario del delegado actual. (Digital)</t>
  </si>
  <si>
    <t>Con respecto al documento de diagnóstico, no se encontró evidencia de este documento y tampoco en los informes mensuales de PQRS se evidencia un documento o se hace mención sobre el documento de diagnóstico mención. Se cuenta con un link en la página web para diligenciar una encuesta de Satisfacción, sin embargo la encuesta o formulario no se encuentra habilitado. Según indagación realizada por la encargada de la Atención a la Ciudadanía, el formulario estaba asociado al usuario del anterior encargado de la Atención a la Ciudadanía, y por su salida del Canal, se deshabilito el acceso a este formulario. Se esta realizando la gestión con el área de sistemas y la coordinación de prensa y comunicaciones para habilitar nuevamente este link y la encuesta. 
Calificación: Se califica con 0% de avance, al no contar con el diagnósitico de las necesidades de información de la ciudadanía.</t>
  </si>
  <si>
    <t>Rubén Antonio Mora Garcés</t>
  </si>
  <si>
    <t>Documento "Estrategia de Rendición de Cuentas" (digital)</t>
  </si>
  <si>
    <t>Se evidencio un documento denominado "Estrategia de Rendición de Cuentas" publicado en la pagina web, sin embargo al revisar el documento se pudo identificar que las fechas de publicación del Informe pormenorizado y del informe de seguimiento al PAAZ son erroneas por lo que se recomienda actualizar estas fechas.
Se califica el 80% al evidenciar que algunas fechas no estan actualizadas por lo tanto el Documento esta desactualizado</t>
  </si>
  <si>
    <t>1. Pantallazo de acceso a los numerales 2.4 2.5 en el botón de transparencia de la página web del Canal (Digital).</t>
  </si>
  <si>
    <t>OK</t>
  </si>
  <si>
    <t>Se cuenta con un espacio en la página web en el botón de transparencia numeral 2.4 Pregutnas y Respuestas frecuentes y en el numeral 2.5 glosario. El link se encuentra funcionando y cuenta con información relativa a la atención a la ciudadania, en el glosario se encuentra un resumen de las principales términos en aspectos tecnológicos en general. El delegado para la atención a la ciudadanía, revisa periodicamente estos link con el fin de que su acceso este funcionando, Su contenido se actualiza cuando se considere necesario por parte del delegado del defensor al ciudadano, no se cuenta evidencia de actualizaciones realizadas. Este espacio se encuentra habilitado desde las versiones anteriores de la página web.
Calificación: Se califica con el 100% al evidenciarse los espacios habilitados y funcionales</t>
  </si>
  <si>
    <t>1. Pantallzo de acceso a Realice una Petición en la página web del Canal (Digital).</t>
  </si>
  <si>
    <t>En el botón de Atención a la Ciudadanía se cuenta con el link de "Realizar una Petición", en donde se habilita un formulario para el registro de una petición y/o el ciudadano puede realizar una consulta o dejar sus opiniones sobre el Canal. Actualmente la petición ingresada por este medio se redirecciona al correo electrónico del anterior delegado de la atención a la ciudadanía. Se ha realizado la solicitud de manera verbal al área de sistemas para modificar este enrutamiento. Se cuenta adicionalmente en el botón de transparencia en el numeral 1.1 un link al SDQS donde se registra una PQRS y se notifica al correo del delegado para la atención a la ciudadanía. En este mismo numeral se describen los demás mecanismos que cuenta el canal para comunicarse con la Ciudadanía.
Calificación: Se califica con el 25% al tener el link de Realice una petición, pero este no se encuentra direccionado al correo del actual Delegado para la atencón a la ciudadanía, con lo cual este mecanismo no cumple con la función deseada</t>
  </si>
  <si>
    <t>Sis: Se evidenció que se tienen dos mecanismos para la interación con los ciudadanos, la primera se encuentra en la pestaña de Servicio a la Ciudadania de la pagina web y el segundo en la pestaña del vocero del televidente iguelamente en la pagina web, sin embargo estas son direccionadas al correo electronico y son mecanismos que ya se tenian. Por lo tanto lo que se espera con la acción es preveer otros tipos de mecanismos técnologicos que permitan la conexion directa con el ciudadano
AC: No se cuenta con un mecanismo tecnológico (Chat, foro) diferente al correo electrónico ccapital@canalcapital.gov.co, en el cual se pueden comunicar los ciudadanos con el Canal. Adicionalmente en la página web se encuentra información sobre los mecanismos normales de atención a la ciudadanía (SDQS, telefono de contacto, correo de la vocera del televidente) además del acceso a las diferentes redes sociales que posee el Canal (Face, twtter, instagram, youtube).
Comun: Se cuenta en la página web con los botones de las redes sociales, en donde los ciudadanos pueden opinar sobre los temas específicos, sobre las notas y los programas que emite el Canal en la señal al aire como en la página web, tambíén se pueden realizar consultas las cuales son respondidas directamente por la commuuty manager (admon de redes) que posee el canal (2 contratistas). Se realiza monitoreo constante a través de los 2 commuty manager y un coordinador que maneja la estrategia de redes, además se cuenta con el documento de Plan de Publicaciones donde se indica el manejo y periodicidad a realizar en las redes. Por las redes también se promocionan concursos a la ciudadania.
Calificación: Se da una calificación de 33% teniendo en cuenta que se cuenta con las redes sociales como mecanismo de interacción, quedan pendiente por implementar el chat y el foro. (66%)</t>
  </si>
  <si>
    <t>No se presentan evidencias</t>
  </si>
  <si>
    <t>Se expreso por parte de sistemas que se han realizado conversaciones telefonicas con el MINTIC y se ha revisado ola pagina web de la misma, en donde se pudo identificar una herramienta que se llama "CONVERTIC" la cual es la mas indicada para las personas con discapacidad visual.
Se califica con un 33% al evidenciar que a la fecha solamente se ha identificado la herramieta "CONVERTIC" pero no se ha realizado las gestiones para general el enlace y su socialización segun la acción establecida</t>
  </si>
  <si>
    <t>Lista de asistencia, Invitación, Correo sobre Capacitaciones de Ley de Transparencia (digital)</t>
  </si>
  <si>
    <t>Se identifica la Realización de dos Capacitaciones sobre "Ley de Tranparencia", la primera capacitación se realizo el 20 de mayo de 2016 en la cual participaron un total de 34 asistentes mas especificamente 24 trabajadores de Planta y 10 Contratistas.
La segunda capacitación se realizo el 12 de agosto en la cual asistieron un total de 20 personas las cuales 8 fueron de Planta y 12 contratistas.
Por lo anterior se da por cerrada la acción al Cumplir al 100% con la realización de las 2 capacitaciones.</t>
  </si>
  <si>
    <t>Correo de Solicitud de Cambio de Acción (Digital)</t>
  </si>
  <si>
    <t>Se identifico que no se ha cumplido la acción debido a que al empesar a realizar las gestiones para la realización de esta activida, se observo que la forma de claificación no era clara ya que mientras que algunas areas tenian que subir un información al la Pagina, habiran otras que tendrian que subir mas de una información, por lo que la forma de calificación no seria equitativa y podria general malos entendidos entre los concursantes.
Por lo anterior el area de Recursos Humanos envío un correo a Planeación el 31 de agosto de 2016 en la que solicita apoyo para la actualización de esta actividad
Se da como calificación el 0% ya que no se ha cumplido la acción, pero al igual no se ha actualizado la acción como se expresó en el seguimiento por lo que se califica sobre la acción que se encuentra vigente</t>
  </si>
  <si>
    <t>Se evidencio que no se ha realizado esta acción ya que se expresa por parte de planeación quee ste informe trata sobre las gestiones realizadas durante la presente vigencia por lo que se realizara al finalizar el año 2016
Se califica el 0% de avance al no evidenciar avance con respecto a la acción</t>
  </si>
  <si>
    <t>1. Pantallazos Servicios a la Ciudadanía publicados (Digital)
2. Resolución 052-2016 Tarifas del Canal (Digital)</t>
  </si>
  <si>
    <t>AMARILLO</t>
  </si>
  <si>
    <t>Dentro del botón de Atención a la Ciudadanía en la página web, se encuentran el link de "Servicio a la Ciudadanía" en donde se listan los servicios que ofrece en temas sociales el Canal a la ciudadanía. Así mismo se encuentra publicada la Resolución 052-2016 donde se fijan las tarifas de los servicios misionales que ofrece el canal.
Calificación: Se califica con 75% al no tener un documento en el cual se consoliden los servicios a la ciudadanía y que no generen costos al ciudadano.</t>
  </si>
  <si>
    <t>Contrato No. 650 - 2016 RC Divisiones Modulares</t>
  </si>
  <si>
    <t>Se eviencio en el seguimiento que se celebro un contrato con la empresa RC Divisiones Modulares la cual va a ser la encargada de realizar las adecuaciones necesarias para el espacio fisico de atención al ciudadano, sin embargo a la fecha de corte solamente se genero la celebración del Contrato, mas no se han realizado mas avances que con respecto a la acción
Se califica 25% debido a que solamente se firmo el contrato con la empresa que prestara el servicio de adecuación, pero no se ha generado un mayor grado de avance a esta acción y aun teniendo en cuanta que la acción empezo desde el 1-abr-2016</t>
  </si>
  <si>
    <t>1. Pantallazo Publicación Manual de Servicio a la Ciudadanía (Digital)
2. Manual de Servicio a la Ciudadania Version 3 (Digital</t>
  </si>
  <si>
    <t>El Manual de Servicio a la Ciudadanía se encuentra publicado en la página web en el botón de Transparencia numeral 6,1 Póliticas, Lineamientos y Manuales.
Calificación: Se califica con 100% al tener el Manual publicado.</t>
  </si>
  <si>
    <t>1. Pantallazo publicación Carta de trato Digno (Digital)
2. Carta de Trato Digno 2016 (Digital)</t>
  </si>
  <si>
    <t>Se cuenta con la Carta de Trato Digno publicado en el botón de transparencia numeral 9,1 Tramites y Servicios . Así mismo se tiene publicado una sipnosis de la carta en el numeral 10,8 Mecanismos para presentar quejas y reclamos.
Calificación: Se califica con el 100% al tener publicada la Carta de Trato Digno.</t>
  </si>
  <si>
    <t>Lista de asistencia Capacitación Ley 734-2002 (digital)</t>
  </si>
  <si>
    <t>se evidencio que se realizó una Capacitación en la Secretaria de Hacienda sobre la ley 734-2002 "Codigo Unico Disciplinario y el Servicio, una actitud de vida con probidad" el día 17-agosto-2016, en esta ocasion la asitencia fue de 13 personas entre las cuales 7 eran de Planta y 6 contratistas.
Se califica con un 23,3% al evidenciar que en cuanto a la asistencia de la capacitación fue minima en la cantidad de Trabajadores de Planta, para lo cual se recomienda realizar una nueva capacitación en la cual asistan los demas trabajadores de planta que no asistieron a la primera con el fin de que todos obtengan los mismos conocimientos</t>
  </si>
  <si>
    <t>1. Boletín No. 7 del 4-may-2016 con diapositiva de "Atención al Ciudadano" (Digital)
2. Boletín No. 24 del 11-jul-2016 con diapositiva de "El Derecho de Petición" (Digital)
3. Correo de Comunicaciones Interna del 25-jul-2016 sobre "Defensor de la Ciudadanía" (Digital)
4. Correo de Comunicaciones Internas del 9-jun-2016 sobre "Defensor del Ciudadano" (Digital)</t>
  </si>
  <si>
    <t>Se han enviado correos electrónicos a través de la Oficina de Prensa y Comunicaciones con temas relacionados a la Atención al Ciudadano, Defensor del Ciudadado y la PQRS.
Calificación: Se califica con 75% al tener 3 boletines enviados a través del correo institucional.</t>
  </si>
  <si>
    <t>No se cuenta con una estrategia formalmente definida, sin embargo se han enviado 3 mensajes por el boletín interno con temas relacionados a la Atención a la Ciudadanía y Defensor del ciudadano. Así mismo se tiene incluido estas temáticas en las jornadas de inducción y reinducción.
Calificación: Se califica con el 25% de avance al haber enviado mensajes con temas de atención a la ciduadanía.</t>
  </si>
  <si>
    <t>No se ha realizado el levantamiento de la caracterización de los ciudadanos o grupos de interes.
Calificación: El avance es 0% al no haber realizado gestiones para elaborar la caracterización de los ciudadanos y grupos de interes.</t>
  </si>
  <si>
    <t>Esta acción esta siendo realizada por el productor del programa de la Vocera del Televidente, se cuenta con un proyecto de informe el cual se elaborará incluyendo las funciones del Defensor del Televidente y una breve recopilación de los temas tratados en el programa. Se estipuló que la periodicida del informe es anual.
Calificación: Se califica con 75% al evidenciarse conocimiento por parte del productor del programa para la elaboración del informe. Esta acción tendría cumplimiento total hacia el mes de diciembre, una vez se publique el informe solciitado.</t>
  </si>
  <si>
    <t>CJ y SG: No se ha realizado la reunión para la revisión del procedimiento AGJC-JU-PD-010 Derechos de petición y Conceptos Juridicos. Se tiene previsto citar a la reunión antes de la fecha de finalización de la acción, se convocaran adicionalmente a los dos responsables, al área de Planeación para su apoyo.
Calificación: Se califica con 0% de avance al no realizar la reunión entre las áreas.</t>
  </si>
  <si>
    <t>ACTA VISITA PROCURADURIA 13-04-2016 (Digital)
ACTAS DE REUNIÓN CON EL ARCHIVO DE BOGOTA PARA LAS MEJORAS DE LAS TRD (Digital)</t>
  </si>
  <si>
    <t>Se evidencio que aun no esta publicado los instrumentos de Gestión de la Informaciuón debido a que para esto se tiene que aprobar las TRD de la entidad, lo anterior en atención al acta de visita de la Procuraduria el día 25-1-2016 pag 5, por lo cual se esta a la espera de que se de la viabilidad de las TRD para poder implementar  los instrumentos de gestión de información
Sin embargo se recomienda analizar el Instrumento de Gestión de la Información No. 10,3 "esquema de Públicación de la Información" ya que segun se observo en el art 41 y 42 de Decreto 103 este instrumento se refiere a la información que se tiene publicada en la pagina web y a la que se va a publicar, lo que significa que este no depende directamente de las TRD
Se califica con el 33,3% al tener públicados 3 instrumentos de gestión de la Información</t>
  </si>
  <si>
    <t>Se evidencia que no se han realizo el diagnostico de accesibilidad, se expresa por parte de sistemas que tenian definidos varias formas para elaborar el diagnostico, sin embargo se identifico que son muy tecnicas y se refieren mas a los programas para lo cual se podria generar confusion a quien vea la información por lo tanto se recomendo que este diagnostico sea mas basado en la facilidad para poder acceder a la pagina web, que los vinculos esten actualizados, no esten rotos y demas accesos a la pagina
Se califica 0% de avance debido a que no se ha generado un borrador para empezar a hacer el diagnostico</t>
  </si>
  <si>
    <t>1. Informes mensuales de Febrero, Abril, Julio y Agosto de 2016 (Digital)
2. Pantallazos publicacion informes de PQRS (Digital)</t>
  </si>
  <si>
    <t>Se han elaborados informes mensuales sobre las solicitudes que han realizado al Canal. Dichos boletines se encuentran publicados en la página web, botón de Transparencia numeral 1.1 Mecanismos de Atención al ciudadano. Estos informes son enviados por correo a los funcionarios de planta y en los boletines internos se divulga la publicación del informe en la página web. Se revisaron los informes de los meses de febrero, abril, julio y agosto, verificando cada uno de los aspectos descritos en la acción y que deben contener los informes. No se encontro evidencia sobre el tiempo de respuesta a cada solicitud.
Calificación: Se califica con 75% al evidenciarse dentro de los informes 3 aspectos de la acción, estando pendiente la de incluir el tiempo de respuesta a cada solciitud</t>
  </si>
  <si>
    <t>Procedimiento AGTH-PD-005 ingreso de servidores Públicos</t>
  </si>
  <si>
    <t>Se eviencio el procedimiento AGTH-PD-005 ingreso de servidores Públicos con fecha de Actualización el 29-02-2016 versión 9, se ecpresa por parte de la Profesional de Talento Humano que tiene la supervisión de 5 contratos, estos contratos fueron escojidos mediante ofertas y en la selección se tuvo en cuenta los mas viables en cuanto precio y servicio.
El porcentaje para este CONTROL es 100% ya que a la fecha se tiene documentado, actualizado y en uso</t>
  </si>
  <si>
    <t>MPTV-FT-007 AUTORIZACI_N SALIDA DE ELEMENTOS Y EQUIPOS (Digital)
AGRI-SA-FT-026 REPORTE DE NOVEDADES (digital)
AGRI-SA-FT-038 REPORTE DE NOVEDADES SISTEMAS (Digital)
AGRI-SI-FT-037 CONTROL DE ENTRADA Y SALIDA DE EQUIPOS(Digital)
MECN-FT-028 ENTRADA Y SALIDA ELEMENTOS T_CNICA (1)(Digital)</t>
  </si>
  <si>
    <t>Se evidencio en el seguimiento que el Procedimiento aun no se encuentra actualizado, se expresa por parte de servicios técnicos que se identificaron varias formatos de salida de elementos que pertenecen a diferentes areas por lo tanto se van a unificar estos formatos para que solo se maneje uno en la entidad, y asi poder actualizar el procedimiento.
Se califica 10% debido a que esto es un Control y como tal simpre debe estar Actualizado, socializado y en uso, y se evidencio que solamente esta documentado y en proceso de actualziación.</t>
  </si>
  <si>
    <t>CJ: Desde la coordinación jurídica se brinda apoyo y asesoría a las áreas en la elaboración de los ECOS para los diferentes procesos contractuales  que se adelantan en el Canal. Así mismo se realiza una revisión de los ECOS cuando son radicados con el expediente contractual, cuando han surgido diferencias o no se encuentra detalla la justificación de la contración o cualquier otra situación son devueltos con las observaciones pertinentes.  Se pudo constatar con las áreas (Comunicaciones) la asesoría prestada para la elaboración y revisión de los ECOS para el contrato de la APP del Canal para el proceso de Paz. Adicionalmente en la capacitación del Manual de Contratación en febrero, se dio una breve explicación sobre el contenido de los estudios previos y en el formato utilizado para los estudios se describe en cada ítem la descripción del contenido a tener en cuenta para cada uno de ellos. 
En cuanto al procedimiento de Ingreso de servidores públicos, se presta apoyo jurídico al área de Talento Humano de manera eventual y cuando es requerido por esa área y no se participa directamente en el proceso de ingreso de los servidores. Se argumenta por parte de la Coordinadora Jurídica que desconocia la responsabilidad que se tenia en esta acción en particular.
Calificación: CJ Se da por activo el control al realizar la revisión de los ECOS y por participar cuando es requerida por Talento Humano en el proceso de ingreso de servidores públicos.
CJ: Se eviencio el procedimiento AGTH-PD-005 ingreso de servidores Públicos con fecha de Actualización el 29-02-2016 versión 9, se ecpresa por parte de la Profesional de Talento Humano que tiene la supervisión de 5 contratos, estos contratos fueron escojidos mediante ofertas y en la selección se tuvo en cuenta los mas viables en cuanto precio y servicio.
El porcentaje para este CONTROL es 100% ya que a la fecha se tiene documentado, actualizado y en uso</t>
  </si>
  <si>
    <t>Rubén Antonio Mora Garcés
Camilo Andres Caicedo</t>
  </si>
  <si>
    <t>Se identificó que las áreas tienen conocimiento acerca del proceso de Contratación tanto para personas jurídicas como para personas Naturales especialmente en las modalidades de contratación  que aplican al Canal, de igual forma estas son apoyadas por la Coordinación Jurídica cuando se presentan inquietudes con el proceso o no se encuentra detallada la justificación de la contracción o cualquier otra situación en los documentos previos de los procesos Contractuales
Sin embargo, se evidencio que se están realizando mesas de trabajo con el fin de actualizar el manual de Contratación, se expresa por las áreas involucradas en esta actualización que una vez sea aprobado esto, se procederá a la actualización de los procedimientos asociados a contratación y su respectiva socialización.
Calificación:  Se da por activo el control al tener identificado el manual de Contratación, sus componentes, modalidades de contratación y los procedimientos para la COntratación de las PNy PJ.</t>
  </si>
  <si>
    <t>1. Citacion Revision Proc Ordenes Pago 11-MAR-2016 (Digital)
2. Correo 3-jun-2016 Revision Proc Ordenes Pago (Digital)
3. Correo 8-jun-2016 Solicitud actualizacion Manual Ord Pagos (Digital)
4. Correo del 12-ago-2016 solicitud de publicacion proc ord pag en SGC (Digital)</t>
  </si>
  <si>
    <t>Se está actualizando el procedimiento AGFF-PD-010 Liquidación Ordenes de Pago con todo el equipo de trabajo de la Subdirección financiera con el apoyo de Planeación desde el punto de vista de su coherencia y de los cambios operaciones que se han realizado al interior del proceso. Se debe realizar unos ajustes solicitados por Planeación a través de correo electrónico del 19-ago-2016. Se espera que el procedimiento sea actualizado para finales del mes de agosto.
Calificación: Se califica con 50% al evidenciarse avance en la actualización del procedimiento de liquidación de ordenes de pago.</t>
  </si>
  <si>
    <t>1. Correo del 27-abr-2016 Publicacion Procedimiento de Estados Financieros en la Intranet (Digital)
2. Correo del 18-ago-2016 Publicacion Procedimientos Recaudo; Manejo de Cartera y Elaboración de Facturas en la Intranet (Digital)</t>
  </si>
  <si>
    <t>Adicionalmente se tiene actulizado el procedimiento AGFF-PD-001 Estados Financieros, cuya versión 8 tiene fecha de actualización el 27-abr-2016. Este precedimiento se socializó a través del boletín interno de comunicaciones, junto a la actualización de las Póliticas Financieras.
Calificación: Se califica con el 100, al cunplir con todas las actividades planteadas.</t>
  </si>
  <si>
    <t>Procedimiento EPLE-PD-011 Formulación, Evaluación y seguimiento al Plan anual de adquisiciones</t>
  </si>
  <si>
    <t xml:space="preserve">PL: Se tiene implementado un procedimiento el cual esta en proceso de actualización, y se han realizado los seguimientos mensuales al Plan de Adquisiciones
Se califica con el 50% de avance al evidenciar que se tiene el documento pero esta en proceso de actualización para posteriormente ser actualizado al interior de la Entidad </t>
  </si>
  <si>
    <r>
      <t xml:space="preserve">1. Plan de publicaciones (manejo de redes sociales) (Digital)
2. Pantallazos interaccion en las Redes con la comunidad (Digital)
3. Pantallazos mecanismos de atención en la página web (Digital)
</t>
    </r>
    <r>
      <rPr>
        <b/>
        <sz val="9"/>
        <rFont val="Tahoma"/>
        <family val="2"/>
      </rPr>
      <t>Sistemas</t>
    </r>
    <r>
      <rPr>
        <sz val="9"/>
        <rFont val="Tahoma"/>
        <family val="2"/>
      </rPr>
      <t xml:space="preserve">
1. Pantallazo Mecanismos de Interacción Ciudadana (Digital)</t>
    </r>
  </si>
  <si>
    <r>
      <rPr>
        <b/>
        <sz val="9"/>
        <color theme="1"/>
        <rFont val="Tahoma"/>
        <family val="2"/>
      </rPr>
      <t xml:space="preserve">CJ y SG: </t>
    </r>
    <r>
      <rPr>
        <sz val="9"/>
        <color theme="1"/>
        <rFont val="Tahoma"/>
        <family val="2"/>
      </rPr>
      <t>No se presentaron evidencias de cumplimiento de la acción</t>
    </r>
  </si>
  <si>
    <r>
      <rPr>
        <b/>
        <sz val="9"/>
        <color theme="1"/>
        <rFont val="Tahoma"/>
        <family val="2"/>
      </rPr>
      <t xml:space="preserve">CJ: </t>
    </r>
    <r>
      <rPr>
        <sz val="9"/>
        <color theme="1"/>
        <rFont val="Tahoma"/>
        <family val="2"/>
      </rPr>
      <t>No se presentaron evidencias de cumplimiento, debido a que la revisión y asesoría de los ECOS se realiza de manera presencial con los responsables de la contratación en las áreas. 
1. ECOS para el contrato de la APP del Canal para el proceso de Paz (Digital)</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</si>
</sst>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1"/>
      <color theme="1"/>
      <name val="Calibri"/>
      <family val="2"/>
      <scheme val="minor"/>
    </font>
    <font>
      <sz val="11"/>
      <color theme="1"/>
      <name val="Calibri"/>
      <family val="2"/>
      <scheme val="minor"/>
    </font>
    <font>
      <b/>
      <sz val="9"/>
      <color theme="1"/>
      <name val="Tahoma"/>
      <family val="2"/>
    </font>
    <font>
      <sz val="9"/>
      <color theme="1"/>
      <name val="Tahoma"/>
      <family val="2"/>
    </font>
    <font>
      <sz val="9"/>
      <name val="Tahoma"/>
      <family val="2"/>
    </font>
    <font>
      <sz val="9"/>
      <color rgb="FFFF0000"/>
      <name val="Tahoma"/>
      <family val="2"/>
    </font>
    <font>
      <b/>
      <sz val="9"/>
      <name val="Tahoma"/>
      <family val="2"/>
    </font>
  </fonts>
  <fills count="9">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26">
    <border>
      <left/>
      <right/>
      <top/>
      <bottom/>
      <diagonal/>
    </border>
    <border>
      <left style="medium">
        <color indexed="64"/>
      </left>
      <right style="thin">
        <color theme="0"/>
      </right>
      <top style="medium">
        <color indexed="64"/>
      </top>
      <bottom style="thin">
        <color theme="0"/>
      </bottom>
      <diagonal/>
    </border>
    <border>
      <left style="medium">
        <color indexed="64"/>
      </left>
      <right style="thin">
        <color theme="0"/>
      </right>
      <top style="thin">
        <color theme="0"/>
      </top>
      <bottom style="thin">
        <color theme="0"/>
      </bottom>
      <diagonal/>
    </border>
    <border>
      <left style="medium">
        <color indexed="64"/>
      </left>
      <right style="thin">
        <color theme="0"/>
      </right>
      <top style="thin">
        <color theme="0"/>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theme="0"/>
      </left>
      <right style="thin">
        <color theme="0"/>
      </right>
      <top style="medium">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theme="0"/>
      </left>
      <right style="medium">
        <color indexed="64"/>
      </right>
      <top style="medium">
        <color indexed="64"/>
      </top>
      <bottom style="thin">
        <color theme="0"/>
      </bottom>
      <diagonal/>
    </border>
    <border>
      <left style="thin">
        <color theme="0"/>
      </left>
      <right style="medium">
        <color indexed="64"/>
      </right>
      <top style="thin">
        <color theme="0"/>
      </top>
      <bottom style="thin">
        <color theme="0"/>
      </bottom>
      <diagonal/>
    </border>
    <border>
      <left style="thin">
        <color indexed="64"/>
      </left>
      <right style="medium">
        <color indexed="64"/>
      </right>
      <top style="thin">
        <color indexed="64"/>
      </top>
      <bottom style="thin">
        <color indexed="64"/>
      </bottom>
      <diagonal/>
    </border>
    <border>
      <left style="thin">
        <color theme="0"/>
      </left>
      <right/>
      <top style="medium">
        <color indexed="64"/>
      </top>
      <bottom style="thin">
        <color theme="0"/>
      </bottom>
      <diagonal/>
    </border>
    <border>
      <left style="thin">
        <color theme="0"/>
      </left>
      <right/>
      <top style="thin">
        <color theme="0"/>
      </top>
      <bottom style="thin">
        <color theme="0"/>
      </bottom>
      <diagonal/>
    </border>
    <border>
      <left style="thin">
        <color theme="0"/>
      </left>
      <right/>
      <top style="thin">
        <color theme="0"/>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style="medium">
        <color indexed="64"/>
      </right>
      <top style="thin">
        <color theme="0"/>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59">
    <xf numFmtId="0" fontId="0" fillId="0" borderId="0" xfId="0"/>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protection locked="0" hidden="1"/>
    </xf>
    <xf numFmtId="0" fontId="3" fillId="4" borderId="5" xfId="0" applyFont="1" applyFill="1" applyBorder="1" applyAlignment="1">
      <alignment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15" fontId="3" fillId="0" borderId="9" xfId="0" applyNumberFormat="1" applyFont="1" applyFill="1" applyBorder="1" applyAlignment="1" applyProtection="1">
      <alignment horizontal="center" vertical="center" wrapText="1"/>
      <protection locked="0" hidden="1"/>
    </xf>
    <xf numFmtId="0" fontId="3" fillId="4" borderId="10" xfId="0" applyFont="1" applyFill="1" applyBorder="1" applyAlignment="1">
      <alignment wrapText="1"/>
    </xf>
    <xf numFmtId="0" fontId="3" fillId="0" borderId="9" xfId="0" applyFont="1" applyFill="1" applyBorder="1" applyAlignment="1" applyProtection="1">
      <alignment horizontal="center" vertical="center" wrapText="1"/>
      <protection locked="0" hidden="1"/>
    </xf>
    <xf numFmtId="0" fontId="3" fillId="0" borderId="9" xfId="0" applyFont="1" applyFill="1" applyBorder="1" applyAlignment="1" applyProtection="1">
      <alignment horizontal="justify" vertical="center" wrapText="1"/>
      <protection locked="0" hidden="1"/>
    </xf>
    <xf numFmtId="0" fontId="4" fillId="0" borderId="9" xfId="0" applyFont="1" applyFill="1" applyBorder="1" applyAlignment="1" applyProtection="1">
      <alignment horizontal="justify" vertical="center" wrapText="1"/>
      <protection locked="0" hidden="1"/>
    </xf>
    <xf numFmtId="0" fontId="2" fillId="2" borderId="11"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3" fillId="0" borderId="13" xfId="0" applyFont="1" applyFill="1" applyBorder="1" applyAlignment="1" applyProtection="1">
      <alignment horizontal="justify" vertical="center" wrapText="1"/>
      <protection locked="0" hidden="1"/>
    </xf>
    <xf numFmtId="0" fontId="2" fillId="5" borderId="1" xfId="0" applyFont="1" applyFill="1" applyBorder="1" applyAlignment="1" applyProtection="1">
      <alignment horizontal="center" vertical="center" wrapText="1"/>
    </xf>
    <xf numFmtId="0" fontId="2" fillId="5" borderId="6" xfId="0" applyFont="1" applyFill="1" applyBorder="1" applyAlignment="1" applyProtection="1">
      <alignment horizontal="center" vertical="center" wrapText="1"/>
    </xf>
    <xf numFmtId="0" fontId="2" fillId="5" borderId="14"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7" xfId="0" applyFont="1" applyFill="1" applyBorder="1" applyAlignment="1" applyProtection="1">
      <alignment horizontal="center" wrapText="1"/>
    </xf>
    <xf numFmtId="0" fontId="2" fillId="5" borderId="15"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3" fillId="6" borderId="3" xfId="0" applyFont="1" applyFill="1" applyBorder="1" applyAlignment="1" applyProtection="1">
      <alignment horizontal="center" vertical="center" wrapText="1"/>
    </xf>
    <xf numFmtId="0" fontId="3" fillId="6" borderId="8" xfId="0" applyFont="1" applyFill="1" applyBorder="1" applyAlignment="1" applyProtection="1">
      <alignment horizontal="center" vertical="center" wrapText="1"/>
    </xf>
    <xf numFmtId="0" fontId="3" fillId="6" borderId="16" xfId="0" applyFont="1" applyFill="1" applyBorder="1" applyAlignment="1" applyProtection="1">
      <alignment horizontal="center" vertical="center" wrapText="1"/>
    </xf>
    <xf numFmtId="0" fontId="3" fillId="0" borderId="4" xfId="0" applyFont="1" applyFill="1" applyBorder="1" applyAlignment="1" applyProtection="1">
      <alignment horizontal="justify" vertical="center" wrapText="1"/>
      <protection locked="0" hidden="1"/>
    </xf>
    <xf numFmtId="0" fontId="3" fillId="0" borderId="19" xfId="0" applyFont="1" applyFill="1" applyBorder="1" applyAlignment="1" applyProtection="1">
      <alignment horizontal="justify" vertical="center" wrapText="1"/>
      <protection locked="0" hidden="1"/>
    </xf>
    <xf numFmtId="164" fontId="3" fillId="0" borderId="9" xfId="1" applyNumberFormat="1" applyFont="1" applyFill="1" applyBorder="1" applyAlignment="1" applyProtection="1">
      <alignment horizontal="center" vertical="center" wrapText="1"/>
      <protection locked="0" hidden="1"/>
    </xf>
    <xf numFmtId="0" fontId="3" fillId="0" borderId="17" xfId="0" applyFont="1" applyFill="1" applyBorder="1" applyAlignment="1" applyProtection="1">
      <alignment horizontal="justify" vertical="center" wrapText="1"/>
    </xf>
    <xf numFmtId="0" fontId="3" fillId="0" borderId="9" xfId="0" applyFont="1" applyFill="1" applyBorder="1" applyAlignment="1" applyProtection="1">
      <alignment horizontal="justify" vertical="center" wrapText="1"/>
      <protection hidden="1"/>
    </xf>
    <xf numFmtId="0" fontId="3" fillId="0" borderId="9" xfId="0" applyFont="1" applyFill="1" applyBorder="1" applyAlignment="1" applyProtection="1">
      <alignment horizontal="justify" vertical="center" wrapText="1"/>
    </xf>
    <xf numFmtId="0" fontId="3" fillId="0" borderId="18" xfId="0" applyFont="1" applyFill="1" applyBorder="1" applyAlignment="1" applyProtection="1">
      <alignment horizontal="center" vertical="center" wrapText="1"/>
      <protection locked="0" hidden="1"/>
    </xf>
    <xf numFmtId="0" fontId="2" fillId="7" borderId="1" xfId="0" applyFont="1" applyFill="1" applyBorder="1" applyAlignment="1" applyProtection="1">
      <alignment horizontal="center" vertical="center" wrapText="1"/>
    </xf>
    <xf numFmtId="0" fontId="2" fillId="7" borderId="6" xfId="0" applyFont="1" applyFill="1" applyBorder="1" applyAlignment="1" applyProtection="1">
      <alignment horizontal="center" vertical="center" wrapText="1"/>
    </xf>
    <xf numFmtId="0" fontId="2" fillId="7" borderId="11" xfId="0" applyFont="1" applyFill="1" applyBorder="1" applyAlignment="1" applyProtection="1">
      <alignment horizontal="center" vertical="center" wrapText="1"/>
    </xf>
    <xf numFmtId="0" fontId="2" fillId="7" borderId="2" xfId="0" applyFont="1" applyFill="1" applyBorder="1" applyAlignment="1" applyProtection="1">
      <alignment horizontal="center" vertical="center" wrapText="1"/>
    </xf>
    <xf numFmtId="0" fontId="2" fillId="7" borderId="7" xfId="0" applyFont="1" applyFill="1" applyBorder="1" applyAlignment="1" applyProtection="1">
      <alignment horizontal="center" vertical="center" wrapText="1"/>
    </xf>
    <xf numFmtId="0" fontId="2" fillId="7" borderId="12" xfId="0" applyFont="1" applyFill="1" applyBorder="1" applyAlignment="1" applyProtection="1">
      <alignment horizontal="center" vertical="center" wrapText="1"/>
    </xf>
    <xf numFmtId="0" fontId="3" fillId="8" borderId="3" xfId="0" applyFont="1" applyFill="1" applyBorder="1" applyAlignment="1" applyProtection="1">
      <alignment horizontal="center" vertical="center" wrapText="1"/>
    </xf>
    <xf numFmtId="0" fontId="3" fillId="8" borderId="8" xfId="0" applyFont="1" applyFill="1" applyBorder="1" applyAlignment="1" applyProtection="1">
      <alignment horizontal="center" vertical="center" wrapText="1"/>
    </xf>
    <xf numFmtId="0" fontId="3" fillId="8" borderId="20" xfId="0" applyFont="1" applyFill="1" applyBorder="1" applyAlignment="1" applyProtection="1">
      <alignment horizontal="center" vertical="center" wrapText="1"/>
    </xf>
    <xf numFmtId="15" fontId="3" fillId="0" borderId="4" xfId="0" applyNumberFormat="1" applyFont="1" applyFill="1" applyBorder="1" applyAlignment="1" applyProtection="1">
      <alignment horizontal="center" vertical="center" wrapText="1"/>
      <protection locked="0" hidden="1"/>
    </xf>
    <xf numFmtId="2" fontId="3" fillId="0" borderId="9" xfId="0" applyNumberFormat="1" applyFont="1" applyFill="1" applyBorder="1" applyAlignment="1" applyProtection="1">
      <alignment horizontal="center" vertical="center" wrapText="1"/>
      <protection hidden="1"/>
    </xf>
    <xf numFmtId="164" fontId="3" fillId="0" borderId="9" xfId="0" applyNumberFormat="1" applyFont="1" applyFill="1" applyBorder="1" applyAlignment="1" applyProtection="1">
      <alignment horizontal="center" vertical="center" wrapText="1"/>
      <protection hidden="1"/>
    </xf>
    <xf numFmtId="0" fontId="3" fillId="0" borderId="9" xfId="0" applyFont="1" applyFill="1" applyBorder="1" applyAlignment="1" applyProtection="1">
      <alignment horizontal="center" vertical="center" wrapText="1"/>
      <protection hidden="1"/>
    </xf>
    <xf numFmtId="0" fontId="2" fillId="0" borderId="9" xfId="0" applyFont="1" applyFill="1" applyBorder="1" applyAlignment="1" applyProtection="1">
      <alignment horizontal="justify" vertical="center" wrapText="1"/>
      <protection hidden="1"/>
    </xf>
    <xf numFmtId="0" fontId="3" fillId="0" borderId="21" xfId="0" applyFont="1" applyFill="1" applyBorder="1" applyAlignment="1" applyProtection="1">
      <alignment horizontal="center" vertical="center" wrapText="1"/>
      <protection locked="0" hidden="1"/>
    </xf>
    <xf numFmtId="15" fontId="3" fillId="0" borderId="22" xfId="0" applyNumberFormat="1" applyFont="1" applyFill="1" applyBorder="1" applyAlignment="1" applyProtection="1">
      <alignment horizontal="center" vertical="center" wrapText="1"/>
      <protection locked="0" hidden="1"/>
    </xf>
    <xf numFmtId="0" fontId="3" fillId="0" borderId="22" xfId="0" applyFont="1" applyFill="1" applyBorder="1" applyAlignment="1" applyProtection="1">
      <alignment horizontal="center" vertical="center" wrapText="1"/>
      <protection locked="0" hidden="1"/>
    </xf>
    <xf numFmtId="0" fontId="3" fillId="0" borderId="22" xfId="0" applyFont="1" applyFill="1" applyBorder="1" applyAlignment="1" applyProtection="1">
      <alignment horizontal="justify" vertical="center" wrapText="1"/>
      <protection locked="0" hidden="1"/>
    </xf>
    <xf numFmtId="0" fontId="3" fillId="0" borderId="23" xfId="0" applyFont="1" applyFill="1" applyBorder="1" applyAlignment="1" applyProtection="1">
      <alignment horizontal="justify" vertical="center" wrapText="1"/>
      <protection locked="0" hidden="1"/>
    </xf>
    <xf numFmtId="0" fontId="3" fillId="0" borderId="21" xfId="0" applyFont="1" applyFill="1" applyBorder="1" applyAlignment="1" applyProtection="1">
      <alignment horizontal="justify" vertical="center" wrapText="1"/>
      <protection locked="0" hidden="1"/>
    </xf>
    <xf numFmtId="164" fontId="3" fillId="0" borderId="22" xfId="1" applyNumberFormat="1" applyFont="1" applyFill="1" applyBorder="1" applyAlignment="1" applyProtection="1">
      <alignment horizontal="center" vertical="center" wrapText="1"/>
      <protection locked="0" hidden="1"/>
    </xf>
    <xf numFmtId="0" fontId="3" fillId="0" borderId="24" xfId="0" applyFont="1" applyFill="1" applyBorder="1" applyAlignment="1" applyProtection="1">
      <alignment horizontal="justify" vertical="center" wrapText="1"/>
    </xf>
    <xf numFmtId="0" fontId="3" fillId="0" borderId="22" xfId="0" applyFont="1" applyFill="1" applyBorder="1" applyAlignment="1" applyProtection="1">
      <alignment horizontal="justify" vertical="center" wrapText="1"/>
      <protection hidden="1"/>
    </xf>
    <xf numFmtId="0" fontId="3" fillId="0" borderId="25" xfId="0" applyFont="1" applyFill="1" applyBorder="1" applyAlignment="1" applyProtection="1">
      <alignment horizontal="center" vertical="center" wrapText="1"/>
      <protection locked="0" hidden="1"/>
    </xf>
  </cellXfs>
  <cellStyles count="2">
    <cellStyle name="Normal" xfId="0" builtinId="0"/>
    <cellStyle name="Porcentaje" xfId="1" builtinId="5"/>
  </cellStyles>
  <dxfs count="533">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PAAC/II%20seg%20PAAC%202016/Matriz%20Segundo%20Seguimiento%20PAAC%2031-ago-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5/PM/CECS-FT-019%20Plan%20de%20Mejoramiento%20Final%20Vigencia%202014%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AC 2016"/>
      <sheetName val="Datos"/>
      <sheetName val="Recomendaciones"/>
      <sheetName val="Hoja1"/>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3"/>
  <sheetViews>
    <sheetView tabSelected="1" topLeftCell="X1" workbookViewId="0">
      <selection activeCell="Y40" sqref="Y40"/>
    </sheetView>
  </sheetViews>
  <sheetFormatPr baseColWidth="10" defaultRowHeight="15" x14ac:dyDescent="0.25"/>
  <cols>
    <col min="1" max="3" width="10" customWidth="1"/>
    <col min="4" max="4" width="21.42578125" customWidth="1"/>
    <col min="5" max="6" width="10" customWidth="1"/>
    <col min="7" max="7" width="35.7109375" customWidth="1"/>
    <col min="8" max="8" width="13.5703125" customWidth="1"/>
    <col min="9" max="9" width="21.42578125" customWidth="1"/>
    <col min="10" max="10" width="35.7109375" customWidth="1"/>
    <col min="11" max="11" width="11.42578125" customWidth="1"/>
    <col min="12" max="13" width="14.28515625" customWidth="1"/>
    <col min="14" max="17" width="11.42578125" customWidth="1"/>
    <col min="18" max="21" width="14.28515625" customWidth="1"/>
    <col min="22" max="24" width="11.42578125" customWidth="1"/>
    <col min="25" max="25" width="57.140625" customWidth="1"/>
    <col min="26" max="29" width="11.42578125" customWidth="1"/>
    <col min="30" max="30" width="57.140625" customWidth="1"/>
    <col min="31" max="31" width="14.28515625" customWidth="1"/>
  </cols>
  <sheetData>
    <row r="1" spans="1:31" ht="15" customHeight="1" x14ac:dyDescent="0.25">
      <c r="A1" s="1" t="s">
        <v>0</v>
      </c>
      <c r="B1" s="6"/>
      <c r="C1" s="6"/>
      <c r="D1" s="6"/>
      <c r="E1" s="6"/>
      <c r="F1" s="6"/>
      <c r="G1" s="6"/>
      <c r="H1" s="14"/>
      <c r="I1" s="17" t="s">
        <v>69</v>
      </c>
      <c r="J1" s="18"/>
      <c r="K1" s="18"/>
      <c r="L1" s="18"/>
      <c r="M1" s="18"/>
      <c r="N1" s="18"/>
      <c r="O1" s="18"/>
      <c r="P1" s="18"/>
      <c r="Q1" s="18"/>
      <c r="R1" s="18"/>
      <c r="S1" s="18"/>
      <c r="T1" s="18"/>
      <c r="U1" s="18"/>
      <c r="V1" s="18"/>
      <c r="W1" s="19"/>
      <c r="X1" s="35" t="s">
        <v>229</v>
      </c>
      <c r="Y1" s="36"/>
      <c r="Z1" s="36"/>
      <c r="AA1" s="36"/>
      <c r="AB1" s="36"/>
      <c r="AC1" s="36"/>
      <c r="AD1" s="36"/>
      <c r="AE1" s="37"/>
    </row>
    <row r="2" spans="1:31" ht="15" customHeight="1" x14ac:dyDescent="0.25">
      <c r="A2" s="2" t="s">
        <v>1</v>
      </c>
      <c r="B2" s="7" t="s">
        <v>3</v>
      </c>
      <c r="C2" s="7" t="s">
        <v>5</v>
      </c>
      <c r="D2" s="7" t="s">
        <v>8</v>
      </c>
      <c r="E2" s="7" t="s">
        <v>15</v>
      </c>
      <c r="F2" s="7" t="s">
        <v>16</v>
      </c>
      <c r="G2" s="7" t="s">
        <v>31</v>
      </c>
      <c r="H2" s="15" t="s">
        <v>61</v>
      </c>
      <c r="I2" s="20" t="s">
        <v>70</v>
      </c>
      <c r="J2" s="21" t="s">
        <v>71</v>
      </c>
      <c r="K2" s="21"/>
      <c r="L2" s="21" t="s">
        <v>72</v>
      </c>
      <c r="M2" s="21" t="s">
        <v>73</v>
      </c>
      <c r="N2" s="21" t="s">
        <v>74</v>
      </c>
      <c r="O2" s="21" t="s">
        <v>75</v>
      </c>
      <c r="P2" s="21" t="s">
        <v>76</v>
      </c>
      <c r="Q2" s="21" t="s">
        <v>77</v>
      </c>
      <c r="R2" s="22" t="s">
        <v>78</v>
      </c>
      <c r="S2" s="21" t="s">
        <v>79</v>
      </c>
      <c r="T2" s="21" t="s">
        <v>80</v>
      </c>
      <c r="U2" s="22" t="s">
        <v>78</v>
      </c>
      <c r="V2" s="21" t="s">
        <v>81</v>
      </c>
      <c r="W2" s="23" t="s">
        <v>82</v>
      </c>
      <c r="X2" s="38" t="s">
        <v>230</v>
      </c>
      <c r="Y2" s="39" t="s">
        <v>231</v>
      </c>
      <c r="Z2" s="39" t="s">
        <v>232</v>
      </c>
      <c r="AA2" s="39" t="s">
        <v>233</v>
      </c>
      <c r="AB2" s="39" t="s">
        <v>234</v>
      </c>
      <c r="AC2" s="39" t="s">
        <v>235</v>
      </c>
      <c r="AD2" s="39" t="s">
        <v>236</v>
      </c>
      <c r="AE2" s="40" t="s">
        <v>237</v>
      </c>
    </row>
    <row r="3" spans="1:31" ht="33.75" x14ac:dyDescent="0.25">
      <c r="A3" s="2"/>
      <c r="B3" s="7"/>
      <c r="C3" s="7"/>
      <c r="D3" s="7"/>
      <c r="E3" s="7"/>
      <c r="F3" s="7"/>
      <c r="G3" s="7"/>
      <c r="H3" s="15"/>
      <c r="I3" s="20"/>
      <c r="J3" s="24" t="s">
        <v>83</v>
      </c>
      <c r="K3" s="24" t="s">
        <v>84</v>
      </c>
      <c r="L3" s="21"/>
      <c r="M3" s="21"/>
      <c r="N3" s="21"/>
      <c r="O3" s="21"/>
      <c r="P3" s="21"/>
      <c r="Q3" s="21"/>
      <c r="R3" s="24" t="s">
        <v>85</v>
      </c>
      <c r="S3" s="21"/>
      <c r="T3" s="21"/>
      <c r="U3" s="24" t="s">
        <v>86</v>
      </c>
      <c r="V3" s="21"/>
      <c r="W3" s="23"/>
      <c r="X3" s="38"/>
      <c r="Y3" s="39"/>
      <c r="Z3" s="39"/>
      <c r="AA3" s="39"/>
      <c r="AB3" s="39"/>
      <c r="AC3" s="39"/>
      <c r="AD3" s="39"/>
      <c r="AE3" s="40"/>
    </row>
    <row r="4" spans="1:31" ht="36" customHeight="1" thickBot="1" x14ac:dyDescent="0.3">
      <c r="A4" s="3" t="s">
        <v>2</v>
      </c>
      <c r="B4" s="8" t="s">
        <v>4</v>
      </c>
      <c r="C4" s="8" t="s">
        <v>6</v>
      </c>
      <c r="D4" s="8" t="s">
        <v>9</v>
      </c>
      <c r="E4" s="8" t="s">
        <v>4</v>
      </c>
      <c r="F4" s="8" t="s">
        <v>17</v>
      </c>
      <c r="G4" s="8" t="s">
        <v>32</v>
      </c>
      <c r="H4" s="8" t="s">
        <v>6</v>
      </c>
      <c r="I4" s="25" t="s">
        <v>87</v>
      </c>
      <c r="J4" s="26" t="s">
        <v>88</v>
      </c>
      <c r="K4" s="26" t="s">
        <v>89</v>
      </c>
      <c r="L4" s="26" t="s">
        <v>6</v>
      </c>
      <c r="M4" s="26" t="s">
        <v>90</v>
      </c>
      <c r="N4" s="26" t="s">
        <v>6</v>
      </c>
      <c r="O4" s="26" t="s">
        <v>4</v>
      </c>
      <c r="P4" s="26" t="s">
        <v>4</v>
      </c>
      <c r="Q4" s="26" t="s">
        <v>91</v>
      </c>
      <c r="R4" s="26" t="s">
        <v>92</v>
      </c>
      <c r="S4" s="26" t="s">
        <v>6</v>
      </c>
      <c r="T4" s="26" t="s">
        <v>91</v>
      </c>
      <c r="U4" s="26" t="s">
        <v>93</v>
      </c>
      <c r="V4" s="26" t="s">
        <v>94</v>
      </c>
      <c r="W4" s="27" t="s">
        <v>95</v>
      </c>
      <c r="X4" s="41" t="s">
        <v>4</v>
      </c>
      <c r="Y4" s="42" t="s">
        <v>238</v>
      </c>
      <c r="Z4" s="42" t="s">
        <v>239</v>
      </c>
      <c r="AA4" s="42" t="s">
        <v>240</v>
      </c>
      <c r="AB4" s="42" t="s">
        <v>240</v>
      </c>
      <c r="AC4" s="42" t="s">
        <v>91</v>
      </c>
      <c r="AD4" s="42" t="s">
        <v>241</v>
      </c>
      <c r="AE4" s="43" t="s">
        <v>6</v>
      </c>
    </row>
    <row r="5" spans="1:31" ht="75" customHeight="1" x14ac:dyDescent="0.25">
      <c r="A5" s="4">
        <v>2016</v>
      </c>
      <c r="B5" s="9">
        <v>42400</v>
      </c>
      <c r="C5" s="11" t="s">
        <v>7</v>
      </c>
      <c r="D5" s="12" t="s">
        <v>10</v>
      </c>
      <c r="E5" s="9">
        <v>42370</v>
      </c>
      <c r="F5" s="11" t="s">
        <v>18</v>
      </c>
      <c r="G5" s="13" t="s">
        <v>33</v>
      </c>
      <c r="H5" s="16" t="s">
        <v>62</v>
      </c>
      <c r="I5" s="28" t="s">
        <v>87</v>
      </c>
      <c r="J5" s="12" t="s">
        <v>96</v>
      </c>
      <c r="K5" s="11">
        <v>2</v>
      </c>
      <c r="L5" s="11" t="s">
        <v>97</v>
      </c>
      <c r="M5" s="12" t="s">
        <v>98</v>
      </c>
      <c r="N5" s="30">
        <v>1</v>
      </c>
      <c r="O5" s="9">
        <v>42461</v>
      </c>
      <c r="P5" s="9">
        <v>42521</v>
      </c>
      <c r="Q5" s="31" t="s">
        <v>101</v>
      </c>
      <c r="R5" s="32" t="s">
        <v>99</v>
      </c>
      <c r="S5" s="12" t="s">
        <v>100</v>
      </c>
      <c r="T5" s="32" t="s">
        <v>101</v>
      </c>
      <c r="U5" s="32" t="s">
        <v>99</v>
      </c>
      <c r="V5" s="12" t="s">
        <v>102</v>
      </c>
      <c r="W5" s="34" t="s">
        <v>103</v>
      </c>
      <c r="X5" s="44">
        <v>42613</v>
      </c>
      <c r="Y5" s="12" t="s">
        <v>242</v>
      </c>
      <c r="Z5" s="11">
        <v>0</v>
      </c>
      <c r="AA5" s="45">
        <v>0</v>
      </c>
      <c r="AB5" s="46">
        <v>0</v>
      </c>
      <c r="AC5" s="47" t="s">
        <v>243</v>
      </c>
      <c r="AD5" s="32" t="s">
        <v>244</v>
      </c>
      <c r="AE5" s="16" t="s">
        <v>245</v>
      </c>
    </row>
    <row r="6" spans="1:31" ht="75" customHeight="1" x14ac:dyDescent="0.25">
      <c r="A6" s="4">
        <v>2016</v>
      </c>
      <c r="B6" s="9">
        <v>42400</v>
      </c>
      <c r="C6" s="11" t="s">
        <v>7</v>
      </c>
      <c r="D6" s="12" t="s">
        <v>10</v>
      </c>
      <c r="E6" s="9">
        <v>42370</v>
      </c>
      <c r="F6" s="11" t="s">
        <v>19</v>
      </c>
      <c r="G6" s="13" t="s">
        <v>33</v>
      </c>
      <c r="H6" s="16" t="s">
        <v>62</v>
      </c>
      <c r="I6" s="28" t="s">
        <v>87</v>
      </c>
      <c r="J6" s="12" t="s">
        <v>104</v>
      </c>
      <c r="K6" s="11">
        <v>2</v>
      </c>
      <c r="L6" s="11" t="s">
        <v>97</v>
      </c>
      <c r="M6" s="12" t="s">
        <v>105</v>
      </c>
      <c r="N6" s="30">
        <v>1</v>
      </c>
      <c r="O6" s="9">
        <v>42522</v>
      </c>
      <c r="P6" s="9">
        <v>42536</v>
      </c>
      <c r="Q6" s="31" t="s">
        <v>101</v>
      </c>
      <c r="R6" s="32" t="s">
        <v>99</v>
      </c>
      <c r="S6" s="12" t="s">
        <v>100</v>
      </c>
      <c r="T6" s="32" t="s">
        <v>101</v>
      </c>
      <c r="U6" s="32" t="s">
        <v>99</v>
      </c>
      <c r="V6" s="12" t="s">
        <v>102</v>
      </c>
      <c r="W6" s="34" t="s">
        <v>103</v>
      </c>
      <c r="X6" s="44">
        <v>42613</v>
      </c>
      <c r="Y6" s="12" t="s">
        <v>242</v>
      </c>
      <c r="Z6" s="11">
        <v>0</v>
      </c>
      <c r="AA6" s="45">
        <v>0</v>
      </c>
      <c r="AB6" s="46">
        <v>0</v>
      </c>
      <c r="AC6" s="47" t="s">
        <v>243</v>
      </c>
      <c r="AD6" s="32" t="s">
        <v>244</v>
      </c>
      <c r="AE6" s="16" t="s">
        <v>245</v>
      </c>
    </row>
    <row r="7" spans="1:31" ht="75" customHeight="1" x14ac:dyDescent="0.25">
      <c r="A7" s="4">
        <v>2016</v>
      </c>
      <c r="B7" s="9">
        <v>42400</v>
      </c>
      <c r="C7" s="11" t="s">
        <v>7</v>
      </c>
      <c r="D7" s="12" t="s">
        <v>10</v>
      </c>
      <c r="E7" s="9">
        <v>42370</v>
      </c>
      <c r="F7" s="11" t="s">
        <v>20</v>
      </c>
      <c r="G7" s="13" t="s">
        <v>33</v>
      </c>
      <c r="H7" s="16" t="s">
        <v>62</v>
      </c>
      <c r="I7" s="28" t="s">
        <v>87</v>
      </c>
      <c r="J7" s="12" t="s">
        <v>106</v>
      </c>
      <c r="K7" s="11">
        <v>1</v>
      </c>
      <c r="L7" s="11" t="s">
        <v>97</v>
      </c>
      <c r="M7" s="12" t="s">
        <v>107</v>
      </c>
      <c r="N7" s="30">
        <v>1</v>
      </c>
      <c r="O7" s="9">
        <v>42537</v>
      </c>
      <c r="P7" s="9">
        <v>42551</v>
      </c>
      <c r="Q7" s="31" t="s">
        <v>101</v>
      </c>
      <c r="R7" s="32" t="s">
        <v>99</v>
      </c>
      <c r="S7" s="12" t="s">
        <v>100</v>
      </c>
      <c r="T7" s="32" t="s">
        <v>101</v>
      </c>
      <c r="U7" s="32" t="s">
        <v>99</v>
      </c>
      <c r="V7" s="12" t="s">
        <v>102</v>
      </c>
      <c r="W7" s="34" t="s">
        <v>103</v>
      </c>
      <c r="X7" s="44">
        <v>42613</v>
      </c>
      <c r="Y7" s="12" t="s">
        <v>242</v>
      </c>
      <c r="Z7" s="11">
        <v>0</v>
      </c>
      <c r="AA7" s="45">
        <v>0</v>
      </c>
      <c r="AB7" s="46">
        <v>0</v>
      </c>
      <c r="AC7" s="47" t="s">
        <v>243</v>
      </c>
      <c r="AD7" s="32" t="s">
        <v>244</v>
      </c>
      <c r="AE7" s="16" t="s">
        <v>245</v>
      </c>
    </row>
    <row r="8" spans="1:31" ht="75" customHeight="1" x14ac:dyDescent="0.25">
      <c r="A8" s="4">
        <v>2016</v>
      </c>
      <c r="B8" s="9">
        <v>42400</v>
      </c>
      <c r="C8" s="11" t="s">
        <v>7</v>
      </c>
      <c r="D8" s="12" t="s">
        <v>10</v>
      </c>
      <c r="E8" s="9">
        <v>42370</v>
      </c>
      <c r="F8" s="11" t="s">
        <v>21</v>
      </c>
      <c r="G8" s="13" t="s">
        <v>34</v>
      </c>
      <c r="H8" s="16" t="s">
        <v>63</v>
      </c>
      <c r="I8" s="28" t="s">
        <v>87</v>
      </c>
      <c r="J8" s="12" t="s">
        <v>108</v>
      </c>
      <c r="K8" s="11">
        <v>2</v>
      </c>
      <c r="L8" s="11" t="s">
        <v>97</v>
      </c>
      <c r="M8" s="12" t="s">
        <v>109</v>
      </c>
      <c r="N8" s="30">
        <v>1</v>
      </c>
      <c r="O8" s="9">
        <v>42430</v>
      </c>
      <c r="P8" s="9">
        <v>42460</v>
      </c>
      <c r="Q8" s="31" t="s">
        <v>226</v>
      </c>
      <c r="R8" s="32" t="s">
        <v>110</v>
      </c>
      <c r="S8" s="12" t="s">
        <v>111</v>
      </c>
      <c r="T8" s="33" t="s">
        <v>112</v>
      </c>
      <c r="U8" s="32" t="s">
        <v>113</v>
      </c>
      <c r="V8" s="12" t="s">
        <v>102</v>
      </c>
      <c r="W8" s="34" t="s">
        <v>103</v>
      </c>
      <c r="X8" s="44"/>
      <c r="Y8" s="12"/>
      <c r="Z8" s="11"/>
      <c r="AA8" s="45" t="s">
        <v>246</v>
      </c>
      <c r="AB8" s="46" t="s">
        <v>246</v>
      </c>
      <c r="AC8" s="47" t="s">
        <v>246</v>
      </c>
      <c r="AD8" s="32" t="s">
        <v>246</v>
      </c>
      <c r="AE8" s="16"/>
    </row>
    <row r="9" spans="1:31" ht="75" customHeight="1" x14ac:dyDescent="0.25">
      <c r="A9" s="4">
        <v>2016</v>
      </c>
      <c r="B9" s="9">
        <v>42400</v>
      </c>
      <c r="C9" s="11" t="s">
        <v>7</v>
      </c>
      <c r="D9" s="12" t="s">
        <v>10</v>
      </c>
      <c r="E9" s="9">
        <v>42370</v>
      </c>
      <c r="F9" s="11" t="s">
        <v>22</v>
      </c>
      <c r="G9" s="13" t="s">
        <v>34</v>
      </c>
      <c r="H9" s="16" t="s">
        <v>63</v>
      </c>
      <c r="I9" s="28" t="s">
        <v>87</v>
      </c>
      <c r="J9" s="29" t="s">
        <v>114</v>
      </c>
      <c r="K9" s="11">
        <v>2</v>
      </c>
      <c r="L9" s="11" t="s">
        <v>97</v>
      </c>
      <c r="M9" s="12" t="s">
        <v>109</v>
      </c>
      <c r="N9" s="30">
        <v>1</v>
      </c>
      <c r="O9" s="9">
        <v>42583</v>
      </c>
      <c r="P9" s="9">
        <v>42735</v>
      </c>
      <c r="Q9" s="31" t="s">
        <v>226</v>
      </c>
      <c r="R9" s="32" t="s">
        <v>110</v>
      </c>
      <c r="S9" s="12" t="s">
        <v>111</v>
      </c>
      <c r="T9" s="33" t="s">
        <v>112</v>
      </c>
      <c r="U9" s="32" t="s">
        <v>113</v>
      </c>
      <c r="V9" s="12" t="s">
        <v>102</v>
      </c>
      <c r="W9" s="34" t="s">
        <v>103</v>
      </c>
      <c r="X9" s="44">
        <v>42613</v>
      </c>
      <c r="Y9" s="12" t="s">
        <v>247</v>
      </c>
      <c r="Z9" s="11">
        <v>0</v>
      </c>
      <c r="AA9" s="45">
        <v>0</v>
      </c>
      <c r="AB9" s="46">
        <v>0</v>
      </c>
      <c r="AC9" s="47" t="s">
        <v>243</v>
      </c>
      <c r="AD9" s="32" t="s">
        <v>248</v>
      </c>
      <c r="AE9" s="16" t="s">
        <v>245</v>
      </c>
    </row>
    <row r="10" spans="1:31" ht="75" customHeight="1" x14ac:dyDescent="0.25">
      <c r="A10" s="4">
        <v>2016</v>
      </c>
      <c r="B10" s="9">
        <v>42400</v>
      </c>
      <c r="C10" s="11" t="s">
        <v>7</v>
      </c>
      <c r="D10" s="12" t="s">
        <v>10</v>
      </c>
      <c r="E10" s="9">
        <v>42370</v>
      </c>
      <c r="F10" s="11" t="s">
        <v>23</v>
      </c>
      <c r="G10" s="13" t="s">
        <v>35</v>
      </c>
      <c r="H10" s="16" t="s">
        <v>63</v>
      </c>
      <c r="I10" s="28" t="s">
        <v>87</v>
      </c>
      <c r="J10" s="12" t="s">
        <v>115</v>
      </c>
      <c r="K10" s="11">
        <v>1</v>
      </c>
      <c r="L10" s="11" t="s">
        <v>97</v>
      </c>
      <c r="M10" s="12" t="s">
        <v>116</v>
      </c>
      <c r="N10" s="30">
        <v>1</v>
      </c>
      <c r="O10" s="9">
        <v>42430</v>
      </c>
      <c r="P10" s="9">
        <v>42460</v>
      </c>
      <c r="Q10" s="31" t="s">
        <v>226</v>
      </c>
      <c r="R10" s="32" t="s">
        <v>110</v>
      </c>
      <c r="S10" s="12" t="s">
        <v>111</v>
      </c>
      <c r="T10" s="33" t="s">
        <v>112</v>
      </c>
      <c r="U10" s="32" t="s">
        <v>113</v>
      </c>
      <c r="V10" s="12" t="s">
        <v>102</v>
      </c>
      <c r="W10" s="34" t="s">
        <v>103</v>
      </c>
      <c r="X10" s="44"/>
      <c r="Y10" s="13"/>
      <c r="Z10" s="11"/>
      <c r="AA10" s="45" t="s">
        <v>246</v>
      </c>
      <c r="AB10" s="46" t="s">
        <v>246</v>
      </c>
      <c r="AC10" s="47" t="s">
        <v>246</v>
      </c>
      <c r="AD10" s="32" t="s">
        <v>246</v>
      </c>
      <c r="AE10" s="16"/>
    </row>
    <row r="11" spans="1:31" ht="75" customHeight="1" x14ac:dyDescent="0.25">
      <c r="A11" s="4">
        <v>2016</v>
      </c>
      <c r="B11" s="9">
        <v>42400</v>
      </c>
      <c r="C11" s="11" t="s">
        <v>7</v>
      </c>
      <c r="D11" s="12" t="s">
        <v>10</v>
      </c>
      <c r="E11" s="9">
        <v>42370</v>
      </c>
      <c r="F11" s="11" t="s">
        <v>24</v>
      </c>
      <c r="G11" s="13" t="s">
        <v>35</v>
      </c>
      <c r="H11" s="16" t="s">
        <v>63</v>
      </c>
      <c r="I11" s="28" t="s">
        <v>87</v>
      </c>
      <c r="J11" s="12" t="s">
        <v>117</v>
      </c>
      <c r="K11" s="11">
        <v>1</v>
      </c>
      <c r="L11" s="11" t="s">
        <v>97</v>
      </c>
      <c r="M11" s="12" t="s">
        <v>118</v>
      </c>
      <c r="N11" s="30">
        <v>1</v>
      </c>
      <c r="O11" s="9">
        <v>42460</v>
      </c>
      <c r="P11" s="9">
        <v>42460</v>
      </c>
      <c r="Q11" s="31" t="s">
        <v>226</v>
      </c>
      <c r="R11" s="32" t="s">
        <v>110</v>
      </c>
      <c r="S11" s="12" t="s">
        <v>111</v>
      </c>
      <c r="T11" s="33" t="s">
        <v>112</v>
      </c>
      <c r="U11" s="32" t="s">
        <v>113</v>
      </c>
      <c r="V11" s="12" t="s">
        <v>102</v>
      </c>
      <c r="W11" s="34" t="s">
        <v>103</v>
      </c>
      <c r="X11" s="44"/>
      <c r="Y11" s="12"/>
      <c r="Z11" s="11"/>
      <c r="AA11" s="45" t="s">
        <v>246</v>
      </c>
      <c r="AB11" s="46" t="s">
        <v>246</v>
      </c>
      <c r="AC11" s="47" t="s">
        <v>246</v>
      </c>
      <c r="AD11" s="32" t="s">
        <v>246</v>
      </c>
      <c r="AE11" s="16"/>
    </row>
    <row r="12" spans="1:31" ht="75" customHeight="1" x14ac:dyDescent="0.25">
      <c r="A12" s="4">
        <v>2016</v>
      </c>
      <c r="B12" s="9">
        <v>42400</v>
      </c>
      <c r="C12" s="11" t="s">
        <v>7</v>
      </c>
      <c r="D12" s="12" t="s">
        <v>10</v>
      </c>
      <c r="E12" s="9">
        <v>42370</v>
      </c>
      <c r="F12" s="11" t="s">
        <v>25</v>
      </c>
      <c r="G12" s="13" t="s">
        <v>36</v>
      </c>
      <c r="H12" s="16" t="s">
        <v>63</v>
      </c>
      <c r="I12" s="28" t="s">
        <v>87</v>
      </c>
      <c r="J12" s="12" t="s">
        <v>119</v>
      </c>
      <c r="K12" s="11">
        <v>1</v>
      </c>
      <c r="L12" s="11" t="s">
        <v>97</v>
      </c>
      <c r="M12" s="12" t="s">
        <v>120</v>
      </c>
      <c r="N12" s="30">
        <v>1</v>
      </c>
      <c r="O12" s="9">
        <v>42461</v>
      </c>
      <c r="P12" s="9">
        <v>42582</v>
      </c>
      <c r="Q12" s="31" t="s">
        <v>226</v>
      </c>
      <c r="R12" s="32" t="s">
        <v>110</v>
      </c>
      <c r="S12" s="12" t="s">
        <v>111</v>
      </c>
      <c r="T12" s="33" t="s">
        <v>112</v>
      </c>
      <c r="U12" s="32" t="s">
        <v>113</v>
      </c>
      <c r="V12" s="12" t="s">
        <v>102</v>
      </c>
      <c r="W12" s="34" t="s">
        <v>103</v>
      </c>
      <c r="X12" s="44">
        <v>42613</v>
      </c>
      <c r="Y12" s="13" t="s">
        <v>249</v>
      </c>
      <c r="Z12" s="11">
        <v>0.5</v>
      </c>
      <c r="AA12" s="45">
        <v>0.5</v>
      </c>
      <c r="AB12" s="46">
        <v>0.5</v>
      </c>
      <c r="AC12" s="47" t="s">
        <v>243</v>
      </c>
      <c r="AD12" s="32" t="s">
        <v>250</v>
      </c>
      <c r="AE12" s="16" t="s">
        <v>245</v>
      </c>
    </row>
    <row r="13" spans="1:31" ht="75" customHeight="1" x14ac:dyDescent="0.25">
      <c r="A13" s="4">
        <v>2016</v>
      </c>
      <c r="B13" s="9">
        <v>42400</v>
      </c>
      <c r="C13" s="11" t="s">
        <v>7</v>
      </c>
      <c r="D13" s="12" t="s">
        <v>10</v>
      </c>
      <c r="E13" s="9">
        <v>42370</v>
      </c>
      <c r="F13" s="11" t="s">
        <v>26</v>
      </c>
      <c r="G13" s="13" t="s">
        <v>37</v>
      </c>
      <c r="H13" s="16" t="s">
        <v>62</v>
      </c>
      <c r="I13" s="28" t="s">
        <v>87</v>
      </c>
      <c r="J13" s="12" t="s">
        <v>121</v>
      </c>
      <c r="K13" s="11">
        <v>3</v>
      </c>
      <c r="L13" s="11" t="s">
        <v>97</v>
      </c>
      <c r="M13" s="12" t="s">
        <v>122</v>
      </c>
      <c r="N13" s="30">
        <v>1</v>
      </c>
      <c r="O13" s="9">
        <v>42461</v>
      </c>
      <c r="P13" s="9">
        <v>42751</v>
      </c>
      <c r="Q13" s="31" t="s">
        <v>101</v>
      </c>
      <c r="R13" s="32" t="s">
        <v>99</v>
      </c>
      <c r="S13" s="12" t="s">
        <v>100</v>
      </c>
      <c r="T13" s="32" t="s">
        <v>101</v>
      </c>
      <c r="U13" s="32" t="s">
        <v>99</v>
      </c>
      <c r="V13" s="12" t="s">
        <v>102</v>
      </c>
      <c r="W13" s="34" t="s">
        <v>103</v>
      </c>
      <c r="X13" s="44">
        <v>42613</v>
      </c>
      <c r="Y13" s="13" t="s">
        <v>251</v>
      </c>
      <c r="Z13" s="11">
        <v>1.5</v>
      </c>
      <c r="AA13" s="45">
        <v>0.5</v>
      </c>
      <c r="AB13" s="46">
        <v>0.5</v>
      </c>
      <c r="AC13" s="47" t="s">
        <v>243</v>
      </c>
      <c r="AD13" s="32" t="s">
        <v>252</v>
      </c>
      <c r="AE13" s="16" t="s">
        <v>245</v>
      </c>
    </row>
    <row r="14" spans="1:31" ht="75" customHeight="1" x14ac:dyDescent="0.25">
      <c r="A14" s="4">
        <v>2016</v>
      </c>
      <c r="B14" s="9">
        <v>42400</v>
      </c>
      <c r="C14" s="11" t="s">
        <v>7</v>
      </c>
      <c r="D14" s="12" t="s">
        <v>11</v>
      </c>
      <c r="E14" s="9">
        <v>42370</v>
      </c>
      <c r="F14" s="11" t="s">
        <v>18</v>
      </c>
      <c r="G14" s="13" t="s">
        <v>38</v>
      </c>
      <c r="H14" s="16" t="s">
        <v>64</v>
      </c>
      <c r="I14" s="28" t="s">
        <v>87</v>
      </c>
      <c r="J14" s="12" t="s">
        <v>123</v>
      </c>
      <c r="K14" s="11">
        <v>1</v>
      </c>
      <c r="L14" s="11" t="s">
        <v>97</v>
      </c>
      <c r="M14" s="12" t="s">
        <v>124</v>
      </c>
      <c r="N14" s="30">
        <v>1</v>
      </c>
      <c r="O14" s="9">
        <v>42461</v>
      </c>
      <c r="P14" s="9">
        <v>42551</v>
      </c>
      <c r="Q14" s="31" t="s">
        <v>227</v>
      </c>
      <c r="R14" s="32" t="s">
        <v>125</v>
      </c>
      <c r="S14" s="12" t="s">
        <v>126</v>
      </c>
      <c r="T14" s="32" t="s">
        <v>127</v>
      </c>
      <c r="U14" s="32" t="s">
        <v>128</v>
      </c>
      <c r="V14" s="12" t="s">
        <v>102</v>
      </c>
      <c r="W14" s="34" t="s">
        <v>103</v>
      </c>
      <c r="X14" s="44">
        <v>42613</v>
      </c>
      <c r="Y14" s="13" t="s">
        <v>253</v>
      </c>
      <c r="Z14" s="11">
        <v>0</v>
      </c>
      <c r="AA14" s="45">
        <v>0</v>
      </c>
      <c r="AB14" s="46">
        <v>0</v>
      </c>
      <c r="AC14" s="47" t="s">
        <v>243</v>
      </c>
      <c r="AD14" s="32" t="s">
        <v>254</v>
      </c>
      <c r="AE14" s="16" t="s">
        <v>255</v>
      </c>
    </row>
    <row r="15" spans="1:31" ht="75" customHeight="1" x14ac:dyDescent="0.25">
      <c r="A15" s="4">
        <v>2016</v>
      </c>
      <c r="B15" s="9">
        <v>42400</v>
      </c>
      <c r="C15" s="11" t="s">
        <v>7</v>
      </c>
      <c r="D15" s="12" t="s">
        <v>11</v>
      </c>
      <c r="E15" s="9">
        <v>42370</v>
      </c>
      <c r="F15" s="11" t="s">
        <v>19</v>
      </c>
      <c r="G15" s="13" t="s">
        <v>38</v>
      </c>
      <c r="H15" s="16" t="s">
        <v>63</v>
      </c>
      <c r="I15" s="28" t="s">
        <v>87</v>
      </c>
      <c r="J15" s="12" t="s">
        <v>129</v>
      </c>
      <c r="K15" s="11">
        <v>1</v>
      </c>
      <c r="L15" s="11" t="s">
        <v>97</v>
      </c>
      <c r="M15" s="12" t="s">
        <v>130</v>
      </c>
      <c r="N15" s="30">
        <v>1</v>
      </c>
      <c r="O15" s="9">
        <v>42461</v>
      </c>
      <c r="P15" s="9">
        <v>42490</v>
      </c>
      <c r="Q15" s="31" t="s">
        <v>226</v>
      </c>
      <c r="R15" s="32" t="s">
        <v>110</v>
      </c>
      <c r="S15" s="31" t="s">
        <v>111</v>
      </c>
      <c r="T15" s="31" t="s">
        <v>112</v>
      </c>
      <c r="U15" s="32" t="s">
        <v>113</v>
      </c>
      <c r="V15" s="12" t="s">
        <v>102</v>
      </c>
      <c r="W15" s="34" t="s">
        <v>103</v>
      </c>
      <c r="X15" s="44">
        <v>42613</v>
      </c>
      <c r="Y15" s="13" t="s">
        <v>256</v>
      </c>
      <c r="Z15" s="11">
        <v>0.8</v>
      </c>
      <c r="AA15" s="45">
        <v>0.8</v>
      </c>
      <c r="AB15" s="46">
        <v>0.8</v>
      </c>
      <c r="AC15" s="47" t="s">
        <v>243</v>
      </c>
      <c r="AD15" s="32" t="s">
        <v>257</v>
      </c>
      <c r="AE15" s="16" t="s">
        <v>245</v>
      </c>
    </row>
    <row r="16" spans="1:31" ht="75" customHeight="1" x14ac:dyDescent="0.25">
      <c r="A16" s="4">
        <v>2016</v>
      </c>
      <c r="B16" s="9">
        <v>42400</v>
      </c>
      <c r="C16" s="11" t="s">
        <v>7</v>
      </c>
      <c r="D16" s="12" t="s">
        <v>11</v>
      </c>
      <c r="E16" s="9">
        <v>42370</v>
      </c>
      <c r="F16" s="11" t="s">
        <v>21</v>
      </c>
      <c r="G16" s="13" t="s">
        <v>39</v>
      </c>
      <c r="H16" s="16" t="s">
        <v>65</v>
      </c>
      <c r="I16" s="28" t="s">
        <v>87</v>
      </c>
      <c r="J16" s="12" t="s">
        <v>131</v>
      </c>
      <c r="K16" s="11">
        <v>3</v>
      </c>
      <c r="L16" s="11" t="s">
        <v>97</v>
      </c>
      <c r="M16" s="12" t="s">
        <v>132</v>
      </c>
      <c r="N16" s="30">
        <v>1</v>
      </c>
      <c r="O16" s="9">
        <v>42522</v>
      </c>
      <c r="P16" s="9">
        <v>42735</v>
      </c>
      <c r="Q16" s="31" t="s">
        <v>228</v>
      </c>
      <c r="R16" s="32" t="s">
        <v>133</v>
      </c>
      <c r="S16" s="31" t="s">
        <v>126</v>
      </c>
      <c r="T16" s="31" t="s">
        <v>127</v>
      </c>
      <c r="U16" s="32" t="s">
        <v>128</v>
      </c>
      <c r="V16" s="12" t="s">
        <v>102</v>
      </c>
      <c r="W16" s="34" t="s">
        <v>103</v>
      </c>
      <c r="X16" s="44">
        <v>42613</v>
      </c>
      <c r="Y16" s="13" t="s">
        <v>258</v>
      </c>
      <c r="Z16" s="11">
        <v>3</v>
      </c>
      <c r="AA16" s="45">
        <v>1</v>
      </c>
      <c r="AB16" s="46">
        <v>1</v>
      </c>
      <c r="AC16" s="47" t="s">
        <v>259</v>
      </c>
      <c r="AD16" s="32" t="s">
        <v>260</v>
      </c>
      <c r="AE16" s="16" t="s">
        <v>255</v>
      </c>
    </row>
    <row r="17" spans="1:31" ht="75" customHeight="1" x14ac:dyDescent="0.25">
      <c r="A17" s="4">
        <v>2016</v>
      </c>
      <c r="B17" s="9">
        <v>42400</v>
      </c>
      <c r="C17" s="11" t="s">
        <v>7</v>
      </c>
      <c r="D17" s="12" t="s">
        <v>11</v>
      </c>
      <c r="E17" s="9">
        <v>42370</v>
      </c>
      <c r="F17" s="11" t="s">
        <v>22</v>
      </c>
      <c r="G17" s="13" t="s">
        <v>39</v>
      </c>
      <c r="H17" s="16" t="s">
        <v>64</v>
      </c>
      <c r="I17" s="28" t="s">
        <v>87</v>
      </c>
      <c r="J17" s="12" t="s">
        <v>134</v>
      </c>
      <c r="K17" s="11">
        <v>1</v>
      </c>
      <c r="L17" s="11" t="s">
        <v>97</v>
      </c>
      <c r="M17" s="12" t="s">
        <v>135</v>
      </c>
      <c r="N17" s="30">
        <v>1</v>
      </c>
      <c r="O17" s="9">
        <v>42522</v>
      </c>
      <c r="P17" s="9">
        <v>42735</v>
      </c>
      <c r="Q17" s="31" t="s">
        <v>227</v>
      </c>
      <c r="R17" s="32" t="s">
        <v>125</v>
      </c>
      <c r="S17" s="31" t="s">
        <v>126</v>
      </c>
      <c r="T17" s="31" t="s">
        <v>127</v>
      </c>
      <c r="U17" s="32" t="s">
        <v>128</v>
      </c>
      <c r="V17" s="12" t="s">
        <v>102</v>
      </c>
      <c r="W17" s="34" t="s">
        <v>103</v>
      </c>
      <c r="X17" s="44">
        <v>42613</v>
      </c>
      <c r="Y17" s="13" t="s">
        <v>261</v>
      </c>
      <c r="Z17" s="11">
        <v>0.25</v>
      </c>
      <c r="AA17" s="45">
        <v>0.25</v>
      </c>
      <c r="AB17" s="46">
        <v>0.25</v>
      </c>
      <c r="AC17" s="47" t="s">
        <v>243</v>
      </c>
      <c r="AD17" s="32" t="s">
        <v>262</v>
      </c>
      <c r="AE17" s="16" t="s">
        <v>255</v>
      </c>
    </row>
    <row r="18" spans="1:31" ht="75" customHeight="1" x14ac:dyDescent="0.25">
      <c r="A18" s="4">
        <v>2016</v>
      </c>
      <c r="B18" s="9">
        <v>42400</v>
      </c>
      <c r="C18" s="11" t="s">
        <v>7</v>
      </c>
      <c r="D18" s="12" t="s">
        <v>11</v>
      </c>
      <c r="E18" s="9">
        <v>42370</v>
      </c>
      <c r="F18" s="11" t="s">
        <v>27</v>
      </c>
      <c r="G18" s="13" t="s">
        <v>39</v>
      </c>
      <c r="H18" s="16" t="s">
        <v>65</v>
      </c>
      <c r="I18" s="28" t="s">
        <v>87</v>
      </c>
      <c r="J18" s="12" t="s">
        <v>136</v>
      </c>
      <c r="K18" s="11">
        <v>1</v>
      </c>
      <c r="L18" s="11" t="s">
        <v>97</v>
      </c>
      <c r="M18" s="12" t="s">
        <v>137</v>
      </c>
      <c r="N18" s="30">
        <v>1</v>
      </c>
      <c r="O18" s="9">
        <v>42522</v>
      </c>
      <c r="P18" s="9">
        <v>42735</v>
      </c>
      <c r="Q18" s="31" t="s">
        <v>228</v>
      </c>
      <c r="R18" s="32" t="s">
        <v>133</v>
      </c>
      <c r="S18" s="31" t="s">
        <v>138</v>
      </c>
      <c r="T18" s="31" t="s">
        <v>139</v>
      </c>
      <c r="U18" s="32" t="s">
        <v>140</v>
      </c>
      <c r="V18" s="12" t="s">
        <v>102</v>
      </c>
      <c r="W18" s="34" t="s">
        <v>103</v>
      </c>
      <c r="X18" s="44">
        <v>42613</v>
      </c>
      <c r="Y18" s="13" t="s">
        <v>306</v>
      </c>
      <c r="Z18" s="11">
        <v>0.33</v>
      </c>
      <c r="AA18" s="45">
        <v>0.33</v>
      </c>
      <c r="AB18" s="46">
        <v>0.33</v>
      </c>
      <c r="AC18" s="47" t="s">
        <v>243</v>
      </c>
      <c r="AD18" s="48" t="s">
        <v>263</v>
      </c>
      <c r="AE18" s="16" t="s">
        <v>255</v>
      </c>
    </row>
    <row r="19" spans="1:31" ht="75" customHeight="1" x14ac:dyDescent="0.25">
      <c r="A19" s="4">
        <v>2016</v>
      </c>
      <c r="B19" s="9">
        <v>42400</v>
      </c>
      <c r="C19" s="11" t="s">
        <v>7</v>
      </c>
      <c r="D19" s="12" t="s">
        <v>11</v>
      </c>
      <c r="E19" s="9">
        <v>42370</v>
      </c>
      <c r="F19" s="11" t="s">
        <v>28</v>
      </c>
      <c r="G19" s="13" t="s">
        <v>39</v>
      </c>
      <c r="H19" s="16" t="s">
        <v>65</v>
      </c>
      <c r="I19" s="28" t="s">
        <v>87</v>
      </c>
      <c r="J19" s="12" t="s">
        <v>141</v>
      </c>
      <c r="K19" s="11">
        <v>1</v>
      </c>
      <c r="L19" s="11" t="s">
        <v>97</v>
      </c>
      <c r="M19" s="12" t="s">
        <v>142</v>
      </c>
      <c r="N19" s="30">
        <v>1</v>
      </c>
      <c r="O19" s="9">
        <v>42522</v>
      </c>
      <c r="P19" s="9">
        <v>42705</v>
      </c>
      <c r="Q19" s="31" t="s">
        <v>228</v>
      </c>
      <c r="R19" s="32" t="s">
        <v>133</v>
      </c>
      <c r="S19" s="31" t="s">
        <v>143</v>
      </c>
      <c r="T19" s="31" t="s">
        <v>144</v>
      </c>
      <c r="U19" s="32" t="s">
        <v>145</v>
      </c>
      <c r="V19" s="12" t="s">
        <v>102</v>
      </c>
      <c r="W19" s="34" t="s">
        <v>103</v>
      </c>
      <c r="X19" s="44">
        <v>42613</v>
      </c>
      <c r="Y19" s="13" t="s">
        <v>264</v>
      </c>
      <c r="Z19" s="11">
        <v>0.33</v>
      </c>
      <c r="AA19" s="45">
        <v>0.33</v>
      </c>
      <c r="AB19" s="46">
        <v>0.33</v>
      </c>
      <c r="AC19" s="47" t="s">
        <v>243</v>
      </c>
      <c r="AD19" s="32" t="s">
        <v>265</v>
      </c>
      <c r="AE19" s="16" t="s">
        <v>245</v>
      </c>
    </row>
    <row r="20" spans="1:31" ht="75" customHeight="1" x14ac:dyDescent="0.25">
      <c r="A20" s="4">
        <v>2016</v>
      </c>
      <c r="B20" s="9">
        <v>42400</v>
      </c>
      <c r="C20" s="11" t="s">
        <v>7</v>
      </c>
      <c r="D20" s="12" t="s">
        <v>11</v>
      </c>
      <c r="E20" s="9">
        <v>42370</v>
      </c>
      <c r="F20" s="11" t="s">
        <v>23</v>
      </c>
      <c r="G20" s="13" t="s">
        <v>40</v>
      </c>
      <c r="H20" s="16" t="s">
        <v>66</v>
      </c>
      <c r="I20" s="28" t="s">
        <v>87</v>
      </c>
      <c r="J20" s="12" t="s">
        <v>146</v>
      </c>
      <c r="K20" s="11">
        <v>2</v>
      </c>
      <c r="L20" s="11" t="s">
        <v>97</v>
      </c>
      <c r="M20" s="12" t="s">
        <v>147</v>
      </c>
      <c r="N20" s="30">
        <v>1</v>
      </c>
      <c r="O20" s="9">
        <v>42461</v>
      </c>
      <c r="P20" s="9">
        <v>42612</v>
      </c>
      <c r="Q20" s="31" t="s">
        <v>228</v>
      </c>
      <c r="R20" s="32" t="s">
        <v>133</v>
      </c>
      <c r="S20" s="12" t="s">
        <v>148</v>
      </c>
      <c r="T20" s="31" t="s">
        <v>149</v>
      </c>
      <c r="U20" s="32" t="s">
        <v>150</v>
      </c>
      <c r="V20" s="12" t="s">
        <v>102</v>
      </c>
      <c r="W20" s="34" t="s">
        <v>103</v>
      </c>
      <c r="X20" s="44">
        <v>42613</v>
      </c>
      <c r="Y20" s="13" t="s">
        <v>266</v>
      </c>
      <c r="Z20" s="11">
        <v>2</v>
      </c>
      <c r="AA20" s="45">
        <v>1</v>
      </c>
      <c r="AB20" s="46">
        <v>1</v>
      </c>
      <c r="AC20" s="47" t="s">
        <v>259</v>
      </c>
      <c r="AD20" s="32" t="s">
        <v>267</v>
      </c>
      <c r="AE20" s="16" t="s">
        <v>245</v>
      </c>
    </row>
    <row r="21" spans="1:31" ht="75" customHeight="1" x14ac:dyDescent="0.25">
      <c r="A21" s="4">
        <v>2016</v>
      </c>
      <c r="B21" s="9">
        <v>42400</v>
      </c>
      <c r="C21" s="11" t="s">
        <v>7</v>
      </c>
      <c r="D21" s="12" t="s">
        <v>11</v>
      </c>
      <c r="E21" s="9">
        <v>42370</v>
      </c>
      <c r="F21" s="11" t="s">
        <v>24</v>
      </c>
      <c r="G21" s="13" t="s">
        <v>40</v>
      </c>
      <c r="H21" s="16" t="s">
        <v>66</v>
      </c>
      <c r="I21" s="28" t="s">
        <v>87</v>
      </c>
      <c r="J21" s="12" t="s">
        <v>151</v>
      </c>
      <c r="K21" s="11">
        <v>1</v>
      </c>
      <c r="L21" s="11" t="s">
        <v>97</v>
      </c>
      <c r="M21" s="12" t="s">
        <v>152</v>
      </c>
      <c r="N21" s="30">
        <v>1</v>
      </c>
      <c r="O21" s="9">
        <v>42522</v>
      </c>
      <c r="P21" s="9">
        <v>42735</v>
      </c>
      <c r="Q21" s="31" t="s">
        <v>228</v>
      </c>
      <c r="R21" s="32" t="s">
        <v>133</v>
      </c>
      <c r="S21" s="31" t="s">
        <v>148</v>
      </c>
      <c r="T21" s="31" t="s">
        <v>149</v>
      </c>
      <c r="U21" s="32" t="s">
        <v>150</v>
      </c>
      <c r="V21" s="12" t="s">
        <v>102</v>
      </c>
      <c r="W21" s="34" t="s">
        <v>103</v>
      </c>
      <c r="X21" s="44">
        <v>42613</v>
      </c>
      <c r="Y21" s="13" t="s">
        <v>268</v>
      </c>
      <c r="Z21" s="11">
        <v>0</v>
      </c>
      <c r="AA21" s="45">
        <v>0</v>
      </c>
      <c r="AB21" s="46">
        <v>0</v>
      </c>
      <c r="AC21" s="47" t="s">
        <v>243</v>
      </c>
      <c r="AD21" s="32" t="s">
        <v>269</v>
      </c>
      <c r="AE21" s="16" t="s">
        <v>245</v>
      </c>
    </row>
    <row r="22" spans="1:31" ht="75" customHeight="1" x14ac:dyDescent="0.25">
      <c r="A22" s="4">
        <v>2016</v>
      </c>
      <c r="B22" s="9">
        <v>42400</v>
      </c>
      <c r="C22" s="11" t="s">
        <v>7</v>
      </c>
      <c r="D22" s="12" t="s">
        <v>11</v>
      </c>
      <c r="E22" s="9">
        <v>42370</v>
      </c>
      <c r="F22" s="11" t="s">
        <v>25</v>
      </c>
      <c r="G22" s="13" t="s">
        <v>41</v>
      </c>
      <c r="H22" s="16" t="s">
        <v>63</v>
      </c>
      <c r="I22" s="28" t="s">
        <v>87</v>
      </c>
      <c r="J22" s="12" t="s">
        <v>153</v>
      </c>
      <c r="K22" s="11">
        <v>2</v>
      </c>
      <c r="L22" s="11" t="s">
        <v>97</v>
      </c>
      <c r="M22" s="12" t="s">
        <v>154</v>
      </c>
      <c r="N22" s="30">
        <v>1</v>
      </c>
      <c r="O22" s="9">
        <v>42522</v>
      </c>
      <c r="P22" s="9">
        <v>42748</v>
      </c>
      <c r="Q22" s="31" t="s">
        <v>226</v>
      </c>
      <c r="R22" s="32" t="s">
        <v>110</v>
      </c>
      <c r="S22" s="31" t="s">
        <v>111</v>
      </c>
      <c r="T22" s="31" t="s">
        <v>112</v>
      </c>
      <c r="U22" s="32" t="s">
        <v>113</v>
      </c>
      <c r="V22" s="12" t="s">
        <v>102</v>
      </c>
      <c r="W22" s="34" t="s">
        <v>103</v>
      </c>
      <c r="X22" s="44">
        <v>42613</v>
      </c>
      <c r="Y22" s="12" t="s">
        <v>247</v>
      </c>
      <c r="Z22" s="11">
        <v>0</v>
      </c>
      <c r="AA22" s="45">
        <v>0</v>
      </c>
      <c r="AB22" s="46">
        <v>0</v>
      </c>
      <c r="AC22" s="47" t="s">
        <v>243</v>
      </c>
      <c r="AD22" s="32" t="s">
        <v>270</v>
      </c>
      <c r="AE22" s="16" t="s">
        <v>245</v>
      </c>
    </row>
    <row r="23" spans="1:31" ht="75" customHeight="1" x14ac:dyDescent="0.25">
      <c r="A23" s="4">
        <v>2016</v>
      </c>
      <c r="B23" s="9">
        <v>42400</v>
      </c>
      <c r="C23" s="11" t="s">
        <v>7</v>
      </c>
      <c r="D23" s="12" t="s">
        <v>12</v>
      </c>
      <c r="E23" s="9">
        <v>42370</v>
      </c>
      <c r="F23" s="11" t="s">
        <v>18</v>
      </c>
      <c r="G23" s="13" t="s">
        <v>42</v>
      </c>
      <c r="H23" s="16" t="s">
        <v>64</v>
      </c>
      <c r="I23" s="28" t="s">
        <v>87</v>
      </c>
      <c r="J23" s="12" t="s">
        <v>155</v>
      </c>
      <c r="K23" s="11">
        <v>2</v>
      </c>
      <c r="L23" s="11" t="s">
        <v>97</v>
      </c>
      <c r="M23" s="12" t="s">
        <v>156</v>
      </c>
      <c r="N23" s="30">
        <v>1</v>
      </c>
      <c r="O23" s="9">
        <v>42522</v>
      </c>
      <c r="P23" s="9">
        <v>42674</v>
      </c>
      <c r="Q23" s="31" t="s">
        <v>227</v>
      </c>
      <c r="R23" s="32" t="s">
        <v>125</v>
      </c>
      <c r="S23" s="12" t="s">
        <v>126</v>
      </c>
      <c r="T23" s="32" t="s">
        <v>127</v>
      </c>
      <c r="U23" s="32" t="s">
        <v>128</v>
      </c>
      <c r="V23" s="12" t="s">
        <v>102</v>
      </c>
      <c r="W23" s="34" t="s">
        <v>103</v>
      </c>
      <c r="X23" s="44">
        <v>42613</v>
      </c>
      <c r="Y23" s="12" t="s">
        <v>271</v>
      </c>
      <c r="Z23" s="11">
        <v>1.5</v>
      </c>
      <c r="AA23" s="45">
        <v>0.75</v>
      </c>
      <c r="AB23" s="46">
        <v>0.75</v>
      </c>
      <c r="AC23" s="47" t="s">
        <v>272</v>
      </c>
      <c r="AD23" s="32" t="s">
        <v>273</v>
      </c>
      <c r="AE23" s="16" t="s">
        <v>255</v>
      </c>
    </row>
    <row r="24" spans="1:31" ht="75" customHeight="1" x14ac:dyDescent="0.25">
      <c r="A24" s="4">
        <v>2016</v>
      </c>
      <c r="B24" s="9">
        <v>42400</v>
      </c>
      <c r="C24" s="11" t="s">
        <v>7</v>
      </c>
      <c r="D24" s="12" t="s">
        <v>12</v>
      </c>
      <c r="E24" s="9">
        <v>42370</v>
      </c>
      <c r="F24" s="11" t="s">
        <v>21</v>
      </c>
      <c r="G24" s="13" t="s">
        <v>43</v>
      </c>
      <c r="H24" s="16" t="s">
        <v>65</v>
      </c>
      <c r="I24" s="28" t="s">
        <v>87</v>
      </c>
      <c r="J24" s="12" t="s">
        <v>136</v>
      </c>
      <c r="K24" s="11">
        <v>1</v>
      </c>
      <c r="L24" s="11" t="s">
        <v>97</v>
      </c>
      <c r="M24" s="12" t="s">
        <v>157</v>
      </c>
      <c r="N24" s="30">
        <v>1</v>
      </c>
      <c r="O24" s="9">
        <v>42522</v>
      </c>
      <c r="P24" s="9">
        <v>42735</v>
      </c>
      <c r="Q24" s="31" t="s">
        <v>228</v>
      </c>
      <c r="R24" s="32" t="s">
        <v>133</v>
      </c>
      <c r="S24" s="31" t="s">
        <v>138</v>
      </c>
      <c r="T24" s="31" t="s">
        <v>139</v>
      </c>
      <c r="U24" s="32" t="s">
        <v>158</v>
      </c>
      <c r="V24" s="12" t="s">
        <v>102</v>
      </c>
      <c r="W24" s="34" t="s">
        <v>103</v>
      </c>
      <c r="X24" s="44">
        <v>42613</v>
      </c>
      <c r="Y24" s="13" t="s">
        <v>306</v>
      </c>
      <c r="Z24" s="11">
        <v>0.33</v>
      </c>
      <c r="AA24" s="45">
        <v>0.33</v>
      </c>
      <c r="AB24" s="46">
        <v>0.33</v>
      </c>
      <c r="AC24" s="47" t="s">
        <v>243</v>
      </c>
      <c r="AD24" s="48" t="s">
        <v>263</v>
      </c>
      <c r="AE24" s="16" t="s">
        <v>255</v>
      </c>
    </row>
    <row r="25" spans="1:31" ht="75" customHeight="1" x14ac:dyDescent="0.25">
      <c r="A25" s="4">
        <v>2016</v>
      </c>
      <c r="B25" s="9">
        <v>42400</v>
      </c>
      <c r="C25" s="11" t="s">
        <v>7</v>
      </c>
      <c r="D25" s="12" t="s">
        <v>12</v>
      </c>
      <c r="E25" s="9">
        <v>42370</v>
      </c>
      <c r="F25" s="11" t="s">
        <v>22</v>
      </c>
      <c r="G25" s="13" t="s">
        <v>43</v>
      </c>
      <c r="H25" s="16" t="s">
        <v>65</v>
      </c>
      <c r="I25" s="28" t="s">
        <v>87</v>
      </c>
      <c r="J25" s="12" t="s">
        <v>131</v>
      </c>
      <c r="K25" s="11">
        <v>2</v>
      </c>
      <c r="L25" s="11" t="s">
        <v>97</v>
      </c>
      <c r="M25" s="12" t="s">
        <v>159</v>
      </c>
      <c r="N25" s="30">
        <v>1</v>
      </c>
      <c r="O25" s="9">
        <v>42522</v>
      </c>
      <c r="P25" s="9">
        <v>42735</v>
      </c>
      <c r="Q25" s="31" t="s">
        <v>228</v>
      </c>
      <c r="R25" s="32" t="s">
        <v>133</v>
      </c>
      <c r="S25" s="31" t="s">
        <v>126</v>
      </c>
      <c r="T25" s="31" t="s">
        <v>127</v>
      </c>
      <c r="U25" s="32" t="s">
        <v>128</v>
      </c>
      <c r="V25" s="12" t="s">
        <v>102</v>
      </c>
      <c r="W25" s="34" t="s">
        <v>103</v>
      </c>
      <c r="X25" s="44">
        <v>42613</v>
      </c>
      <c r="Y25" s="13" t="s">
        <v>258</v>
      </c>
      <c r="Z25" s="11">
        <v>3</v>
      </c>
      <c r="AA25" s="45">
        <v>1.5</v>
      </c>
      <c r="AB25" s="46">
        <v>1</v>
      </c>
      <c r="AC25" s="47" t="s">
        <v>259</v>
      </c>
      <c r="AD25" s="32" t="s">
        <v>260</v>
      </c>
      <c r="AE25" s="16" t="s">
        <v>255</v>
      </c>
    </row>
    <row r="26" spans="1:31" ht="75" customHeight="1" x14ac:dyDescent="0.25">
      <c r="A26" s="4">
        <v>2016</v>
      </c>
      <c r="B26" s="9">
        <v>42400</v>
      </c>
      <c r="C26" s="11" t="s">
        <v>7</v>
      </c>
      <c r="D26" s="12" t="s">
        <v>12</v>
      </c>
      <c r="E26" s="9">
        <v>42370</v>
      </c>
      <c r="F26" s="11" t="s">
        <v>27</v>
      </c>
      <c r="G26" s="13" t="s">
        <v>43</v>
      </c>
      <c r="H26" s="16" t="s">
        <v>64</v>
      </c>
      <c r="I26" s="28" t="s">
        <v>87</v>
      </c>
      <c r="J26" s="12" t="s">
        <v>134</v>
      </c>
      <c r="K26" s="11">
        <v>1</v>
      </c>
      <c r="L26" s="11" t="s">
        <v>97</v>
      </c>
      <c r="M26" s="12" t="s">
        <v>135</v>
      </c>
      <c r="N26" s="30">
        <v>1</v>
      </c>
      <c r="O26" s="9">
        <v>42522</v>
      </c>
      <c r="P26" s="9">
        <v>42735</v>
      </c>
      <c r="Q26" s="31" t="s">
        <v>227</v>
      </c>
      <c r="R26" s="32" t="s">
        <v>125</v>
      </c>
      <c r="S26" s="31" t="s">
        <v>126</v>
      </c>
      <c r="T26" s="31" t="s">
        <v>127</v>
      </c>
      <c r="U26" s="32" t="s">
        <v>128</v>
      </c>
      <c r="V26" s="12" t="s">
        <v>102</v>
      </c>
      <c r="W26" s="34" t="s">
        <v>103</v>
      </c>
      <c r="X26" s="44">
        <v>42613</v>
      </c>
      <c r="Y26" s="13" t="s">
        <v>261</v>
      </c>
      <c r="Z26" s="11">
        <v>0.25</v>
      </c>
      <c r="AA26" s="45">
        <v>0.25</v>
      </c>
      <c r="AB26" s="46">
        <v>0.25</v>
      </c>
      <c r="AC26" s="47" t="s">
        <v>243</v>
      </c>
      <c r="AD26" s="32" t="s">
        <v>262</v>
      </c>
      <c r="AE26" s="16" t="s">
        <v>255</v>
      </c>
    </row>
    <row r="27" spans="1:31" ht="75" customHeight="1" x14ac:dyDescent="0.25">
      <c r="A27" s="4">
        <v>2016</v>
      </c>
      <c r="B27" s="9">
        <v>42400</v>
      </c>
      <c r="C27" s="11" t="s">
        <v>7</v>
      </c>
      <c r="D27" s="12" t="s">
        <v>12</v>
      </c>
      <c r="E27" s="9">
        <v>42370</v>
      </c>
      <c r="F27" s="11" t="s">
        <v>28</v>
      </c>
      <c r="G27" s="13" t="s">
        <v>43</v>
      </c>
      <c r="H27" s="16" t="s">
        <v>65</v>
      </c>
      <c r="I27" s="28" t="s">
        <v>87</v>
      </c>
      <c r="J27" s="12" t="s">
        <v>160</v>
      </c>
      <c r="K27" s="11">
        <v>1</v>
      </c>
      <c r="L27" s="11" t="s">
        <v>97</v>
      </c>
      <c r="M27" s="12" t="s">
        <v>161</v>
      </c>
      <c r="N27" s="30">
        <v>1</v>
      </c>
      <c r="O27" s="9">
        <v>42461</v>
      </c>
      <c r="P27" s="9">
        <v>42735</v>
      </c>
      <c r="Q27" s="31" t="s">
        <v>228</v>
      </c>
      <c r="R27" s="32" t="s">
        <v>133</v>
      </c>
      <c r="S27" s="12" t="s">
        <v>162</v>
      </c>
      <c r="T27" s="12" t="s">
        <v>163</v>
      </c>
      <c r="U27" s="32" t="s">
        <v>164</v>
      </c>
      <c r="V27" s="12" t="s">
        <v>102</v>
      </c>
      <c r="W27" s="34" t="s">
        <v>103</v>
      </c>
      <c r="X27" s="44">
        <v>42613</v>
      </c>
      <c r="Y27" s="12" t="s">
        <v>274</v>
      </c>
      <c r="Z27" s="11">
        <v>0.25</v>
      </c>
      <c r="AA27" s="45">
        <v>0.25</v>
      </c>
      <c r="AB27" s="46">
        <v>0.25</v>
      </c>
      <c r="AC27" s="47" t="s">
        <v>243</v>
      </c>
      <c r="AD27" s="32" t="s">
        <v>275</v>
      </c>
      <c r="AE27" s="16" t="s">
        <v>245</v>
      </c>
    </row>
    <row r="28" spans="1:31" ht="75" customHeight="1" x14ac:dyDescent="0.25">
      <c r="A28" s="4">
        <v>2016</v>
      </c>
      <c r="B28" s="9">
        <v>42400</v>
      </c>
      <c r="C28" s="11" t="s">
        <v>7</v>
      </c>
      <c r="D28" s="12" t="s">
        <v>12</v>
      </c>
      <c r="E28" s="9">
        <v>42370</v>
      </c>
      <c r="F28" s="11" t="s">
        <v>29</v>
      </c>
      <c r="G28" s="13" t="s">
        <v>43</v>
      </c>
      <c r="H28" s="16" t="s">
        <v>64</v>
      </c>
      <c r="I28" s="28" t="s">
        <v>87</v>
      </c>
      <c r="J28" s="12" t="s">
        <v>165</v>
      </c>
      <c r="K28" s="11">
        <v>1</v>
      </c>
      <c r="L28" s="11" t="s">
        <v>97</v>
      </c>
      <c r="M28" s="12" t="s">
        <v>166</v>
      </c>
      <c r="N28" s="30">
        <v>1</v>
      </c>
      <c r="O28" s="9">
        <v>42461</v>
      </c>
      <c r="P28" s="9">
        <v>42613</v>
      </c>
      <c r="Q28" s="31" t="s">
        <v>227</v>
      </c>
      <c r="R28" s="32" t="s">
        <v>125</v>
      </c>
      <c r="S28" s="31" t="s">
        <v>126</v>
      </c>
      <c r="T28" s="31" t="s">
        <v>127</v>
      </c>
      <c r="U28" s="32" t="s">
        <v>128</v>
      </c>
      <c r="V28" s="12" t="s">
        <v>102</v>
      </c>
      <c r="W28" s="34" t="s">
        <v>103</v>
      </c>
      <c r="X28" s="44">
        <v>42613</v>
      </c>
      <c r="Y28" s="12" t="s">
        <v>276</v>
      </c>
      <c r="Z28" s="11">
        <v>1</v>
      </c>
      <c r="AA28" s="45">
        <v>1</v>
      </c>
      <c r="AB28" s="46">
        <v>1</v>
      </c>
      <c r="AC28" s="47" t="s">
        <v>259</v>
      </c>
      <c r="AD28" s="32" t="s">
        <v>277</v>
      </c>
      <c r="AE28" s="16" t="s">
        <v>255</v>
      </c>
    </row>
    <row r="29" spans="1:31" ht="75" customHeight="1" x14ac:dyDescent="0.25">
      <c r="A29" s="4">
        <v>2016</v>
      </c>
      <c r="B29" s="9">
        <v>42400</v>
      </c>
      <c r="C29" s="11" t="s">
        <v>7</v>
      </c>
      <c r="D29" s="12" t="s">
        <v>12</v>
      </c>
      <c r="E29" s="9">
        <v>42370</v>
      </c>
      <c r="F29" s="11" t="s">
        <v>30</v>
      </c>
      <c r="G29" s="13" t="s">
        <v>43</v>
      </c>
      <c r="H29" s="16" t="s">
        <v>64</v>
      </c>
      <c r="I29" s="28" t="s">
        <v>87</v>
      </c>
      <c r="J29" s="12" t="s">
        <v>167</v>
      </c>
      <c r="K29" s="11">
        <v>1</v>
      </c>
      <c r="L29" s="11" t="s">
        <v>97</v>
      </c>
      <c r="M29" s="12" t="s">
        <v>168</v>
      </c>
      <c r="N29" s="30">
        <v>1</v>
      </c>
      <c r="O29" s="9">
        <v>42461</v>
      </c>
      <c r="P29" s="9">
        <v>42613</v>
      </c>
      <c r="Q29" s="31" t="s">
        <v>227</v>
      </c>
      <c r="R29" s="32" t="s">
        <v>125</v>
      </c>
      <c r="S29" s="31" t="s">
        <v>126</v>
      </c>
      <c r="T29" s="31" t="s">
        <v>127</v>
      </c>
      <c r="U29" s="32" t="s">
        <v>128</v>
      </c>
      <c r="V29" s="12" t="s">
        <v>102</v>
      </c>
      <c r="W29" s="34" t="s">
        <v>103</v>
      </c>
      <c r="X29" s="44">
        <v>42613</v>
      </c>
      <c r="Y29" s="12" t="s">
        <v>278</v>
      </c>
      <c r="Z29" s="11">
        <v>1</v>
      </c>
      <c r="AA29" s="45">
        <v>1</v>
      </c>
      <c r="AB29" s="46">
        <v>1</v>
      </c>
      <c r="AC29" s="47" t="s">
        <v>259</v>
      </c>
      <c r="AD29" s="32" t="s">
        <v>279</v>
      </c>
      <c r="AE29" s="16" t="s">
        <v>255</v>
      </c>
    </row>
    <row r="30" spans="1:31" ht="75" customHeight="1" x14ac:dyDescent="0.25">
      <c r="A30" s="4">
        <v>2016</v>
      </c>
      <c r="B30" s="9">
        <v>42400</v>
      </c>
      <c r="C30" s="11" t="s">
        <v>7</v>
      </c>
      <c r="D30" s="12" t="s">
        <v>12</v>
      </c>
      <c r="E30" s="9">
        <v>42370</v>
      </c>
      <c r="F30" s="11" t="s">
        <v>23</v>
      </c>
      <c r="G30" s="13" t="s">
        <v>44</v>
      </c>
      <c r="H30" s="16" t="s">
        <v>66</v>
      </c>
      <c r="I30" s="28" t="s">
        <v>87</v>
      </c>
      <c r="J30" s="12" t="s">
        <v>169</v>
      </c>
      <c r="K30" s="11">
        <v>1</v>
      </c>
      <c r="L30" s="11" t="s">
        <v>97</v>
      </c>
      <c r="M30" s="12" t="s">
        <v>170</v>
      </c>
      <c r="N30" s="30">
        <v>1</v>
      </c>
      <c r="O30" s="9">
        <v>42491</v>
      </c>
      <c r="P30" s="9">
        <v>42643</v>
      </c>
      <c r="Q30" s="31" t="s">
        <v>228</v>
      </c>
      <c r="R30" s="32" t="s">
        <v>133</v>
      </c>
      <c r="S30" s="12" t="s">
        <v>148</v>
      </c>
      <c r="T30" s="12" t="s">
        <v>149</v>
      </c>
      <c r="U30" s="32" t="s">
        <v>150</v>
      </c>
      <c r="V30" s="12" t="s">
        <v>102</v>
      </c>
      <c r="W30" s="34" t="s">
        <v>103</v>
      </c>
      <c r="X30" s="44">
        <v>42613</v>
      </c>
      <c r="Y30" s="12" t="s">
        <v>280</v>
      </c>
      <c r="Z30" s="11">
        <v>0.23330000000000001</v>
      </c>
      <c r="AA30" s="45">
        <v>0.23330000000000001</v>
      </c>
      <c r="AB30" s="46">
        <v>0.23330000000000001</v>
      </c>
      <c r="AC30" s="47" t="s">
        <v>243</v>
      </c>
      <c r="AD30" s="32" t="s">
        <v>281</v>
      </c>
      <c r="AE30" s="16" t="s">
        <v>245</v>
      </c>
    </row>
    <row r="31" spans="1:31" ht="75" customHeight="1" x14ac:dyDescent="0.25">
      <c r="A31" s="4">
        <v>2016</v>
      </c>
      <c r="B31" s="9">
        <v>42400</v>
      </c>
      <c r="C31" s="11" t="s">
        <v>7</v>
      </c>
      <c r="D31" s="12" t="s">
        <v>12</v>
      </c>
      <c r="E31" s="9">
        <v>42370</v>
      </c>
      <c r="F31" s="11" t="s">
        <v>24</v>
      </c>
      <c r="G31" s="13" t="s">
        <v>44</v>
      </c>
      <c r="H31" s="16" t="s">
        <v>64</v>
      </c>
      <c r="I31" s="28" t="s">
        <v>87</v>
      </c>
      <c r="J31" s="12" t="s">
        <v>171</v>
      </c>
      <c r="K31" s="11">
        <v>4</v>
      </c>
      <c r="L31" s="11" t="s">
        <v>97</v>
      </c>
      <c r="M31" s="12" t="s">
        <v>172</v>
      </c>
      <c r="N31" s="30">
        <v>1</v>
      </c>
      <c r="O31" s="9">
        <v>42461</v>
      </c>
      <c r="P31" s="9">
        <v>42735</v>
      </c>
      <c r="Q31" s="31" t="s">
        <v>227</v>
      </c>
      <c r="R31" s="32" t="s">
        <v>125</v>
      </c>
      <c r="S31" s="12" t="s">
        <v>126</v>
      </c>
      <c r="T31" s="12" t="s">
        <v>127</v>
      </c>
      <c r="U31" s="32" t="s">
        <v>128</v>
      </c>
      <c r="V31" s="12" t="s">
        <v>102</v>
      </c>
      <c r="W31" s="34" t="s">
        <v>103</v>
      </c>
      <c r="X31" s="44">
        <v>42613</v>
      </c>
      <c r="Y31" s="12" t="s">
        <v>282</v>
      </c>
      <c r="Z31" s="11">
        <v>3</v>
      </c>
      <c r="AA31" s="45">
        <v>0.75</v>
      </c>
      <c r="AB31" s="46">
        <v>0.75</v>
      </c>
      <c r="AC31" s="47" t="s">
        <v>272</v>
      </c>
      <c r="AD31" s="32" t="s">
        <v>283</v>
      </c>
      <c r="AE31" s="16" t="s">
        <v>255</v>
      </c>
    </row>
    <row r="32" spans="1:31" ht="75" customHeight="1" x14ac:dyDescent="0.25">
      <c r="A32" s="4">
        <v>2016</v>
      </c>
      <c r="B32" s="9">
        <v>42400</v>
      </c>
      <c r="C32" s="11" t="s">
        <v>7</v>
      </c>
      <c r="D32" s="12" t="s">
        <v>12</v>
      </c>
      <c r="E32" s="9">
        <v>42370</v>
      </c>
      <c r="F32" s="11" t="s">
        <v>25</v>
      </c>
      <c r="G32" s="13" t="s">
        <v>45</v>
      </c>
      <c r="H32" s="16" t="s">
        <v>64</v>
      </c>
      <c r="I32" s="28" t="s">
        <v>87</v>
      </c>
      <c r="J32" s="12" t="s">
        <v>173</v>
      </c>
      <c r="K32" s="11">
        <v>1</v>
      </c>
      <c r="L32" s="11" t="s">
        <v>97</v>
      </c>
      <c r="M32" s="12" t="s">
        <v>174</v>
      </c>
      <c r="N32" s="30">
        <v>1</v>
      </c>
      <c r="O32" s="9">
        <v>42491</v>
      </c>
      <c r="P32" s="9">
        <v>42643</v>
      </c>
      <c r="Q32" s="31" t="s">
        <v>227</v>
      </c>
      <c r="R32" s="32" t="s">
        <v>125</v>
      </c>
      <c r="S32" s="12" t="s">
        <v>126</v>
      </c>
      <c r="T32" s="12" t="s">
        <v>127</v>
      </c>
      <c r="U32" s="32" t="s">
        <v>128</v>
      </c>
      <c r="V32" s="12" t="s">
        <v>102</v>
      </c>
      <c r="W32" s="34" t="s">
        <v>103</v>
      </c>
      <c r="X32" s="44">
        <v>42613</v>
      </c>
      <c r="Y32" s="12" t="s">
        <v>282</v>
      </c>
      <c r="Z32" s="11">
        <v>0.25</v>
      </c>
      <c r="AA32" s="45">
        <v>0.25</v>
      </c>
      <c r="AB32" s="46">
        <v>0.25</v>
      </c>
      <c r="AC32" s="47" t="s">
        <v>243</v>
      </c>
      <c r="AD32" s="32" t="s">
        <v>284</v>
      </c>
      <c r="AE32" s="16" t="s">
        <v>255</v>
      </c>
    </row>
    <row r="33" spans="1:31" ht="75" customHeight="1" x14ac:dyDescent="0.25">
      <c r="A33" s="4">
        <v>2016</v>
      </c>
      <c r="B33" s="9">
        <v>42400</v>
      </c>
      <c r="C33" s="11" t="s">
        <v>7</v>
      </c>
      <c r="D33" s="12" t="s">
        <v>12</v>
      </c>
      <c r="E33" s="9">
        <v>42370</v>
      </c>
      <c r="F33" s="11" t="s">
        <v>26</v>
      </c>
      <c r="G33" s="13" t="s">
        <v>46</v>
      </c>
      <c r="H33" s="16" t="s">
        <v>64</v>
      </c>
      <c r="I33" s="28" t="s">
        <v>87</v>
      </c>
      <c r="J33" s="12" t="s">
        <v>175</v>
      </c>
      <c r="K33" s="11">
        <v>1</v>
      </c>
      <c r="L33" s="11" t="s">
        <v>97</v>
      </c>
      <c r="M33" s="12" t="s">
        <v>176</v>
      </c>
      <c r="N33" s="30">
        <v>1</v>
      </c>
      <c r="O33" s="9">
        <v>42491</v>
      </c>
      <c r="P33" s="9">
        <v>42735</v>
      </c>
      <c r="Q33" s="31" t="s">
        <v>227</v>
      </c>
      <c r="R33" s="32" t="s">
        <v>125</v>
      </c>
      <c r="S33" s="12" t="s">
        <v>126</v>
      </c>
      <c r="T33" s="12" t="s">
        <v>127</v>
      </c>
      <c r="U33" s="32" t="s">
        <v>128</v>
      </c>
      <c r="V33" s="12" t="s">
        <v>102</v>
      </c>
      <c r="W33" s="34" t="s">
        <v>103</v>
      </c>
      <c r="X33" s="44">
        <v>42613</v>
      </c>
      <c r="Y33" s="12" t="s">
        <v>264</v>
      </c>
      <c r="Z33" s="11">
        <v>0</v>
      </c>
      <c r="AA33" s="45">
        <v>0</v>
      </c>
      <c r="AB33" s="46">
        <v>0</v>
      </c>
      <c r="AC33" s="47" t="s">
        <v>243</v>
      </c>
      <c r="AD33" s="32" t="s">
        <v>285</v>
      </c>
      <c r="AE33" s="16" t="s">
        <v>255</v>
      </c>
    </row>
    <row r="34" spans="1:31" ht="75" customHeight="1" x14ac:dyDescent="0.25">
      <c r="A34" s="4">
        <v>2016</v>
      </c>
      <c r="B34" s="9">
        <v>42400</v>
      </c>
      <c r="C34" s="11" t="s">
        <v>7</v>
      </c>
      <c r="D34" s="12" t="s">
        <v>13</v>
      </c>
      <c r="E34" s="9">
        <v>42370</v>
      </c>
      <c r="F34" s="11" t="s">
        <v>18</v>
      </c>
      <c r="G34" s="13" t="s">
        <v>47</v>
      </c>
      <c r="H34" s="16" t="s">
        <v>67</v>
      </c>
      <c r="I34" s="28" t="s">
        <v>87</v>
      </c>
      <c r="J34" s="12" t="s">
        <v>177</v>
      </c>
      <c r="K34" s="11">
        <v>1</v>
      </c>
      <c r="L34" s="11" t="s">
        <v>97</v>
      </c>
      <c r="M34" s="12" t="s">
        <v>178</v>
      </c>
      <c r="N34" s="30">
        <v>1</v>
      </c>
      <c r="O34" s="9">
        <v>42461</v>
      </c>
      <c r="P34" s="9">
        <v>42551</v>
      </c>
      <c r="Q34" s="31" t="s">
        <v>227</v>
      </c>
      <c r="R34" s="32" t="s">
        <v>125</v>
      </c>
      <c r="S34" s="12" t="s">
        <v>179</v>
      </c>
      <c r="T34" s="32" t="s">
        <v>180</v>
      </c>
      <c r="U34" s="32" t="s">
        <v>181</v>
      </c>
      <c r="V34" s="12" t="s">
        <v>102</v>
      </c>
      <c r="W34" s="34" t="s">
        <v>103</v>
      </c>
      <c r="X34" s="44"/>
      <c r="Y34" s="12"/>
      <c r="Z34" s="11"/>
      <c r="AA34" s="45" t="s">
        <v>246</v>
      </c>
      <c r="AB34" s="46" t="s">
        <v>246</v>
      </c>
      <c r="AC34" s="47" t="s">
        <v>246</v>
      </c>
      <c r="AD34" s="32" t="s">
        <v>246</v>
      </c>
      <c r="AE34" s="16"/>
    </row>
    <row r="35" spans="1:31" ht="75" customHeight="1" x14ac:dyDescent="0.25">
      <c r="A35" s="4">
        <v>2016</v>
      </c>
      <c r="B35" s="9">
        <v>42400</v>
      </c>
      <c r="C35" s="11" t="s">
        <v>7</v>
      </c>
      <c r="D35" s="12" t="s">
        <v>13</v>
      </c>
      <c r="E35" s="9">
        <v>42370</v>
      </c>
      <c r="F35" s="11" t="s">
        <v>19</v>
      </c>
      <c r="G35" s="13" t="s">
        <v>47</v>
      </c>
      <c r="H35" s="16" t="s">
        <v>64</v>
      </c>
      <c r="I35" s="28" t="s">
        <v>87</v>
      </c>
      <c r="J35" s="12" t="s">
        <v>182</v>
      </c>
      <c r="K35" s="11">
        <v>1</v>
      </c>
      <c r="L35" s="11" t="s">
        <v>97</v>
      </c>
      <c r="M35" s="12" t="s">
        <v>183</v>
      </c>
      <c r="N35" s="30">
        <v>1</v>
      </c>
      <c r="O35" s="9">
        <v>42461</v>
      </c>
      <c r="P35" s="9">
        <v>42735</v>
      </c>
      <c r="Q35" s="31" t="s">
        <v>227</v>
      </c>
      <c r="R35" s="32" t="s">
        <v>125</v>
      </c>
      <c r="S35" s="12" t="s">
        <v>126</v>
      </c>
      <c r="T35" s="12" t="s">
        <v>127</v>
      </c>
      <c r="U35" s="32" t="s">
        <v>128</v>
      </c>
      <c r="V35" s="12" t="s">
        <v>102</v>
      </c>
      <c r="W35" s="34" t="s">
        <v>103</v>
      </c>
      <c r="X35" s="44">
        <v>42613</v>
      </c>
      <c r="Y35" s="12" t="s">
        <v>264</v>
      </c>
      <c r="Z35" s="11">
        <v>0.75</v>
      </c>
      <c r="AA35" s="45">
        <v>0.75</v>
      </c>
      <c r="AB35" s="46">
        <v>0.75</v>
      </c>
      <c r="AC35" s="47" t="s">
        <v>272</v>
      </c>
      <c r="AD35" s="32" t="s">
        <v>286</v>
      </c>
      <c r="AE35" s="16" t="s">
        <v>255</v>
      </c>
    </row>
    <row r="36" spans="1:31" ht="75" customHeight="1" x14ac:dyDescent="0.25">
      <c r="A36" s="4">
        <v>2016</v>
      </c>
      <c r="B36" s="9">
        <v>42400</v>
      </c>
      <c r="C36" s="11" t="s">
        <v>7</v>
      </c>
      <c r="D36" s="12" t="s">
        <v>13</v>
      </c>
      <c r="E36" s="9">
        <v>42370</v>
      </c>
      <c r="F36" s="11" t="s">
        <v>21</v>
      </c>
      <c r="G36" s="13" t="s">
        <v>48</v>
      </c>
      <c r="H36" s="16" t="s">
        <v>67</v>
      </c>
      <c r="I36" s="28" t="s">
        <v>87</v>
      </c>
      <c r="J36" s="12" t="s">
        <v>184</v>
      </c>
      <c r="K36" s="11">
        <v>1</v>
      </c>
      <c r="L36" s="11" t="s">
        <v>97</v>
      </c>
      <c r="M36" s="12" t="s">
        <v>185</v>
      </c>
      <c r="N36" s="30">
        <v>1</v>
      </c>
      <c r="O36" s="9">
        <v>42491</v>
      </c>
      <c r="P36" s="9">
        <v>42643</v>
      </c>
      <c r="Q36" s="31" t="s">
        <v>227</v>
      </c>
      <c r="R36" s="32" t="s">
        <v>125</v>
      </c>
      <c r="S36" s="12" t="s">
        <v>186</v>
      </c>
      <c r="T36" s="32" t="s">
        <v>187</v>
      </c>
      <c r="U36" s="32" t="s">
        <v>188</v>
      </c>
      <c r="V36" s="12" t="s">
        <v>102</v>
      </c>
      <c r="W36" s="34" t="s">
        <v>103</v>
      </c>
      <c r="X36" s="44">
        <v>42613</v>
      </c>
      <c r="Y36" s="12" t="s">
        <v>307</v>
      </c>
      <c r="Z36" s="11">
        <v>0</v>
      </c>
      <c r="AA36" s="45">
        <v>0</v>
      </c>
      <c r="AB36" s="46">
        <v>0</v>
      </c>
      <c r="AC36" s="47" t="s">
        <v>243</v>
      </c>
      <c r="AD36" s="32" t="s">
        <v>287</v>
      </c>
      <c r="AE36" s="16" t="s">
        <v>255</v>
      </c>
    </row>
    <row r="37" spans="1:31" ht="75" customHeight="1" x14ac:dyDescent="0.25">
      <c r="A37" s="4">
        <v>2016</v>
      </c>
      <c r="B37" s="9">
        <v>42400</v>
      </c>
      <c r="C37" s="11" t="s">
        <v>7</v>
      </c>
      <c r="D37" s="12" t="s">
        <v>13</v>
      </c>
      <c r="E37" s="9">
        <v>42370</v>
      </c>
      <c r="F37" s="11" t="s">
        <v>23</v>
      </c>
      <c r="G37" s="13" t="s">
        <v>49</v>
      </c>
      <c r="H37" s="16" t="s">
        <v>65</v>
      </c>
      <c r="I37" s="28" t="s">
        <v>87</v>
      </c>
      <c r="J37" s="12" t="s">
        <v>189</v>
      </c>
      <c r="K37" s="11">
        <v>9</v>
      </c>
      <c r="L37" s="11" t="s">
        <v>97</v>
      </c>
      <c r="M37" s="12" t="s">
        <v>190</v>
      </c>
      <c r="N37" s="30">
        <v>1</v>
      </c>
      <c r="O37" s="9">
        <v>42522</v>
      </c>
      <c r="P37" s="9">
        <v>42735</v>
      </c>
      <c r="Q37" s="31" t="s">
        <v>228</v>
      </c>
      <c r="R37" s="32" t="s">
        <v>133</v>
      </c>
      <c r="S37" s="12" t="s">
        <v>191</v>
      </c>
      <c r="T37" s="32" t="s">
        <v>192</v>
      </c>
      <c r="U37" s="32" t="s">
        <v>193</v>
      </c>
      <c r="V37" s="12" t="s">
        <v>102</v>
      </c>
      <c r="W37" s="34" t="s">
        <v>103</v>
      </c>
      <c r="X37" s="44">
        <v>42613</v>
      </c>
      <c r="Y37" s="12" t="s">
        <v>288</v>
      </c>
      <c r="Z37" s="11">
        <v>3</v>
      </c>
      <c r="AA37" s="45">
        <v>0.33333333333333331</v>
      </c>
      <c r="AB37" s="46">
        <v>0.33333333333333331</v>
      </c>
      <c r="AC37" s="47" t="s">
        <v>243</v>
      </c>
      <c r="AD37" s="32" t="s">
        <v>289</v>
      </c>
      <c r="AE37" s="16" t="s">
        <v>245</v>
      </c>
    </row>
    <row r="38" spans="1:31" ht="75" customHeight="1" x14ac:dyDescent="0.25">
      <c r="A38" s="4">
        <v>2016</v>
      </c>
      <c r="B38" s="9">
        <v>42400</v>
      </c>
      <c r="C38" s="11" t="s">
        <v>7</v>
      </c>
      <c r="D38" s="12" t="s">
        <v>13</v>
      </c>
      <c r="E38" s="9">
        <v>42370</v>
      </c>
      <c r="F38" s="11" t="s">
        <v>25</v>
      </c>
      <c r="G38" s="13" t="s">
        <v>50</v>
      </c>
      <c r="H38" s="16" t="s">
        <v>65</v>
      </c>
      <c r="I38" s="28" t="s">
        <v>87</v>
      </c>
      <c r="J38" s="12" t="s">
        <v>194</v>
      </c>
      <c r="K38" s="11">
        <v>1</v>
      </c>
      <c r="L38" s="11" t="s">
        <v>97</v>
      </c>
      <c r="M38" s="12" t="s">
        <v>195</v>
      </c>
      <c r="N38" s="30">
        <v>1</v>
      </c>
      <c r="O38" s="9">
        <v>42522</v>
      </c>
      <c r="P38" s="9">
        <v>42735</v>
      </c>
      <c r="Q38" s="31" t="s">
        <v>228</v>
      </c>
      <c r="R38" s="32" t="s">
        <v>133</v>
      </c>
      <c r="S38" s="12" t="s">
        <v>143</v>
      </c>
      <c r="T38" s="12" t="s">
        <v>144</v>
      </c>
      <c r="U38" s="32" t="s">
        <v>145</v>
      </c>
      <c r="V38" s="12" t="s">
        <v>102</v>
      </c>
      <c r="W38" s="34" t="s">
        <v>103</v>
      </c>
      <c r="X38" s="44">
        <v>42613</v>
      </c>
      <c r="Y38" s="12" t="s">
        <v>264</v>
      </c>
      <c r="Z38" s="11">
        <v>0</v>
      </c>
      <c r="AA38" s="45">
        <v>0</v>
      </c>
      <c r="AB38" s="46">
        <v>0</v>
      </c>
      <c r="AC38" s="47" t="s">
        <v>243</v>
      </c>
      <c r="AD38" s="32" t="s">
        <v>290</v>
      </c>
      <c r="AE38" s="16" t="s">
        <v>245</v>
      </c>
    </row>
    <row r="39" spans="1:31" ht="75" customHeight="1" x14ac:dyDescent="0.25">
      <c r="A39" s="4">
        <v>2016</v>
      </c>
      <c r="B39" s="9">
        <v>42400</v>
      </c>
      <c r="C39" s="11" t="s">
        <v>7</v>
      </c>
      <c r="D39" s="12" t="s">
        <v>13</v>
      </c>
      <c r="E39" s="9">
        <v>42370</v>
      </c>
      <c r="F39" s="11" t="s">
        <v>26</v>
      </c>
      <c r="G39" s="13" t="s">
        <v>51</v>
      </c>
      <c r="H39" s="16" t="s">
        <v>64</v>
      </c>
      <c r="I39" s="28" t="s">
        <v>87</v>
      </c>
      <c r="J39" s="12" t="s">
        <v>196</v>
      </c>
      <c r="K39" s="11">
        <v>1</v>
      </c>
      <c r="L39" s="11" t="s">
        <v>97</v>
      </c>
      <c r="M39" s="12" t="s">
        <v>197</v>
      </c>
      <c r="N39" s="30">
        <v>1</v>
      </c>
      <c r="O39" s="9">
        <v>42522</v>
      </c>
      <c r="P39" s="9">
        <v>42735</v>
      </c>
      <c r="Q39" s="31" t="s">
        <v>227</v>
      </c>
      <c r="R39" s="32" t="s">
        <v>125</v>
      </c>
      <c r="S39" s="12" t="s">
        <v>126</v>
      </c>
      <c r="T39" s="32" t="s">
        <v>127</v>
      </c>
      <c r="U39" s="32" t="s">
        <v>128</v>
      </c>
      <c r="V39" s="12" t="s">
        <v>102</v>
      </c>
      <c r="W39" s="34" t="s">
        <v>103</v>
      </c>
      <c r="X39" s="44">
        <v>42613</v>
      </c>
      <c r="Y39" s="12" t="s">
        <v>291</v>
      </c>
      <c r="Z39" s="11">
        <v>0.75</v>
      </c>
      <c r="AA39" s="45">
        <v>0.75</v>
      </c>
      <c r="AB39" s="46">
        <v>0.75</v>
      </c>
      <c r="AC39" s="47" t="s">
        <v>272</v>
      </c>
      <c r="AD39" s="32" t="s">
        <v>292</v>
      </c>
      <c r="AE39" s="16" t="s">
        <v>255</v>
      </c>
    </row>
    <row r="40" spans="1:31" ht="75" customHeight="1" x14ac:dyDescent="0.25">
      <c r="A40" s="4">
        <v>2016</v>
      </c>
      <c r="B40" s="9">
        <v>42400</v>
      </c>
      <c r="C40" s="11" t="s">
        <v>7</v>
      </c>
      <c r="D40" s="12" t="s">
        <v>14</v>
      </c>
      <c r="E40" s="9">
        <v>42370</v>
      </c>
      <c r="F40" s="11">
        <v>1</v>
      </c>
      <c r="G40" s="12" t="s">
        <v>52</v>
      </c>
      <c r="H40" s="16" t="s">
        <v>66</v>
      </c>
      <c r="I40" s="28" t="s">
        <v>198</v>
      </c>
      <c r="J40" s="12" t="s">
        <v>199</v>
      </c>
      <c r="K40" s="11">
        <v>1</v>
      </c>
      <c r="L40" s="11" t="s">
        <v>97</v>
      </c>
      <c r="M40" s="12" t="s">
        <v>200</v>
      </c>
      <c r="N40" s="30">
        <v>1</v>
      </c>
      <c r="O40" s="9">
        <v>42422</v>
      </c>
      <c r="P40" s="9">
        <v>42735</v>
      </c>
      <c r="Q40" s="31" t="s">
        <v>228</v>
      </c>
      <c r="R40" s="32" t="s">
        <v>133</v>
      </c>
      <c r="S40" s="12" t="s">
        <v>148</v>
      </c>
      <c r="T40" s="12" t="s">
        <v>149</v>
      </c>
      <c r="U40" s="32" t="s">
        <v>150</v>
      </c>
      <c r="V40" s="12" t="s">
        <v>102</v>
      </c>
      <c r="W40" s="34" t="s">
        <v>103</v>
      </c>
      <c r="X40" s="44">
        <v>42613</v>
      </c>
      <c r="Y40" s="12" t="s">
        <v>293</v>
      </c>
      <c r="Z40" s="11">
        <v>1</v>
      </c>
      <c r="AA40" s="45">
        <v>1</v>
      </c>
      <c r="AB40" s="46">
        <v>1</v>
      </c>
      <c r="AC40" s="47" t="s">
        <v>259</v>
      </c>
      <c r="AD40" s="32" t="s">
        <v>294</v>
      </c>
      <c r="AE40" s="16" t="s">
        <v>245</v>
      </c>
    </row>
    <row r="41" spans="1:31" ht="75" customHeight="1" x14ac:dyDescent="0.25">
      <c r="A41" s="4">
        <v>2016</v>
      </c>
      <c r="B41" s="9">
        <v>42400</v>
      </c>
      <c r="C41" s="11" t="s">
        <v>7</v>
      </c>
      <c r="D41" s="12" t="s">
        <v>14</v>
      </c>
      <c r="E41" s="9">
        <v>42370</v>
      </c>
      <c r="F41" s="11">
        <v>2</v>
      </c>
      <c r="G41" s="12" t="s">
        <v>53</v>
      </c>
      <c r="H41" s="16" t="s">
        <v>66</v>
      </c>
      <c r="I41" s="28" t="s">
        <v>198</v>
      </c>
      <c r="J41" s="12" t="s">
        <v>201</v>
      </c>
      <c r="K41" s="11">
        <v>1</v>
      </c>
      <c r="L41" s="11" t="s">
        <v>97</v>
      </c>
      <c r="M41" s="12" t="s">
        <v>200</v>
      </c>
      <c r="N41" s="30">
        <v>1</v>
      </c>
      <c r="O41" s="9">
        <v>42422</v>
      </c>
      <c r="P41" s="9">
        <v>42735</v>
      </c>
      <c r="Q41" s="31" t="s">
        <v>228</v>
      </c>
      <c r="R41" s="32" t="s">
        <v>133</v>
      </c>
      <c r="S41" s="12" t="s">
        <v>148</v>
      </c>
      <c r="T41" s="12" t="s">
        <v>149</v>
      </c>
      <c r="U41" s="32" t="s">
        <v>150</v>
      </c>
      <c r="V41" s="12" t="s">
        <v>102</v>
      </c>
      <c r="W41" s="34" t="s">
        <v>103</v>
      </c>
      <c r="X41" s="44">
        <v>42613</v>
      </c>
      <c r="Y41" s="12" t="s">
        <v>293</v>
      </c>
      <c r="Z41" s="11">
        <v>1</v>
      </c>
      <c r="AA41" s="45">
        <v>1</v>
      </c>
      <c r="AB41" s="46">
        <v>1</v>
      </c>
      <c r="AC41" s="47" t="s">
        <v>259</v>
      </c>
      <c r="AD41" s="32" t="s">
        <v>294</v>
      </c>
      <c r="AE41" s="16" t="s">
        <v>245</v>
      </c>
    </row>
    <row r="42" spans="1:31" ht="75" customHeight="1" x14ac:dyDescent="0.25">
      <c r="A42" s="4">
        <v>2016</v>
      </c>
      <c r="B42" s="9">
        <v>42400</v>
      </c>
      <c r="C42" s="11" t="s">
        <v>7</v>
      </c>
      <c r="D42" s="12" t="s">
        <v>14</v>
      </c>
      <c r="E42" s="9">
        <v>42370</v>
      </c>
      <c r="F42" s="11">
        <v>3</v>
      </c>
      <c r="G42" s="12" t="s">
        <v>54</v>
      </c>
      <c r="H42" s="16" t="s">
        <v>65</v>
      </c>
      <c r="I42" s="28" t="s">
        <v>198</v>
      </c>
      <c r="J42" s="12" t="s">
        <v>202</v>
      </c>
      <c r="K42" s="11">
        <v>1</v>
      </c>
      <c r="L42" s="11" t="s">
        <v>97</v>
      </c>
      <c r="M42" s="12" t="s">
        <v>200</v>
      </c>
      <c r="N42" s="30">
        <v>1</v>
      </c>
      <c r="O42" s="9">
        <v>42422</v>
      </c>
      <c r="P42" s="9">
        <v>42735</v>
      </c>
      <c r="Q42" s="31" t="s">
        <v>228</v>
      </c>
      <c r="R42" s="32" t="s">
        <v>133</v>
      </c>
      <c r="S42" s="12" t="s">
        <v>162</v>
      </c>
      <c r="T42" s="12" t="s">
        <v>163</v>
      </c>
      <c r="U42" s="32" t="s">
        <v>164</v>
      </c>
      <c r="V42" s="12" t="s">
        <v>102</v>
      </c>
      <c r="W42" s="34" t="s">
        <v>103</v>
      </c>
      <c r="X42" s="44">
        <v>42613</v>
      </c>
      <c r="Y42" s="12" t="s">
        <v>295</v>
      </c>
      <c r="Z42" s="11">
        <v>0.1</v>
      </c>
      <c r="AA42" s="45">
        <v>0.1</v>
      </c>
      <c r="AB42" s="46">
        <v>0.1</v>
      </c>
      <c r="AC42" s="47" t="s">
        <v>243</v>
      </c>
      <c r="AD42" s="32" t="s">
        <v>296</v>
      </c>
      <c r="AE42" s="16" t="s">
        <v>245</v>
      </c>
    </row>
    <row r="43" spans="1:31" ht="75" customHeight="1" x14ac:dyDescent="0.25">
      <c r="A43" s="4">
        <v>2016</v>
      </c>
      <c r="B43" s="9">
        <v>42400</v>
      </c>
      <c r="C43" s="11" t="s">
        <v>7</v>
      </c>
      <c r="D43" s="12" t="s">
        <v>14</v>
      </c>
      <c r="E43" s="9">
        <v>42370</v>
      </c>
      <c r="F43" s="11">
        <v>4</v>
      </c>
      <c r="G43" s="12" t="s">
        <v>55</v>
      </c>
      <c r="H43" s="16" t="s">
        <v>67</v>
      </c>
      <c r="I43" s="28" t="s">
        <v>198</v>
      </c>
      <c r="J43" s="12" t="s">
        <v>201</v>
      </c>
      <c r="K43" s="11">
        <v>1</v>
      </c>
      <c r="L43" s="11" t="s">
        <v>97</v>
      </c>
      <c r="M43" s="12" t="s">
        <v>200</v>
      </c>
      <c r="N43" s="30">
        <v>1</v>
      </c>
      <c r="O43" s="9">
        <v>42422</v>
      </c>
      <c r="P43" s="9">
        <v>42735</v>
      </c>
      <c r="Q43" s="31" t="s">
        <v>227</v>
      </c>
      <c r="R43" s="32" t="s">
        <v>125</v>
      </c>
      <c r="S43" s="12" t="s">
        <v>203</v>
      </c>
      <c r="T43" s="12" t="s">
        <v>204</v>
      </c>
      <c r="U43" s="32" t="s">
        <v>205</v>
      </c>
      <c r="V43" s="12" t="s">
        <v>102</v>
      </c>
      <c r="W43" s="34" t="s">
        <v>103</v>
      </c>
      <c r="X43" s="44">
        <v>42613</v>
      </c>
      <c r="Y43" s="12" t="s">
        <v>308</v>
      </c>
      <c r="Z43" s="11">
        <v>1</v>
      </c>
      <c r="AA43" s="45">
        <v>1</v>
      </c>
      <c r="AB43" s="46">
        <v>1</v>
      </c>
      <c r="AC43" s="47" t="s">
        <v>259</v>
      </c>
      <c r="AD43" s="48" t="s">
        <v>297</v>
      </c>
      <c r="AE43" s="16" t="s">
        <v>298</v>
      </c>
    </row>
    <row r="44" spans="1:31" ht="75" customHeight="1" x14ac:dyDescent="0.25">
      <c r="A44" s="4">
        <v>2016</v>
      </c>
      <c r="B44" s="9">
        <v>42400</v>
      </c>
      <c r="C44" s="11" t="s">
        <v>7</v>
      </c>
      <c r="D44" s="12" t="s">
        <v>14</v>
      </c>
      <c r="E44" s="9">
        <v>42370</v>
      </c>
      <c r="F44" s="11">
        <v>5</v>
      </c>
      <c r="G44" s="12" t="s">
        <v>56</v>
      </c>
      <c r="H44" s="16" t="s">
        <v>67</v>
      </c>
      <c r="I44" s="28" t="s">
        <v>198</v>
      </c>
      <c r="J44" s="12" t="s">
        <v>206</v>
      </c>
      <c r="K44" s="11">
        <v>1</v>
      </c>
      <c r="L44" s="11" t="s">
        <v>97</v>
      </c>
      <c r="M44" s="12" t="s">
        <v>207</v>
      </c>
      <c r="N44" s="30">
        <v>1</v>
      </c>
      <c r="O44" s="9">
        <v>42422</v>
      </c>
      <c r="P44" s="9">
        <v>42735</v>
      </c>
      <c r="Q44" s="31" t="s">
        <v>227</v>
      </c>
      <c r="R44" s="32" t="s">
        <v>125</v>
      </c>
      <c r="S44" s="12" t="s">
        <v>208</v>
      </c>
      <c r="T44" s="12" t="s">
        <v>209</v>
      </c>
      <c r="U44" s="32" t="s">
        <v>210</v>
      </c>
      <c r="V44" s="12" t="s">
        <v>102</v>
      </c>
      <c r="W44" s="34" t="s">
        <v>103</v>
      </c>
      <c r="X44" s="44">
        <v>42613</v>
      </c>
      <c r="Y44" s="12" t="s">
        <v>308</v>
      </c>
      <c r="Z44" s="11">
        <v>1</v>
      </c>
      <c r="AA44" s="45">
        <v>1</v>
      </c>
      <c r="AB44" s="46">
        <v>1</v>
      </c>
      <c r="AC44" s="47" t="s">
        <v>259</v>
      </c>
      <c r="AD44" s="48" t="s">
        <v>299</v>
      </c>
      <c r="AE44" s="16" t="s">
        <v>255</v>
      </c>
    </row>
    <row r="45" spans="1:31" ht="75" customHeight="1" x14ac:dyDescent="0.25">
      <c r="A45" s="4">
        <v>2016</v>
      </c>
      <c r="B45" s="9">
        <v>42400</v>
      </c>
      <c r="C45" s="11" t="s">
        <v>7</v>
      </c>
      <c r="D45" s="12" t="s">
        <v>14</v>
      </c>
      <c r="E45" s="9">
        <v>42370</v>
      </c>
      <c r="F45" s="11">
        <v>6</v>
      </c>
      <c r="G45" s="12" t="s">
        <v>57</v>
      </c>
      <c r="H45" s="16" t="s">
        <v>67</v>
      </c>
      <c r="I45" s="28" t="s">
        <v>198</v>
      </c>
      <c r="J45" s="12" t="s">
        <v>211</v>
      </c>
      <c r="K45" s="11">
        <v>3</v>
      </c>
      <c r="L45" s="11" t="s">
        <v>97</v>
      </c>
      <c r="M45" s="12" t="s">
        <v>212</v>
      </c>
      <c r="N45" s="30">
        <v>1</v>
      </c>
      <c r="O45" s="9">
        <v>42422</v>
      </c>
      <c r="P45" s="9">
        <v>42735</v>
      </c>
      <c r="Q45" s="31" t="s">
        <v>227</v>
      </c>
      <c r="R45" s="32" t="s">
        <v>125</v>
      </c>
      <c r="S45" s="12" t="s">
        <v>111</v>
      </c>
      <c r="T45" s="12" t="s">
        <v>112</v>
      </c>
      <c r="U45" s="32" t="s">
        <v>113</v>
      </c>
      <c r="V45" s="12" t="s">
        <v>102</v>
      </c>
      <c r="W45" s="34" t="s">
        <v>103</v>
      </c>
      <c r="X45" s="44"/>
      <c r="Y45" s="12"/>
      <c r="Z45" s="11"/>
      <c r="AA45" s="45" t="s">
        <v>246</v>
      </c>
      <c r="AB45" s="46" t="s">
        <v>246</v>
      </c>
      <c r="AC45" s="47" t="s">
        <v>246</v>
      </c>
      <c r="AD45" s="32"/>
      <c r="AE45" s="16"/>
    </row>
    <row r="46" spans="1:31" ht="75" customHeight="1" x14ac:dyDescent="0.25">
      <c r="A46" s="4">
        <v>2016</v>
      </c>
      <c r="B46" s="9">
        <v>42400</v>
      </c>
      <c r="C46" s="11" t="s">
        <v>7</v>
      </c>
      <c r="D46" s="12" t="s">
        <v>14</v>
      </c>
      <c r="E46" s="9">
        <v>42370</v>
      </c>
      <c r="F46" s="11">
        <v>7</v>
      </c>
      <c r="G46" s="12" t="s">
        <v>58</v>
      </c>
      <c r="H46" s="16" t="s">
        <v>68</v>
      </c>
      <c r="I46" s="28" t="s">
        <v>198</v>
      </c>
      <c r="J46" s="12" t="s">
        <v>213</v>
      </c>
      <c r="K46" s="11">
        <v>1</v>
      </c>
      <c r="L46" s="11" t="s">
        <v>97</v>
      </c>
      <c r="M46" s="12" t="s">
        <v>214</v>
      </c>
      <c r="N46" s="30">
        <v>1</v>
      </c>
      <c r="O46" s="9">
        <v>42422</v>
      </c>
      <c r="P46" s="9">
        <v>42735</v>
      </c>
      <c r="Q46" s="31" t="s">
        <v>217</v>
      </c>
      <c r="R46" s="32" t="s">
        <v>215</v>
      </c>
      <c r="S46" s="12" t="s">
        <v>216</v>
      </c>
      <c r="T46" s="12" t="s">
        <v>217</v>
      </c>
      <c r="U46" s="32" t="s">
        <v>215</v>
      </c>
      <c r="V46" s="12" t="s">
        <v>102</v>
      </c>
      <c r="W46" s="34" t="s">
        <v>103</v>
      </c>
      <c r="X46" s="44">
        <v>42613</v>
      </c>
      <c r="Y46" s="13" t="s">
        <v>300</v>
      </c>
      <c r="Z46" s="11">
        <v>0.1</v>
      </c>
      <c r="AA46" s="45">
        <v>0.1</v>
      </c>
      <c r="AB46" s="46">
        <v>1</v>
      </c>
      <c r="AC46" s="47" t="s">
        <v>259</v>
      </c>
      <c r="AD46" s="48" t="s">
        <v>301</v>
      </c>
      <c r="AE46" s="16" t="s">
        <v>255</v>
      </c>
    </row>
    <row r="47" spans="1:31" ht="75" customHeight="1" x14ac:dyDescent="0.25">
      <c r="A47" s="4">
        <v>2016</v>
      </c>
      <c r="B47" s="9">
        <v>42400</v>
      </c>
      <c r="C47" s="11" t="s">
        <v>7</v>
      </c>
      <c r="D47" s="12" t="s">
        <v>14</v>
      </c>
      <c r="E47" s="9">
        <v>42370</v>
      </c>
      <c r="F47" s="11">
        <v>8</v>
      </c>
      <c r="G47" s="12" t="s">
        <v>59</v>
      </c>
      <c r="H47" s="16" t="s">
        <v>68</v>
      </c>
      <c r="I47" s="28" t="s">
        <v>198</v>
      </c>
      <c r="J47" s="12" t="s">
        <v>218</v>
      </c>
      <c r="K47" s="11">
        <v>12</v>
      </c>
      <c r="L47" s="11" t="s">
        <v>97</v>
      </c>
      <c r="M47" s="12" t="s">
        <v>219</v>
      </c>
      <c r="N47" s="30">
        <v>1</v>
      </c>
      <c r="O47" s="9">
        <v>42422</v>
      </c>
      <c r="P47" s="9">
        <v>42735</v>
      </c>
      <c r="Q47" s="31" t="s">
        <v>217</v>
      </c>
      <c r="R47" s="32" t="s">
        <v>215</v>
      </c>
      <c r="S47" s="12" t="s">
        <v>216</v>
      </c>
      <c r="T47" s="12" t="s">
        <v>217</v>
      </c>
      <c r="U47" s="32" t="s">
        <v>215</v>
      </c>
      <c r="V47" s="12" t="s">
        <v>102</v>
      </c>
      <c r="W47" s="34" t="s">
        <v>103</v>
      </c>
      <c r="X47" s="44">
        <v>42613</v>
      </c>
      <c r="Y47" s="13" t="s">
        <v>302</v>
      </c>
      <c r="Z47" s="11">
        <v>12</v>
      </c>
      <c r="AA47" s="45">
        <v>1</v>
      </c>
      <c r="AB47" s="46">
        <v>1</v>
      </c>
      <c r="AC47" s="47" t="s">
        <v>259</v>
      </c>
      <c r="AD47" s="48" t="s">
        <v>303</v>
      </c>
      <c r="AE47" s="16" t="s">
        <v>255</v>
      </c>
    </row>
    <row r="48" spans="1:31" ht="75" customHeight="1" x14ac:dyDescent="0.25">
      <c r="A48" s="4">
        <v>2016</v>
      </c>
      <c r="B48" s="9">
        <v>42400</v>
      </c>
      <c r="C48" s="11" t="s">
        <v>7</v>
      </c>
      <c r="D48" s="12" t="s">
        <v>14</v>
      </c>
      <c r="E48" s="9">
        <v>42370</v>
      </c>
      <c r="F48" s="11">
        <v>9</v>
      </c>
      <c r="G48" s="12" t="s">
        <v>52</v>
      </c>
      <c r="H48" s="16" t="s">
        <v>66</v>
      </c>
      <c r="I48" s="28" t="s">
        <v>220</v>
      </c>
      <c r="J48" s="12" t="s">
        <v>221</v>
      </c>
      <c r="K48" s="11">
        <v>1</v>
      </c>
      <c r="L48" s="11" t="s">
        <v>97</v>
      </c>
      <c r="M48" s="12" t="s">
        <v>214</v>
      </c>
      <c r="N48" s="30">
        <v>1</v>
      </c>
      <c r="O48" s="9">
        <v>42422</v>
      </c>
      <c r="P48" s="9">
        <v>42674</v>
      </c>
      <c r="Q48" s="31" t="s">
        <v>228</v>
      </c>
      <c r="R48" s="32" t="s">
        <v>133</v>
      </c>
      <c r="S48" s="12" t="s">
        <v>148</v>
      </c>
      <c r="T48" s="12" t="s">
        <v>149</v>
      </c>
      <c r="U48" s="32" t="s">
        <v>150</v>
      </c>
      <c r="V48" s="12" t="s">
        <v>102</v>
      </c>
      <c r="W48" s="34" t="s">
        <v>103</v>
      </c>
      <c r="X48" s="44"/>
      <c r="Y48" s="12"/>
      <c r="Z48" s="11"/>
      <c r="AA48" s="45" t="s">
        <v>246</v>
      </c>
      <c r="AB48" s="46" t="s">
        <v>246</v>
      </c>
      <c r="AC48" s="47" t="s">
        <v>246</v>
      </c>
      <c r="AD48" s="32"/>
      <c r="AE48" s="16"/>
    </row>
    <row r="49" spans="1:31" ht="75" customHeight="1" x14ac:dyDescent="0.25">
      <c r="A49" s="4">
        <v>2016</v>
      </c>
      <c r="B49" s="9">
        <v>42400</v>
      </c>
      <c r="C49" s="11" t="s">
        <v>7</v>
      </c>
      <c r="D49" s="12" t="s">
        <v>14</v>
      </c>
      <c r="E49" s="9">
        <v>42370</v>
      </c>
      <c r="F49" s="11">
        <v>10</v>
      </c>
      <c r="G49" s="12" t="s">
        <v>53</v>
      </c>
      <c r="H49" s="16" t="s">
        <v>66</v>
      </c>
      <c r="I49" s="28" t="s">
        <v>220</v>
      </c>
      <c r="J49" s="12" t="s">
        <v>221</v>
      </c>
      <c r="K49" s="11">
        <v>1</v>
      </c>
      <c r="L49" s="11" t="s">
        <v>97</v>
      </c>
      <c r="M49" s="12" t="s">
        <v>214</v>
      </c>
      <c r="N49" s="30">
        <v>1</v>
      </c>
      <c r="O49" s="9">
        <v>42422</v>
      </c>
      <c r="P49" s="9">
        <v>42674</v>
      </c>
      <c r="Q49" s="31" t="s">
        <v>228</v>
      </c>
      <c r="R49" s="32" t="s">
        <v>133</v>
      </c>
      <c r="S49" s="12" t="s">
        <v>148</v>
      </c>
      <c r="T49" s="12" t="s">
        <v>149</v>
      </c>
      <c r="U49" s="32" t="s">
        <v>150</v>
      </c>
      <c r="V49" s="12" t="s">
        <v>102</v>
      </c>
      <c r="W49" s="34" t="s">
        <v>103</v>
      </c>
      <c r="X49" s="44"/>
      <c r="Y49" s="12"/>
      <c r="Z49" s="11"/>
      <c r="AA49" s="45" t="s">
        <v>246</v>
      </c>
      <c r="AB49" s="46" t="s">
        <v>246</v>
      </c>
      <c r="AC49" s="47" t="s">
        <v>246</v>
      </c>
      <c r="AD49" s="32"/>
      <c r="AE49" s="16"/>
    </row>
    <row r="50" spans="1:31" ht="75" customHeight="1" x14ac:dyDescent="0.25">
      <c r="A50" s="4">
        <v>2016</v>
      </c>
      <c r="B50" s="9">
        <v>42400</v>
      </c>
      <c r="C50" s="11" t="s">
        <v>7</v>
      </c>
      <c r="D50" s="12" t="s">
        <v>14</v>
      </c>
      <c r="E50" s="9">
        <v>42370</v>
      </c>
      <c r="F50" s="11">
        <v>11</v>
      </c>
      <c r="G50" s="12" t="s">
        <v>60</v>
      </c>
      <c r="H50" s="16" t="s">
        <v>63</v>
      </c>
      <c r="I50" s="28" t="s">
        <v>220</v>
      </c>
      <c r="J50" s="12" t="s">
        <v>60</v>
      </c>
      <c r="K50" s="11">
        <v>1</v>
      </c>
      <c r="L50" s="11" t="s">
        <v>97</v>
      </c>
      <c r="M50" s="12" t="s">
        <v>214</v>
      </c>
      <c r="N50" s="30">
        <v>1</v>
      </c>
      <c r="O50" s="9">
        <v>42422</v>
      </c>
      <c r="P50" s="9">
        <v>42735</v>
      </c>
      <c r="Q50" s="31" t="s">
        <v>226</v>
      </c>
      <c r="R50" s="32" t="s">
        <v>110</v>
      </c>
      <c r="S50" s="12" t="s">
        <v>111</v>
      </c>
      <c r="T50" s="12" t="s">
        <v>222</v>
      </c>
      <c r="U50" s="32" t="s">
        <v>113</v>
      </c>
      <c r="V50" s="12" t="s">
        <v>102</v>
      </c>
      <c r="W50" s="34" t="s">
        <v>103</v>
      </c>
      <c r="X50" s="44">
        <v>42613</v>
      </c>
      <c r="Y50" s="12" t="s">
        <v>304</v>
      </c>
      <c r="Z50" s="11">
        <v>0.5</v>
      </c>
      <c r="AA50" s="45">
        <v>0.5</v>
      </c>
      <c r="AB50" s="46">
        <v>0.5</v>
      </c>
      <c r="AC50" s="47" t="s">
        <v>243</v>
      </c>
      <c r="AD50" s="32" t="s">
        <v>305</v>
      </c>
      <c r="AE50" s="16" t="s">
        <v>245</v>
      </c>
    </row>
    <row r="51" spans="1:31" ht="75" customHeight="1" x14ac:dyDescent="0.25">
      <c r="A51" s="4">
        <v>2016</v>
      </c>
      <c r="B51" s="9">
        <v>42400</v>
      </c>
      <c r="C51" s="11" t="s">
        <v>7</v>
      </c>
      <c r="D51" s="12" t="s">
        <v>14</v>
      </c>
      <c r="E51" s="9">
        <v>42370</v>
      </c>
      <c r="F51" s="11">
        <v>12</v>
      </c>
      <c r="G51" s="12" t="s">
        <v>58</v>
      </c>
      <c r="H51" s="16" t="s">
        <v>68</v>
      </c>
      <c r="I51" s="28" t="s">
        <v>220</v>
      </c>
      <c r="J51" s="12" t="s">
        <v>223</v>
      </c>
      <c r="K51" s="11">
        <v>2</v>
      </c>
      <c r="L51" s="11" t="s">
        <v>97</v>
      </c>
      <c r="M51" s="12" t="s">
        <v>214</v>
      </c>
      <c r="N51" s="30">
        <v>1</v>
      </c>
      <c r="O51" s="9">
        <v>42422</v>
      </c>
      <c r="P51" s="9">
        <v>42704</v>
      </c>
      <c r="Q51" s="31" t="s">
        <v>217</v>
      </c>
      <c r="R51" s="32" t="s">
        <v>215</v>
      </c>
      <c r="S51" s="12" t="s">
        <v>216</v>
      </c>
      <c r="T51" s="12" t="s">
        <v>217</v>
      </c>
      <c r="U51" s="32" t="s">
        <v>215</v>
      </c>
      <c r="V51" s="12" t="s">
        <v>102</v>
      </c>
      <c r="W51" s="34" t="s">
        <v>103</v>
      </c>
      <c r="X51" s="44"/>
      <c r="Y51" s="12"/>
      <c r="Z51" s="11"/>
      <c r="AA51" s="45" t="s">
        <v>246</v>
      </c>
      <c r="AB51" s="46" t="s">
        <v>246</v>
      </c>
      <c r="AC51" s="47" t="s">
        <v>246</v>
      </c>
      <c r="AD51" s="32"/>
      <c r="AE51" s="16"/>
    </row>
    <row r="52" spans="1:31" ht="75" customHeight="1" thickBot="1" x14ac:dyDescent="0.3">
      <c r="A52" s="49">
        <v>2016</v>
      </c>
      <c r="B52" s="50">
        <v>42400</v>
      </c>
      <c r="C52" s="51" t="s">
        <v>7</v>
      </c>
      <c r="D52" s="52" t="s">
        <v>14</v>
      </c>
      <c r="E52" s="50">
        <v>42370</v>
      </c>
      <c r="F52" s="51">
        <v>13</v>
      </c>
      <c r="G52" s="52" t="s">
        <v>59</v>
      </c>
      <c r="H52" s="53" t="s">
        <v>68</v>
      </c>
      <c r="I52" s="54" t="s">
        <v>220</v>
      </c>
      <c r="J52" s="52" t="s">
        <v>224</v>
      </c>
      <c r="K52" s="51">
        <v>3</v>
      </c>
      <c r="L52" s="51" t="s">
        <v>97</v>
      </c>
      <c r="M52" s="52" t="s">
        <v>225</v>
      </c>
      <c r="N52" s="55">
        <v>1</v>
      </c>
      <c r="O52" s="50">
        <v>42422</v>
      </c>
      <c r="P52" s="50">
        <v>42704</v>
      </c>
      <c r="Q52" s="56" t="s">
        <v>217</v>
      </c>
      <c r="R52" s="57" t="s">
        <v>215</v>
      </c>
      <c r="S52" s="52" t="s">
        <v>216</v>
      </c>
      <c r="T52" s="52" t="s">
        <v>217</v>
      </c>
      <c r="U52" s="57" t="s">
        <v>215</v>
      </c>
      <c r="V52" s="52" t="s">
        <v>102</v>
      </c>
      <c r="W52" s="58" t="s">
        <v>103</v>
      </c>
      <c r="X52" s="44"/>
      <c r="Y52" s="12"/>
      <c r="Z52" s="11"/>
      <c r="AA52" s="45" t="s">
        <v>246</v>
      </c>
      <c r="AB52" s="46" t="s">
        <v>246</v>
      </c>
      <c r="AC52" s="47" t="s">
        <v>246</v>
      </c>
      <c r="AD52" s="32"/>
      <c r="AE52" s="16"/>
    </row>
    <row r="53" spans="1:31" ht="15.75" thickBot="1" x14ac:dyDescent="0.3">
      <c r="A53" s="5"/>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row>
  </sheetData>
  <autoFilter ref="A4:AE52"/>
  <mergeCells count="31">
    <mergeCell ref="AB2:AB3"/>
    <mergeCell ref="AC2:AC3"/>
    <mergeCell ref="AD2:AD3"/>
    <mergeCell ref="AE2:AE3"/>
    <mergeCell ref="X1:AE1"/>
    <mergeCell ref="X2:X3"/>
    <mergeCell ref="Y2:Y3"/>
    <mergeCell ref="Z2:Z3"/>
    <mergeCell ref="AA2:AA3"/>
    <mergeCell ref="Q2:Q3"/>
    <mergeCell ref="S2:S3"/>
    <mergeCell ref="T2:T3"/>
    <mergeCell ref="V2:V3"/>
    <mergeCell ref="W2:W3"/>
    <mergeCell ref="G2:G3"/>
    <mergeCell ref="H2:H3"/>
    <mergeCell ref="I1:W1"/>
    <mergeCell ref="I2:I3"/>
    <mergeCell ref="J2:K2"/>
    <mergeCell ref="L2:L3"/>
    <mergeCell ref="M2:M3"/>
    <mergeCell ref="N2:N3"/>
    <mergeCell ref="O2:O3"/>
    <mergeCell ref="P2:P3"/>
    <mergeCell ref="A2:A3"/>
    <mergeCell ref="B2:B3"/>
    <mergeCell ref="C2:C3"/>
    <mergeCell ref="D2:D3"/>
    <mergeCell ref="E2:E3"/>
    <mergeCell ref="F2:F3"/>
    <mergeCell ref="A1:H1"/>
  </mergeCells>
  <conditionalFormatting sqref="Y23 Y19:Y20 Y12:Y17 Y10 Y45 AD45 AD27:AD30 AD32:AD38 AD48:AD52 Y48:Y52 AD5:AD17 AD19:AD23">
    <cfRule type="containsText" dxfId="213" priority="103" stopIfTrue="1" operator="containsText" text="Fecha debe ser posterior a la">
      <formula>NOT(ISERROR(SEARCH("Fecha debe ser posterior a la",Y5)))</formula>
    </cfRule>
  </conditionalFormatting>
  <conditionalFormatting sqref="AC5:AC23 AC27:AC38">
    <cfRule type="containsText" dxfId="211" priority="107" stopIfTrue="1" operator="containsText" text="FALTA FECHA SEGUIMIENTO">
      <formula>NOT(ISERROR(SEARCH("FALTA FECHA SEGUIMIENTO",AC5)))</formula>
    </cfRule>
  </conditionalFormatting>
  <conditionalFormatting sqref="AC5:AC23 AC27:AC38">
    <cfRule type="containsText" dxfId="209" priority="104" stopIfTrue="1" operator="containsText" text="ROJO">
      <formula>NOT(ISERROR(SEARCH("ROJO",AC5)))</formula>
    </cfRule>
    <cfRule type="containsText" dxfId="208" priority="105" stopIfTrue="1" operator="containsText" text="OK">
      <formula>NOT(ISERROR(SEARCH("OK",AC5)))</formula>
    </cfRule>
    <cfRule type="containsText" dxfId="207" priority="106" stopIfTrue="1" operator="containsText" text="AMARILLO">
      <formula>NOT(ISERROR(SEARCH("AMARILLO",AC5)))</formula>
    </cfRule>
  </conditionalFormatting>
  <conditionalFormatting sqref="Y8">
    <cfRule type="containsText" dxfId="203" priority="102" stopIfTrue="1" operator="containsText" text="Fecha debe ser posterior a la">
      <formula>NOT(ISERROR(SEARCH("Fecha debe ser posterior a la",Y8)))</formula>
    </cfRule>
  </conditionalFormatting>
  <conditionalFormatting sqref="Y9">
    <cfRule type="containsText" dxfId="201" priority="101" stopIfTrue="1" operator="containsText" text="Fecha debe ser posterior a la">
      <formula>NOT(ISERROR(SEARCH("Fecha debe ser posterior a la",Y9)))</formula>
    </cfRule>
  </conditionalFormatting>
  <conditionalFormatting sqref="Y27">
    <cfRule type="containsText" dxfId="199" priority="100" stopIfTrue="1" operator="containsText" text="Fecha debe ser posterior a la">
      <formula>NOT(ISERROR(SEARCH("Fecha debe ser posterior a la",Y27)))</formula>
    </cfRule>
  </conditionalFormatting>
  <conditionalFormatting sqref="Y28">
    <cfRule type="containsText" dxfId="197" priority="99" stopIfTrue="1" operator="containsText" text="Fecha debe ser posterior a la">
      <formula>NOT(ISERROR(SEARCH("Fecha debe ser posterior a la",Y28)))</formula>
    </cfRule>
  </conditionalFormatting>
  <conditionalFormatting sqref="Y29">
    <cfRule type="containsText" dxfId="195" priority="98" stopIfTrue="1" operator="containsText" text="Fecha debe ser posterior a la">
      <formula>NOT(ISERROR(SEARCH("Fecha debe ser posterior a la",Y29)))</formula>
    </cfRule>
  </conditionalFormatting>
  <conditionalFormatting sqref="Y30">
    <cfRule type="containsText" dxfId="193" priority="97" stopIfTrue="1" operator="containsText" text="Fecha debe ser posterior a la">
      <formula>NOT(ISERROR(SEARCH("Fecha debe ser posterior a la",Y30)))</formula>
    </cfRule>
  </conditionalFormatting>
  <conditionalFormatting sqref="Y33">
    <cfRule type="containsText" dxfId="191" priority="96" stopIfTrue="1" operator="containsText" text="Fecha debe ser posterior a la">
      <formula>NOT(ISERROR(SEARCH("Fecha debe ser posterior a la",Y33)))</formula>
    </cfRule>
  </conditionalFormatting>
  <conditionalFormatting sqref="Y34">
    <cfRule type="containsText" dxfId="189" priority="95" stopIfTrue="1" operator="containsText" text="Fecha debe ser posterior a la">
      <formula>NOT(ISERROR(SEARCH("Fecha debe ser posterior a la",Y34)))</formula>
    </cfRule>
  </conditionalFormatting>
  <conditionalFormatting sqref="Y35">
    <cfRule type="containsText" dxfId="187" priority="94" stopIfTrue="1" operator="containsText" text="Fecha debe ser posterior a la">
      <formula>NOT(ISERROR(SEARCH("Fecha debe ser posterior a la",Y35)))</formula>
    </cfRule>
  </conditionalFormatting>
  <conditionalFormatting sqref="Y36">
    <cfRule type="containsText" dxfId="185" priority="93" stopIfTrue="1" operator="containsText" text="Fecha debe ser posterior a la">
      <formula>NOT(ISERROR(SEARCH("Fecha debe ser posterior a la",Y36)))</formula>
    </cfRule>
  </conditionalFormatting>
  <conditionalFormatting sqref="Y37:Y38 Y44">
    <cfRule type="containsText" dxfId="183" priority="92" stopIfTrue="1" operator="containsText" text="Fecha debe ser posterior a la">
      <formula>NOT(ISERROR(SEARCH("Fecha debe ser posterior a la",Y37)))</formula>
    </cfRule>
  </conditionalFormatting>
  <conditionalFormatting sqref="Y18">
    <cfRule type="containsText" dxfId="181" priority="91" stopIfTrue="1" operator="containsText" text="Fecha debe ser posterior a la">
      <formula>NOT(ISERROR(SEARCH("Fecha debe ser posterior a la",Y18)))</formula>
    </cfRule>
  </conditionalFormatting>
  <conditionalFormatting sqref="Y21">
    <cfRule type="containsText" dxfId="179" priority="90" stopIfTrue="1" operator="containsText" text="Fecha debe ser posterior a la">
      <formula>NOT(ISERROR(SEARCH("Fecha debe ser posterior a la",Y21)))</formula>
    </cfRule>
  </conditionalFormatting>
  <conditionalFormatting sqref="Y11">
    <cfRule type="containsText" dxfId="177" priority="89" stopIfTrue="1" operator="containsText" text="Fecha debe ser posterior a la">
      <formula>NOT(ISERROR(SEARCH("Fecha debe ser posterior a la",Y11)))</formula>
    </cfRule>
  </conditionalFormatting>
  <conditionalFormatting sqref="AD44">
    <cfRule type="containsText" dxfId="175" priority="88" stopIfTrue="1" operator="containsText" text="Fecha debe ser posterior a la">
      <formula>NOT(ISERROR(SEARCH("Fecha debe ser posterior a la",AD44)))</formula>
    </cfRule>
  </conditionalFormatting>
  <conditionalFormatting sqref="AC39">
    <cfRule type="containsText" dxfId="173" priority="87" stopIfTrue="1" operator="containsText" text="FALTA FECHA SEGUIMIENTO">
      <formula>NOT(ISERROR(SEARCH("FALTA FECHA SEGUIMIENTO",AC39)))</formula>
    </cfRule>
  </conditionalFormatting>
  <conditionalFormatting sqref="AC39">
    <cfRule type="containsText" dxfId="171" priority="84" stopIfTrue="1" operator="containsText" text="ROJO">
      <formula>NOT(ISERROR(SEARCH("ROJO",AC39)))</formula>
    </cfRule>
    <cfRule type="containsText" dxfId="170" priority="85" stopIfTrue="1" operator="containsText" text="OK">
      <formula>NOT(ISERROR(SEARCH("OK",AC39)))</formula>
    </cfRule>
    <cfRule type="containsText" dxfId="169" priority="86" stopIfTrue="1" operator="containsText" text="AMARILLO">
      <formula>NOT(ISERROR(SEARCH("AMARILLO",AC39)))</formula>
    </cfRule>
  </conditionalFormatting>
  <conditionalFormatting sqref="Y39">
    <cfRule type="containsText" dxfId="165" priority="83" stopIfTrue="1" operator="containsText" text="Fecha debe ser posterior a la">
      <formula>NOT(ISERROR(SEARCH("Fecha debe ser posterior a la",Y39)))</formula>
    </cfRule>
  </conditionalFormatting>
  <conditionalFormatting sqref="AD39">
    <cfRule type="containsText" dxfId="163" priority="82" stopIfTrue="1" operator="containsText" text="Fecha debe ser posterior a la">
      <formula>NOT(ISERROR(SEARCH("Fecha debe ser posterior a la",AD39)))</formula>
    </cfRule>
  </conditionalFormatting>
  <conditionalFormatting sqref="Y40">
    <cfRule type="containsText" dxfId="161" priority="81" stopIfTrue="1" operator="containsText" text="Fecha debe ser posterior a la">
      <formula>NOT(ISERROR(SEARCH("Fecha debe ser posterior a la",Y40)))</formula>
    </cfRule>
  </conditionalFormatting>
  <conditionalFormatting sqref="Y42">
    <cfRule type="containsText" dxfId="159" priority="80" stopIfTrue="1" operator="containsText" text="Fecha debe ser posterior a la">
      <formula>NOT(ISERROR(SEARCH("Fecha debe ser posterior a la",Y42)))</formula>
    </cfRule>
  </conditionalFormatting>
  <conditionalFormatting sqref="AD43">
    <cfRule type="containsText" dxfId="157" priority="79" stopIfTrue="1" operator="containsText" text="Fecha debe ser posterior a la">
      <formula>NOT(ISERROR(SEARCH("Fecha debe ser posterior a la",AD43)))</formula>
    </cfRule>
  </conditionalFormatting>
  <conditionalFormatting sqref="Y43">
    <cfRule type="containsText" dxfId="155" priority="78" stopIfTrue="1" operator="containsText" text="Fecha debe ser posterior a la">
      <formula>NOT(ISERROR(SEARCH("Fecha debe ser posterior a la",Y43)))</formula>
    </cfRule>
  </conditionalFormatting>
  <conditionalFormatting sqref="AD24">
    <cfRule type="containsText" dxfId="153" priority="73" stopIfTrue="1" operator="containsText" text="Fecha debe ser posterior a la">
      <formula>NOT(ISERROR(SEARCH("Fecha debe ser posterior a la",AD24)))</formula>
    </cfRule>
  </conditionalFormatting>
  <conditionalFormatting sqref="AC24">
    <cfRule type="containsText" dxfId="151" priority="77" stopIfTrue="1" operator="containsText" text="FALTA FECHA SEGUIMIENTO">
      <formula>NOT(ISERROR(SEARCH("FALTA FECHA SEGUIMIENTO",AC24)))</formula>
    </cfRule>
  </conditionalFormatting>
  <conditionalFormatting sqref="AC24">
    <cfRule type="containsText" dxfId="149" priority="74" stopIfTrue="1" operator="containsText" text="ROJO">
      <formula>NOT(ISERROR(SEARCH("ROJO",AC24)))</formula>
    </cfRule>
    <cfRule type="containsText" dxfId="148" priority="75" stopIfTrue="1" operator="containsText" text="OK">
      <formula>NOT(ISERROR(SEARCH("OK",AC24)))</formula>
    </cfRule>
    <cfRule type="containsText" dxfId="147" priority="76" stopIfTrue="1" operator="containsText" text="AMARILLO">
      <formula>NOT(ISERROR(SEARCH("AMARILLO",AC24)))</formula>
    </cfRule>
  </conditionalFormatting>
  <conditionalFormatting sqref="Y25 AD25">
    <cfRule type="containsText" dxfId="143" priority="68" stopIfTrue="1" operator="containsText" text="Fecha debe ser posterior a la">
      <formula>NOT(ISERROR(SEARCH("Fecha debe ser posterior a la",Y25)))</formula>
    </cfRule>
  </conditionalFormatting>
  <conditionalFormatting sqref="AC25">
    <cfRule type="containsText" dxfId="141" priority="72" stopIfTrue="1" operator="containsText" text="FALTA FECHA SEGUIMIENTO">
      <formula>NOT(ISERROR(SEARCH("FALTA FECHA SEGUIMIENTO",AC25)))</formula>
    </cfRule>
  </conditionalFormatting>
  <conditionalFormatting sqref="AC25">
    <cfRule type="containsText" dxfId="139" priority="69" stopIfTrue="1" operator="containsText" text="ROJO">
      <formula>NOT(ISERROR(SEARCH("ROJO",AC25)))</formula>
    </cfRule>
    <cfRule type="containsText" dxfId="138" priority="70" stopIfTrue="1" operator="containsText" text="OK">
      <formula>NOT(ISERROR(SEARCH("OK",AC25)))</formula>
    </cfRule>
    <cfRule type="containsText" dxfId="137" priority="71" stopIfTrue="1" operator="containsText" text="AMARILLO">
      <formula>NOT(ISERROR(SEARCH("AMARILLO",AC25)))</formula>
    </cfRule>
  </conditionalFormatting>
  <conditionalFormatting sqref="Y26 AD26">
    <cfRule type="containsText" dxfId="133" priority="63" stopIfTrue="1" operator="containsText" text="Fecha debe ser posterior a la">
      <formula>NOT(ISERROR(SEARCH("Fecha debe ser posterior a la",Y26)))</formula>
    </cfRule>
  </conditionalFormatting>
  <conditionalFormatting sqref="AC26">
    <cfRule type="containsText" dxfId="131" priority="67" stopIfTrue="1" operator="containsText" text="FALTA FECHA SEGUIMIENTO">
      <formula>NOT(ISERROR(SEARCH("FALTA FECHA SEGUIMIENTO",AC26)))</formula>
    </cfRule>
  </conditionalFormatting>
  <conditionalFormatting sqref="AC26">
    <cfRule type="containsText" dxfId="129" priority="64" stopIfTrue="1" operator="containsText" text="ROJO">
      <formula>NOT(ISERROR(SEARCH("ROJO",AC26)))</formula>
    </cfRule>
    <cfRule type="containsText" dxfId="128" priority="65" stopIfTrue="1" operator="containsText" text="OK">
      <formula>NOT(ISERROR(SEARCH("OK",AC26)))</formula>
    </cfRule>
    <cfRule type="containsText" dxfId="127" priority="66" stopIfTrue="1" operator="containsText" text="AMARILLO">
      <formula>NOT(ISERROR(SEARCH("AMARILLO",AC26)))</formula>
    </cfRule>
  </conditionalFormatting>
  <conditionalFormatting sqref="AD31">
    <cfRule type="containsText" dxfId="123" priority="62" stopIfTrue="1" operator="containsText" text="Fecha debe ser posterior a la">
      <formula>NOT(ISERROR(SEARCH("Fecha debe ser posterior a la",AD31)))</formula>
    </cfRule>
  </conditionalFormatting>
  <conditionalFormatting sqref="AD46">
    <cfRule type="containsText" dxfId="121" priority="61" stopIfTrue="1" operator="containsText" text="Fecha debe ser posterior a la">
      <formula>NOT(ISERROR(SEARCH("Fecha debe ser posterior a la",AD46)))</formula>
    </cfRule>
  </conditionalFormatting>
  <conditionalFormatting sqref="AD40">
    <cfRule type="containsText" dxfId="119" priority="56" stopIfTrue="1" operator="containsText" text="Fecha debe ser posterior a la">
      <formula>NOT(ISERROR(SEARCH("Fecha debe ser posterior a la",AD40)))</formula>
    </cfRule>
  </conditionalFormatting>
  <conditionalFormatting sqref="AC40">
    <cfRule type="containsText" dxfId="117" priority="60" stopIfTrue="1" operator="containsText" text="FALTA FECHA SEGUIMIENTO">
      <formula>NOT(ISERROR(SEARCH("FALTA FECHA SEGUIMIENTO",AC40)))</formula>
    </cfRule>
  </conditionalFormatting>
  <conditionalFormatting sqref="AC40">
    <cfRule type="containsText" dxfId="115" priority="57" stopIfTrue="1" operator="containsText" text="ROJO">
      <formula>NOT(ISERROR(SEARCH("ROJO",AC40)))</formula>
    </cfRule>
    <cfRule type="containsText" dxfId="114" priority="58" stopIfTrue="1" operator="containsText" text="OK">
      <formula>NOT(ISERROR(SEARCH("OK",AC40)))</formula>
    </cfRule>
    <cfRule type="containsText" dxfId="113" priority="59" stopIfTrue="1" operator="containsText" text="AMARILLO">
      <formula>NOT(ISERROR(SEARCH("AMARILLO",AC40)))</formula>
    </cfRule>
  </conditionalFormatting>
  <conditionalFormatting sqref="AC41">
    <cfRule type="containsText" dxfId="109" priority="55" stopIfTrue="1" operator="containsText" text="FALTA FECHA SEGUIMIENTO">
      <formula>NOT(ISERROR(SEARCH("FALTA FECHA SEGUIMIENTO",AC41)))</formula>
    </cfRule>
  </conditionalFormatting>
  <conditionalFormatting sqref="AC41">
    <cfRule type="containsText" dxfId="107" priority="52" stopIfTrue="1" operator="containsText" text="ROJO">
      <formula>NOT(ISERROR(SEARCH("ROJO",AC41)))</formula>
    </cfRule>
    <cfRule type="containsText" dxfId="106" priority="53" stopIfTrue="1" operator="containsText" text="OK">
      <formula>NOT(ISERROR(SEARCH("OK",AC41)))</formula>
    </cfRule>
    <cfRule type="containsText" dxfId="105" priority="54" stopIfTrue="1" operator="containsText" text="AMARILLO">
      <formula>NOT(ISERROR(SEARCH("AMARILLO",AC41)))</formula>
    </cfRule>
  </conditionalFormatting>
  <conditionalFormatting sqref="AD42">
    <cfRule type="containsText" dxfId="101" priority="47" stopIfTrue="1" operator="containsText" text="Fecha debe ser posterior a la">
      <formula>NOT(ISERROR(SEARCH("Fecha debe ser posterior a la",AD42)))</formula>
    </cfRule>
  </conditionalFormatting>
  <conditionalFormatting sqref="AC42">
    <cfRule type="containsText" dxfId="99" priority="51" stopIfTrue="1" operator="containsText" text="FALTA FECHA SEGUIMIENTO">
      <formula>NOT(ISERROR(SEARCH("FALTA FECHA SEGUIMIENTO",AC42)))</formula>
    </cfRule>
  </conditionalFormatting>
  <conditionalFormatting sqref="AC42">
    <cfRule type="containsText" dxfId="97" priority="48" stopIfTrue="1" operator="containsText" text="ROJO">
      <formula>NOT(ISERROR(SEARCH("ROJO",AC42)))</formula>
    </cfRule>
    <cfRule type="containsText" dxfId="96" priority="49" stopIfTrue="1" operator="containsText" text="OK">
      <formula>NOT(ISERROR(SEARCH("OK",AC42)))</formula>
    </cfRule>
    <cfRule type="containsText" dxfId="95" priority="50" stopIfTrue="1" operator="containsText" text="AMARILLO">
      <formula>NOT(ISERROR(SEARCH("AMARILLO",AC42)))</formula>
    </cfRule>
  </conditionalFormatting>
  <conditionalFormatting sqref="AC43">
    <cfRule type="containsText" dxfId="91" priority="46" stopIfTrue="1" operator="containsText" text="FALTA FECHA SEGUIMIENTO">
      <formula>NOT(ISERROR(SEARCH("FALTA FECHA SEGUIMIENTO",AC43)))</formula>
    </cfRule>
  </conditionalFormatting>
  <conditionalFormatting sqref="AC43">
    <cfRule type="containsText" dxfId="89" priority="43" stopIfTrue="1" operator="containsText" text="ROJO">
      <formula>NOT(ISERROR(SEARCH("ROJO",AC43)))</formula>
    </cfRule>
    <cfRule type="containsText" dxfId="88" priority="44" stopIfTrue="1" operator="containsText" text="OK">
      <formula>NOT(ISERROR(SEARCH("OK",AC43)))</formula>
    </cfRule>
    <cfRule type="containsText" dxfId="87" priority="45" stopIfTrue="1" operator="containsText" text="AMARILLO">
      <formula>NOT(ISERROR(SEARCH("AMARILLO",AC43)))</formula>
    </cfRule>
  </conditionalFormatting>
  <conditionalFormatting sqref="AC44">
    <cfRule type="containsText" dxfId="83" priority="42" stopIfTrue="1" operator="containsText" text="FALTA FECHA SEGUIMIENTO">
      <formula>NOT(ISERROR(SEARCH("FALTA FECHA SEGUIMIENTO",AC44)))</formula>
    </cfRule>
  </conditionalFormatting>
  <conditionalFormatting sqref="AC44">
    <cfRule type="containsText" dxfId="81" priority="39" stopIfTrue="1" operator="containsText" text="ROJO">
      <formula>NOT(ISERROR(SEARCH("ROJO",AC44)))</formula>
    </cfRule>
    <cfRule type="containsText" dxfId="80" priority="40" stopIfTrue="1" operator="containsText" text="OK">
      <formula>NOT(ISERROR(SEARCH("OK",AC44)))</formula>
    </cfRule>
    <cfRule type="containsText" dxfId="79" priority="41" stopIfTrue="1" operator="containsText" text="AMARILLO">
      <formula>NOT(ISERROR(SEARCH("AMARILLO",AC44)))</formula>
    </cfRule>
  </conditionalFormatting>
  <conditionalFormatting sqref="AC45">
    <cfRule type="containsText" dxfId="75" priority="38" stopIfTrue="1" operator="containsText" text="FALTA FECHA SEGUIMIENTO">
      <formula>NOT(ISERROR(SEARCH("FALTA FECHA SEGUIMIENTO",AC45)))</formula>
    </cfRule>
  </conditionalFormatting>
  <conditionalFormatting sqref="AC45">
    <cfRule type="containsText" dxfId="73" priority="35" stopIfTrue="1" operator="containsText" text="ROJO">
      <formula>NOT(ISERROR(SEARCH("ROJO",AC45)))</formula>
    </cfRule>
    <cfRule type="containsText" dxfId="72" priority="36" stopIfTrue="1" operator="containsText" text="OK">
      <formula>NOT(ISERROR(SEARCH("OK",AC45)))</formula>
    </cfRule>
    <cfRule type="containsText" dxfId="71" priority="37" stopIfTrue="1" operator="containsText" text="AMARILLO">
      <formula>NOT(ISERROR(SEARCH("AMARILLO",AC45)))</formula>
    </cfRule>
  </conditionalFormatting>
  <conditionalFormatting sqref="AC46">
    <cfRule type="containsText" dxfId="67" priority="34" stopIfTrue="1" operator="containsText" text="FALTA FECHA SEGUIMIENTO">
      <formula>NOT(ISERROR(SEARCH("FALTA FECHA SEGUIMIENTO",AC46)))</formula>
    </cfRule>
  </conditionalFormatting>
  <conditionalFormatting sqref="AC46">
    <cfRule type="containsText" dxfId="65" priority="31" stopIfTrue="1" operator="containsText" text="ROJO">
      <formula>NOT(ISERROR(SEARCH("ROJO",AC46)))</formula>
    </cfRule>
    <cfRule type="containsText" dxfId="64" priority="32" stopIfTrue="1" operator="containsText" text="OK">
      <formula>NOT(ISERROR(SEARCH("OK",AC46)))</formula>
    </cfRule>
    <cfRule type="containsText" dxfId="63" priority="33" stopIfTrue="1" operator="containsText" text="AMARILLO">
      <formula>NOT(ISERROR(SEARCH("AMARILLO",AC46)))</formula>
    </cfRule>
  </conditionalFormatting>
  <conditionalFormatting sqref="AC47">
    <cfRule type="containsText" dxfId="59" priority="30" stopIfTrue="1" operator="containsText" text="FALTA FECHA SEGUIMIENTO">
      <formula>NOT(ISERROR(SEARCH("FALTA FECHA SEGUIMIENTO",AC47)))</formula>
    </cfRule>
  </conditionalFormatting>
  <conditionalFormatting sqref="AC47">
    <cfRule type="containsText" dxfId="57" priority="27" stopIfTrue="1" operator="containsText" text="ROJO">
      <formula>NOT(ISERROR(SEARCH("ROJO",AC47)))</formula>
    </cfRule>
    <cfRule type="containsText" dxfId="56" priority="28" stopIfTrue="1" operator="containsText" text="OK">
      <formula>NOT(ISERROR(SEARCH("OK",AC47)))</formula>
    </cfRule>
    <cfRule type="containsText" dxfId="55" priority="29" stopIfTrue="1" operator="containsText" text="AMARILLO">
      <formula>NOT(ISERROR(SEARCH("AMARILLO",AC47)))</formula>
    </cfRule>
  </conditionalFormatting>
  <conditionalFormatting sqref="AC48">
    <cfRule type="containsText" dxfId="51" priority="26" stopIfTrue="1" operator="containsText" text="FALTA FECHA SEGUIMIENTO">
      <formula>NOT(ISERROR(SEARCH("FALTA FECHA SEGUIMIENTO",AC48)))</formula>
    </cfRule>
  </conditionalFormatting>
  <conditionalFormatting sqref="AC48">
    <cfRule type="containsText" dxfId="49" priority="23" stopIfTrue="1" operator="containsText" text="ROJO">
      <formula>NOT(ISERROR(SEARCH("ROJO",AC48)))</formula>
    </cfRule>
    <cfRule type="containsText" dxfId="48" priority="24" stopIfTrue="1" operator="containsText" text="OK">
      <formula>NOT(ISERROR(SEARCH("OK",AC48)))</formula>
    </cfRule>
    <cfRule type="containsText" dxfId="47" priority="25" stopIfTrue="1" operator="containsText" text="AMARILLO">
      <formula>NOT(ISERROR(SEARCH("AMARILLO",AC48)))</formula>
    </cfRule>
  </conditionalFormatting>
  <conditionalFormatting sqref="AC49">
    <cfRule type="containsText" dxfId="43" priority="22" stopIfTrue="1" operator="containsText" text="FALTA FECHA SEGUIMIENTO">
      <formula>NOT(ISERROR(SEARCH("FALTA FECHA SEGUIMIENTO",AC49)))</formula>
    </cfRule>
  </conditionalFormatting>
  <conditionalFormatting sqref="AC49">
    <cfRule type="containsText" dxfId="41" priority="19" stopIfTrue="1" operator="containsText" text="ROJO">
      <formula>NOT(ISERROR(SEARCH("ROJO",AC49)))</formula>
    </cfRule>
    <cfRule type="containsText" dxfId="40" priority="20" stopIfTrue="1" operator="containsText" text="OK">
      <formula>NOT(ISERROR(SEARCH("OK",AC49)))</formula>
    </cfRule>
    <cfRule type="containsText" dxfId="39" priority="21" stopIfTrue="1" operator="containsText" text="AMARILLO">
      <formula>NOT(ISERROR(SEARCH("AMARILLO",AC49)))</formula>
    </cfRule>
  </conditionalFormatting>
  <conditionalFormatting sqref="AC50">
    <cfRule type="containsText" dxfId="35" priority="18" stopIfTrue="1" operator="containsText" text="FALTA FECHA SEGUIMIENTO">
      <formula>NOT(ISERROR(SEARCH("FALTA FECHA SEGUIMIENTO",AC50)))</formula>
    </cfRule>
  </conditionalFormatting>
  <conditionalFormatting sqref="AC50">
    <cfRule type="containsText" dxfId="33" priority="15" stopIfTrue="1" operator="containsText" text="ROJO">
      <formula>NOT(ISERROR(SEARCH("ROJO",AC50)))</formula>
    </cfRule>
    <cfRule type="containsText" dxfId="32" priority="16" stopIfTrue="1" operator="containsText" text="OK">
      <formula>NOT(ISERROR(SEARCH("OK",AC50)))</formula>
    </cfRule>
    <cfRule type="containsText" dxfId="31" priority="17" stopIfTrue="1" operator="containsText" text="AMARILLO">
      <formula>NOT(ISERROR(SEARCH("AMARILLO",AC50)))</formula>
    </cfRule>
  </conditionalFormatting>
  <conditionalFormatting sqref="AC51">
    <cfRule type="containsText" dxfId="27" priority="14" stopIfTrue="1" operator="containsText" text="FALTA FECHA SEGUIMIENTO">
      <formula>NOT(ISERROR(SEARCH("FALTA FECHA SEGUIMIENTO",AC51)))</formula>
    </cfRule>
  </conditionalFormatting>
  <conditionalFormatting sqref="AC51">
    <cfRule type="containsText" dxfId="25" priority="11" stopIfTrue="1" operator="containsText" text="ROJO">
      <formula>NOT(ISERROR(SEARCH("ROJO",AC51)))</formula>
    </cfRule>
    <cfRule type="containsText" dxfId="24" priority="12" stopIfTrue="1" operator="containsText" text="OK">
      <formula>NOT(ISERROR(SEARCH("OK",AC51)))</formula>
    </cfRule>
    <cfRule type="containsText" dxfId="23" priority="13" stopIfTrue="1" operator="containsText" text="AMARILLO">
      <formula>NOT(ISERROR(SEARCH("AMARILLO",AC51)))</formula>
    </cfRule>
  </conditionalFormatting>
  <conditionalFormatting sqref="AC52">
    <cfRule type="containsText" dxfId="19" priority="10" stopIfTrue="1" operator="containsText" text="FALTA FECHA SEGUIMIENTO">
      <formula>NOT(ISERROR(SEARCH("FALTA FECHA SEGUIMIENTO",AC52)))</formula>
    </cfRule>
  </conditionalFormatting>
  <conditionalFormatting sqref="AC52">
    <cfRule type="containsText" dxfId="17" priority="7" stopIfTrue="1" operator="containsText" text="ROJO">
      <formula>NOT(ISERROR(SEARCH("ROJO",AC52)))</formula>
    </cfRule>
    <cfRule type="containsText" dxfId="16" priority="8" stopIfTrue="1" operator="containsText" text="OK">
      <formula>NOT(ISERROR(SEARCH("OK",AC52)))</formula>
    </cfRule>
    <cfRule type="containsText" dxfId="15" priority="9" stopIfTrue="1" operator="containsText" text="AMARILLO">
      <formula>NOT(ISERROR(SEARCH("AMARILLO",AC52)))</formula>
    </cfRule>
  </conditionalFormatting>
  <conditionalFormatting sqref="AD47">
    <cfRule type="containsText" dxfId="11" priority="6" stopIfTrue="1" operator="containsText" text="Fecha debe ser posterior a la">
      <formula>NOT(ISERROR(SEARCH("Fecha debe ser posterior a la",AD47)))</formula>
    </cfRule>
  </conditionalFormatting>
  <conditionalFormatting sqref="Y41">
    <cfRule type="containsText" dxfId="9" priority="5" stopIfTrue="1" operator="containsText" text="Fecha debe ser posterior a la">
      <formula>NOT(ISERROR(SEARCH("Fecha debe ser posterior a la",Y41)))</formula>
    </cfRule>
  </conditionalFormatting>
  <conditionalFormatting sqref="AD41">
    <cfRule type="containsText" dxfId="7" priority="4" stopIfTrue="1" operator="containsText" text="Fecha debe ser posterior a la">
      <formula>NOT(ISERROR(SEARCH("Fecha debe ser posterior a la",AD41)))</formula>
    </cfRule>
  </conditionalFormatting>
  <conditionalFormatting sqref="Y24">
    <cfRule type="containsText" dxfId="5" priority="3" stopIfTrue="1" operator="containsText" text="Fecha debe ser posterior a la">
      <formula>NOT(ISERROR(SEARCH("Fecha debe ser posterior a la",Y24)))</formula>
    </cfRule>
  </conditionalFormatting>
  <conditionalFormatting sqref="Y22">
    <cfRule type="containsText" dxfId="3" priority="2" stopIfTrue="1" operator="containsText" text="Fecha debe ser posterior a la">
      <formula>NOT(ISERROR(SEARCH("Fecha debe ser posterior a la",Y22)))</formula>
    </cfRule>
  </conditionalFormatting>
  <conditionalFormatting sqref="AD18">
    <cfRule type="containsText" dxfId="1" priority="1" stopIfTrue="1" operator="containsText" text="Fecha debe ser posterior a la">
      <formula>NOT(ISERROR(SEARCH("Fecha debe ser posterior a la",AD18)))</formula>
    </cfRule>
  </conditionalFormatting>
  <dataValidations count="4">
    <dataValidation type="date" operator="greaterThan" allowBlank="1" showInputMessage="1" showErrorMessage="1" sqref="B5:B52 E5:E52">
      <formula1>36892</formula1>
    </dataValidation>
    <dataValidation type="date" operator="greaterThan" allowBlank="1" showInputMessage="1" showErrorMessage="1" error="Fecha debe ser posterior a la de inicio (Columna U)" sqref="P10:P23">
      <formula1>O10</formula1>
    </dataValidation>
    <dataValidation type="date" operator="greaterThan" allowBlank="1" showInputMessage="1" showErrorMessage="1" error="Fecha debe ser posterior a la del hallazgo (Columna E)" sqref="O10:O23">
      <formula1>E10</formula1>
    </dataValidation>
    <dataValidation type="date" operator="greaterThan" allowBlank="1" showInputMessage="1" showErrorMessage="1" error="Fecha debe ser posterior a la de inicio (Columna U)" sqref="X11 X5:X9 X23:X52">
      <formula1>B5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[1]Datos!#REF!</xm:f>
          </x14:formula1>
          <xm:sqref>H5:H52</xm:sqref>
        </x14:dataValidation>
        <x14:dataValidation type="list" allowBlank="1" showInputMessage="1" showErrorMessage="1">
          <x14:formula1>
            <xm:f>[2]Datos!#REF!</xm:f>
          </x14:formula1>
          <xm:sqref>C5:C52</xm:sqref>
        </x14:dataValidation>
        <x14:dataValidation type="list" allowBlank="1" showInputMessage="1" showErrorMessage="1">
          <x14:formula1>
            <xm:f>[1]Datos!#REF!</xm:f>
          </x14:formula1>
          <xm:sqref>L5:L52</xm:sqref>
        </x14:dataValidation>
        <x14:dataValidation type="list" allowBlank="1" showInputMessage="1" showErrorMessage="1">
          <x14:formula1>
            <xm:f>[1]Datos!#REF!</xm:f>
          </x14:formula1>
          <xm:sqref>N5:N52</xm:sqref>
        </x14:dataValidation>
        <x14:dataValidation type="list" allowBlank="1" showInputMessage="1" showErrorMessage="1">
          <x14:formula1>
            <xm:f>[1]Datos!#REF!</xm:f>
          </x14:formula1>
          <xm:sqref>AE5:AE42 AE44:AE52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Andres  Caicedo Estrada</dc:creator>
  <cp:lastModifiedBy>Camilo Andres  Caicedo Estrada</cp:lastModifiedBy>
  <dcterms:created xsi:type="dcterms:W3CDTF">2016-09-14T16:48:17Z</dcterms:created>
  <dcterms:modified xsi:type="dcterms:W3CDTF">2016-09-14T16:59:08Z</dcterms:modified>
</cp:coreProperties>
</file>