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nanfe\StormCDistritalV\StormUser\inf_excel\"/>
    </mc:Choice>
  </mc:AlternateContent>
  <xr:revisionPtr revIDLastSave="0" documentId="8_{D2EE47E6-6E6E-46BD-BE25-23A883F560BD}" xr6:coauthVersionLast="47" xr6:coauthVersionMax="47" xr10:uidLastSave="{00000000-0000-0000-0000-000000000000}"/>
  <bookViews>
    <workbookView xWindow="-120" yWindow="-120" windowWidth="20730" windowHeight="11040" xr2:uid="{00000000-000D-0000-FFFF-FFFF00000000}"/>
  </bookViews>
  <sheets>
    <sheet name="CB-0402F  PLAN DE MEJORAMIEN..." sheetId="1" r:id="rId1"/>
    <sheet name="CB-0402M  PLAN DE MEJORAMIEN..." sheetId="2" r:id="rId2"/>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K20" authorId="0" shapeId="0" xr:uid="{54426F0D-CF5D-473C-9D34-DF547EC4597B}">
      <text>
        <r>
          <rPr>
            <sz val="11"/>
            <color rgb="FF000000"/>
            <rFont val="Calibri"/>
            <scheme val="minor"/>
          </rPr>
          <t>======
ID#AAAAoCRGLgo
Monica Alejandra Virgüez Romero    (2023-01-12 19:30:14)
O sea sólo van a realizar una circularización en el año? o Una acción es generar la proforma y otra es realizar la circularización. Y considero que es un proceso permanente , no solo trimestral porque por eso no se realizaron conciliaciones antes de la fecha de reporte.</t>
        </r>
      </text>
    </comment>
  </commentList>
</comments>
</file>

<file path=xl/sharedStrings.xml><?xml version="1.0" encoding="utf-8"?>
<sst xmlns="http://schemas.openxmlformats.org/spreadsheetml/2006/main" count="194" uniqueCount="103">
  <si>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</si>
  <si>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</si>
  <si>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</si>
  <si>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</si>
  <si>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</si>
  <si>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</si>
  <si>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</si>
  <si>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</si>
  <si>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</si>
  <si>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</si>
  <si>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</si>
  <si>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</si>
  <si>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</si>
  <si>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</si>
  <si>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</si>
  <si>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</si>
  <si>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</si>
  <si>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</si>
  <si>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</si>
  <si>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</si>
  <si>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</si>
  <si>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</si>
  <si>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</si>
  <si>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</si>
  <si>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</si>
  <si>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</si>
  <si>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</si>
  <si>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</si>
  <si>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</si>
  <si>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</si>
  <si>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</si>
  <si>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</si>
  <si>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</si>
  <si>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</si>
  <si>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</si>
  <si>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</si>
  <si>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</si>
  <si>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</si>
  <si>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</si>
  <si>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</si>
  <si>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</si>
  <si>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</si>
  <si>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</si>
  <si>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</si>
  <si>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</si>
  <si>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</si>
  <si>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</si>
  <si>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</si>
  <si>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</si>
  <si>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</si>
  <si>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3.1.1.1</t>
  </si>
  <si>
    <t>Suscripción de acuerdos interadministrativos con objeto contractual que no se relaciona con la misión institucional de Canal Capital</t>
  </si>
  <si>
    <t>Presentar al equipo directivo los posibles contratos interadministrativos a suscribir en los que se incluyan servicios de BTL, a efectos de analizar y verificar, desde el punto de vista técnico y jurídico, la viabilidad de obligarse a la prestación de los mismos teniendo en cuenta la naturaleza y el objeto social de la entidad; de la decisión tomada se dejará constancia.</t>
  </si>
  <si>
    <t>Contratos interadministrativos en los que se incluyan servicios de BTL</t>
  </si>
  <si>
    <t>Número de contratos interadministrativos sometidos a analisis y verificación / Número de contratos interadministrativos aprobados para suscripción.</t>
  </si>
  <si>
    <t>Área de ventas y mercadeo- proyectos estratégicos</t>
  </si>
  <si>
    <t>Solicitar concepto a la CRC y al MinTIC en relación con el alcance que tiene el Canal al dar cumplimiento de las actividades señaladas en el Artículo Quinto del Acuerdo 006 de 2016 emitido por la Junta Administradora Regional de Canal Capital.</t>
  </si>
  <si>
    <t xml:space="preserve">Concepto actividades misionales </t>
  </si>
  <si>
    <t>No. de Solicitudes de concepto / 2</t>
  </si>
  <si>
    <t>3.1.1.2</t>
  </si>
  <si>
    <t>Fallas en el almacenamiento del expediente del contrato  en cuanto a la información relacionada con adición y algunos soportes.</t>
  </si>
  <si>
    <t>Secretaría General - Área Jurídica.</t>
  </si>
  <si>
    <t>Falta de rigurosidad y procedimientos claros en la consolidación y reporte de soportes de la supervisión del contrato.</t>
  </si>
  <si>
    <t xml:space="preserve">Circular dirigida a supervisores y sus apoyos con  instrucciones relacionadas con el manejo documental de los expedientes </t>
  </si>
  <si>
    <t xml:space="preserve">Circular sobre gestión documental en los contratos </t>
  </si>
  <si>
    <t>Circular sobre el manejo documental / 1</t>
  </si>
  <si>
    <t>Secretaría General</t>
  </si>
  <si>
    <t>3.2.3.1</t>
  </si>
  <si>
    <t>Falencias en la implementación de indicadores de gestión que permitan medir de manera cualitativa y cuantitativa y de forma transversal, la incidencia de las ODS en la ejecución de los proyectos de Inversión de Canal Capital, incumpliendo lo dispuesto en el artículo 3º del Acuerdo 761 de 2020</t>
  </si>
  <si>
    <t>Elaborar un instrumento al interior de la entidad para la medición cualitativa y cuantitativa sobre la incidencia de los ODS en la ejecución de los Proyectos de Inversión, en alineación con la Guía Metodológica para el monitoreo y seguimiento de los ODS (socializada mediante circular 040-2022 de la SDP) y las indicaciones de la SCRD como cabeza del sector.</t>
  </si>
  <si>
    <t>Medición de incidencia de los ODS en los proyectos de inversión</t>
  </si>
  <si>
    <t xml:space="preserve"> Un (1) instrumento de medición elaborado.</t>
  </si>
  <si>
    <t>Realizar un ejercicio de medición a lo largo de la vigencia.</t>
  </si>
  <si>
    <t>Un (1) ejercicio de medición delantado</t>
  </si>
  <si>
    <t>3.2.4.1</t>
  </si>
  <si>
    <t>Inadecuado ejercicio de la supervisión contractual que desvirtúa la modalidad de contratación de prestación de servicios y configura un contrato de trabajo.</t>
  </si>
  <si>
    <t>Capacitar a supervisores y personal de planta en relación con las facultades y deberes que les asisten cuando ejercen la labor de verificación y seguimiento a las obligaciones del contratista, a la luz de la jurisprudencia colombiana en materia de contrato realidad.</t>
  </si>
  <si>
    <t>Acta y memoria de la capacitación</t>
  </si>
  <si>
    <t>Capacitaciones aplicadas en la vigencia 2023 / 2</t>
  </si>
  <si>
    <t xml:space="preserve">Secretaría General </t>
  </si>
  <si>
    <t xml:space="preserve">No se ha presentado análisis, del pago realizado a Juan Carlos Molano, que le permita al Comité de conciliación y daño antijurídico decidir si iniciar o no  la acción de repetición. </t>
  </si>
  <si>
    <t>Realizar el análisis que permita determinar si iniciar o o la acción de repetición y ponerla a consideración del Comité de Conciliación para adelantar las acciones que se consideren pertinentes.</t>
  </si>
  <si>
    <t>Analisis Acción de repetición</t>
  </si>
  <si>
    <t>Ficha de Análisis procesos judiciales /1
Acta Comité de Conciliación / 1</t>
  </si>
  <si>
    <t>Realizar una revisión de la política de Defensa Judicial del Canal y en caso de ser necesario adelantar los ajustes resultado de ese análisis.</t>
  </si>
  <si>
    <t xml:space="preserve">Revisión de la política de Defensa Judicial </t>
  </si>
  <si>
    <t xml:space="preserve">Acta de revisión / 1 </t>
  </si>
  <si>
    <t>3.3.1.4.1</t>
  </si>
  <si>
    <t>Diferencias al cierre de la vigencia fiscal 2021 con las entidades con las cuales se presentan operaciones recíprocas, en especial con la Fundación Gilberto Álzate Avendaño las cuales no se realizó su conciliación con antelación a la fecha de reporte.</t>
  </si>
  <si>
    <t>Generar sobre un modelo proforma de correo electrónico la circularización de información para conciliación de saldos, que permita llevar la trazabilidad de las gestiones realizadas en las cuentas reportadas como recíprocas, con las diferentes entidades que se tengan operaciones</t>
  </si>
  <si>
    <t>Proforma Exogenas</t>
  </si>
  <si>
    <t>Proforma Correo electrónico ejecutada / 1</t>
  </si>
  <si>
    <t>Subdireccion Financiera - Contabilidad</t>
  </si>
  <si>
    <t>3.3.3.1.2</t>
  </si>
  <si>
    <t xml:space="preserve">Diferencias en la interpretación de la aplicación de la ley 617 de 2000, que regula la austeridad en el gasto público.  </t>
  </si>
  <si>
    <t xml:space="preserve">Garantizar que en el presupuesto de la vigencia 2023 de Canal Capital los gastos de funcionamiento no sobre pasen el 50% de los ingresos corrientes </t>
  </si>
  <si>
    <t>Control de la Austeridad del Gasto Ley 617-20000</t>
  </si>
  <si>
    <t>Gastos de Funcionamiento /Ingresos Corrientes * 100</t>
  </si>
  <si>
    <t>Presupuesto</t>
  </si>
  <si>
    <t>Área de ventas y mercadeo- proyectos estratégicos
Secretaría General</t>
  </si>
  <si>
    <t xml:space="preserve">Área de Planeación </t>
  </si>
  <si>
    <t xml:space="preserve">Revisar y/o ajustar el certifcado de cierre contractual verificando el envío de los documentos generados en la etapa contactual al expediente contractual. </t>
  </si>
  <si>
    <t>Revisión Certificado de Cierre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</si>
</sst>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 #,##0_-;\-* #,##0_-;_-* &quot;-&quot;??_-;_-@"/>
  </numFmts>
  <fonts count="8" x14ac:knownFonts="1">
    <font>
      <sz val="11"/>
      <color indexed="8"/>
      <name val="Calibri"/>
      <family val="2"/>
      <scheme val="minor"/>
    </font>
    <font>
      <b/>
      <sz val="11"/>
      <color indexed="9"/>
      <name val="Calibri"/>
    </font>
    <font>
      <b/>
      <sz val="11"/>
      <color indexed="8"/>
      <name val="Calibri"/>
    </font>
    <font>
      <b/>
      <sz val="11"/>
      <color indexed="8"/>
      <name val="Calibri"/>
    </font>
    <font>
      <b/>
      <sz val="11"/>
      <color rgb="FF000000"/>
      <name val="Calibri"/>
    </font>
    <font>
      <sz val="11"/>
      <color rgb="FF000000"/>
      <name val="Calibri"/>
    </font>
    <font>
      <sz val="11"/>
      <color rgb="FF000000"/>
      <name val="Calibri"/>
      <scheme val="minor"/>
    </font>
    <font>
      <sz val="11"/>
      <color rgb="FF000000"/>
      <name val="Calibri"/>
      <family val="2"/>
    </font>
  </fonts>
  <fills count="8">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rgb="FF00FF00"/>
        <bgColor rgb="FF00FF00"/>
      </patternFill>
    </fill>
    <fill>
      <patternFill patternType="solid">
        <fgColor rgb="FFFFFFFF"/>
        <bgColor rgb="FFFFFFFF"/>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5"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4" fillId="6" borderId="4" xfId="0" applyFont="1" applyFill="1" applyBorder="1" applyAlignment="1">
      <alignment vertical="center"/>
    </xf>
    <xf numFmtId="0" fontId="5" fillId="7" borderId="4" xfId="0" applyFont="1" applyFill="1" applyBorder="1" applyAlignment="1">
      <alignment vertical="center"/>
    </xf>
    <xf numFmtId="0" fontId="5" fillId="4" borderId="4" xfId="0" applyFont="1" applyFill="1" applyBorder="1" applyAlignment="1">
      <alignment vertical="center" wrapText="1"/>
    </xf>
    <xf numFmtId="9" fontId="5" fillId="4" borderId="4" xfId="0" applyNumberFormat="1" applyFont="1" applyFill="1" applyBorder="1" applyAlignment="1">
      <alignment vertical="center"/>
    </xf>
    <xf numFmtId="164" fontId="5" fillId="4" borderId="4" xfId="0" applyNumberFormat="1" applyFont="1" applyFill="1" applyBorder="1" applyAlignment="1">
      <alignment vertical="center"/>
    </xf>
    <xf numFmtId="0" fontId="5" fillId="4" borderId="4" xfId="0" applyFont="1" applyFill="1" applyBorder="1" applyAlignment="1">
      <alignment vertical="center"/>
    </xf>
    <xf numFmtId="0" fontId="5" fillId="0" borderId="4" xfId="0" applyFont="1" applyBorder="1" applyAlignment="1">
      <alignment vertical="center"/>
    </xf>
    <xf numFmtId="165" fontId="5" fillId="4" borderId="4" xfId="0" applyNumberFormat="1" applyFont="1" applyFill="1" applyBorder="1" applyAlignment="1">
      <alignment horizontal="center" vertical="center" wrapText="1"/>
    </xf>
    <xf numFmtId="0" fontId="5" fillId="4" borderId="4"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7" fillId="4" borderId="4" xfId="0"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9"/>
  <sheetViews>
    <sheetView tabSelected="1" topLeftCell="F1" workbookViewId="0">
      <selection activeCell="I11" sqref="I11"/>
    </sheetView>
  </sheetViews>
  <sheetFormatPr baseColWidth="10" defaultColWidth="9.140625" defaultRowHeight="15" x14ac:dyDescent="0.25"/>
  <cols>
    <col min="2" max="2" width="16" customWidth="1"/>
    <col min="3" max="3" width="26" customWidth="1"/>
    <col min="4" max="4" width="37" customWidth="1"/>
    <col min="5" max="6" width="14.5703125" customWidth="1"/>
    <col min="7" max="7" width="33.85546875" customWidth="1"/>
    <col min="8" max="8" width="11.42578125" customWidth="1"/>
    <col min="9" max="9" width="35.28515625" customWidth="1"/>
    <col min="10" max="10" width="21.42578125"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260</v>
      </c>
    </row>
    <row r="5" spans="1:15" x14ac:dyDescent="0.25">
      <c r="B5" s="1" t="s">
        <v>6</v>
      </c>
      <c r="C5" s="4">
        <v>44921</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s="18" customFormat="1" ht="75.75" thickBot="1" x14ac:dyDescent="0.3">
      <c r="C10" s="17" t="s">
        <v>11</v>
      </c>
      <c r="D10" s="17" t="s">
        <v>12</v>
      </c>
      <c r="E10" s="17" t="s">
        <v>13</v>
      </c>
      <c r="F10" s="17" t="s">
        <v>14</v>
      </c>
      <c r="G10" s="17" t="s">
        <v>15</v>
      </c>
      <c r="H10" s="17" t="s">
        <v>16</v>
      </c>
      <c r="I10" s="17" t="s">
        <v>17</v>
      </c>
      <c r="J10" s="17" t="s">
        <v>18</v>
      </c>
      <c r="K10" s="17" t="s">
        <v>19</v>
      </c>
      <c r="L10" s="17" t="s">
        <v>20</v>
      </c>
      <c r="M10" s="17" t="s">
        <v>21</v>
      </c>
      <c r="N10" s="17" t="s">
        <v>22</v>
      </c>
      <c r="O10" s="17" t="s">
        <v>23</v>
      </c>
    </row>
    <row r="11" spans="1:15" ht="255.75" thickBot="1" x14ac:dyDescent="0.3">
      <c r="A11" s="1">
        <v>1</v>
      </c>
      <c r="B11" t="s">
        <v>24</v>
      </c>
      <c r="C11" s="8" t="s">
        <v>25</v>
      </c>
      <c r="D11" s="9" t="s">
        <v>42</v>
      </c>
      <c r="E11" s="9">
        <v>9</v>
      </c>
      <c r="F11" s="9" t="s">
        <v>50</v>
      </c>
      <c r="G11" s="10" t="s">
        <v>51</v>
      </c>
      <c r="H11" s="10">
        <v>1</v>
      </c>
      <c r="I11" s="10" t="s">
        <v>52</v>
      </c>
      <c r="J11" s="10" t="s">
        <v>53</v>
      </c>
      <c r="K11" s="10" t="s">
        <v>54</v>
      </c>
      <c r="L11" s="11">
        <v>1</v>
      </c>
      <c r="M11" s="10" t="s">
        <v>55</v>
      </c>
      <c r="N11" s="12">
        <v>44958</v>
      </c>
      <c r="O11" s="12">
        <v>45285</v>
      </c>
    </row>
    <row r="12" spans="1:15" ht="165.75" thickBot="1" x14ac:dyDescent="0.3">
      <c r="A12" s="1">
        <v>1</v>
      </c>
      <c r="B12" t="s">
        <v>24</v>
      </c>
      <c r="C12" s="8" t="s">
        <v>25</v>
      </c>
      <c r="D12" s="9" t="s">
        <v>42</v>
      </c>
      <c r="E12" s="9">
        <v>9</v>
      </c>
      <c r="F12" s="9" t="s">
        <v>50</v>
      </c>
      <c r="G12" s="10" t="s">
        <v>51</v>
      </c>
      <c r="H12" s="13">
        <v>2</v>
      </c>
      <c r="I12" s="10" t="s">
        <v>56</v>
      </c>
      <c r="J12" s="10" t="s">
        <v>57</v>
      </c>
      <c r="K12" s="10" t="s">
        <v>58</v>
      </c>
      <c r="L12" s="11">
        <v>1</v>
      </c>
      <c r="M12" s="10" t="s">
        <v>99</v>
      </c>
      <c r="N12" s="12">
        <v>44958</v>
      </c>
      <c r="O12" s="12">
        <v>45285</v>
      </c>
    </row>
    <row r="13" spans="1:15" ht="75.75" thickBot="1" x14ac:dyDescent="0.3">
      <c r="A13" s="1">
        <v>1</v>
      </c>
      <c r="B13" t="s">
        <v>24</v>
      </c>
      <c r="C13" s="8" t="s">
        <v>25</v>
      </c>
      <c r="D13" s="9" t="s">
        <v>42</v>
      </c>
      <c r="E13" s="9">
        <v>9</v>
      </c>
      <c r="F13" s="9" t="s">
        <v>59</v>
      </c>
      <c r="G13" s="10" t="s">
        <v>60</v>
      </c>
      <c r="H13" s="13">
        <v>1</v>
      </c>
      <c r="I13" s="19" t="s">
        <v>101</v>
      </c>
      <c r="J13" s="19" t="s">
        <v>102</v>
      </c>
      <c r="K13" s="19" t="s">
        <v>86</v>
      </c>
      <c r="L13" s="11">
        <v>1</v>
      </c>
      <c r="M13" s="10" t="s">
        <v>61</v>
      </c>
      <c r="N13" s="12">
        <v>44927</v>
      </c>
      <c r="O13" s="12">
        <v>45285</v>
      </c>
    </row>
    <row r="14" spans="1:15" ht="90.75" thickBot="1" x14ac:dyDescent="0.3">
      <c r="A14" s="1">
        <v>1</v>
      </c>
      <c r="B14" t="s">
        <v>24</v>
      </c>
      <c r="C14" s="8" t="s">
        <v>25</v>
      </c>
      <c r="D14" s="9" t="s">
        <v>42</v>
      </c>
      <c r="E14" s="9">
        <v>9</v>
      </c>
      <c r="F14" s="9" t="s">
        <v>59</v>
      </c>
      <c r="G14" s="10" t="s">
        <v>62</v>
      </c>
      <c r="H14" s="13">
        <v>2</v>
      </c>
      <c r="I14" s="10" t="s">
        <v>63</v>
      </c>
      <c r="J14" s="10" t="s">
        <v>64</v>
      </c>
      <c r="K14" s="10" t="s">
        <v>65</v>
      </c>
      <c r="L14" s="11">
        <v>1</v>
      </c>
      <c r="M14" s="10" t="s">
        <v>66</v>
      </c>
      <c r="N14" s="12">
        <v>44927</v>
      </c>
      <c r="O14" s="12">
        <v>45285</v>
      </c>
    </row>
    <row r="15" spans="1:15" ht="240.75" thickBot="1" x14ac:dyDescent="0.3">
      <c r="A15" s="1">
        <v>1</v>
      </c>
      <c r="B15" t="s">
        <v>24</v>
      </c>
      <c r="C15" s="8" t="s">
        <v>25</v>
      </c>
      <c r="D15" s="9" t="s">
        <v>42</v>
      </c>
      <c r="E15" s="9">
        <v>9</v>
      </c>
      <c r="F15" s="9" t="s">
        <v>67</v>
      </c>
      <c r="G15" s="10" t="s">
        <v>68</v>
      </c>
      <c r="H15" s="10">
        <v>1</v>
      </c>
      <c r="I15" s="10" t="s">
        <v>69</v>
      </c>
      <c r="J15" s="10" t="s">
        <v>70</v>
      </c>
      <c r="K15" s="10" t="s">
        <v>71</v>
      </c>
      <c r="L15" s="13">
        <v>1</v>
      </c>
      <c r="M15" s="13" t="s">
        <v>100</v>
      </c>
      <c r="N15" s="12">
        <v>44958</v>
      </c>
      <c r="O15" s="12">
        <v>45285</v>
      </c>
    </row>
    <row r="16" spans="1:15" ht="225.75" thickBot="1" x14ac:dyDescent="0.3">
      <c r="A16" s="1">
        <v>1</v>
      </c>
      <c r="B16" t="s">
        <v>24</v>
      </c>
      <c r="C16" s="8" t="s">
        <v>25</v>
      </c>
      <c r="D16" s="9" t="s">
        <v>42</v>
      </c>
      <c r="E16" s="9">
        <v>9</v>
      </c>
      <c r="F16" s="9" t="s">
        <v>67</v>
      </c>
      <c r="G16" s="10" t="s">
        <v>68</v>
      </c>
      <c r="H16" s="10">
        <v>2</v>
      </c>
      <c r="I16" s="10" t="s">
        <v>72</v>
      </c>
      <c r="J16" s="10" t="s">
        <v>70</v>
      </c>
      <c r="K16" s="10" t="s">
        <v>73</v>
      </c>
      <c r="L16" s="13">
        <v>1</v>
      </c>
      <c r="M16" s="13" t="s">
        <v>100</v>
      </c>
      <c r="N16" s="12">
        <v>44958</v>
      </c>
      <c r="O16" s="12">
        <v>45285</v>
      </c>
    </row>
    <row r="17" spans="1:15" ht="195.75" thickBot="1" x14ac:dyDescent="0.3">
      <c r="A17" s="1">
        <v>1</v>
      </c>
      <c r="B17" t="s">
        <v>24</v>
      </c>
      <c r="C17" s="8" t="s">
        <v>25</v>
      </c>
      <c r="D17" s="9" t="s">
        <v>42</v>
      </c>
      <c r="E17" s="9">
        <v>9</v>
      </c>
      <c r="F17" s="14" t="s">
        <v>74</v>
      </c>
      <c r="G17" s="16" t="s">
        <v>75</v>
      </c>
      <c r="H17" s="13">
        <v>1</v>
      </c>
      <c r="I17" s="16" t="s">
        <v>76</v>
      </c>
      <c r="J17" s="10" t="s">
        <v>77</v>
      </c>
      <c r="K17" s="16" t="s">
        <v>78</v>
      </c>
      <c r="L17" s="13">
        <v>1</v>
      </c>
      <c r="M17" s="13" t="s">
        <v>79</v>
      </c>
      <c r="N17" s="12">
        <v>44958</v>
      </c>
      <c r="O17" s="12">
        <v>45285</v>
      </c>
    </row>
    <row r="18" spans="1:15" ht="135.75" thickBot="1" x14ac:dyDescent="0.3">
      <c r="A18" s="1">
        <v>1</v>
      </c>
      <c r="B18" t="s">
        <v>24</v>
      </c>
      <c r="C18" s="8" t="s">
        <v>25</v>
      </c>
      <c r="D18" s="9" t="s">
        <v>42</v>
      </c>
      <c r="E18" s="9">
        <v>9</v>
      </c>
      <c r="F18" s="14" t="s">
        <v>74</v>
      </c>
      <c r="G18" s="16" t="s">
        <v>80</v>
      </c>
      <c r="H18" s="13">
        <v>2</v>
      </c>
      <c r="I18" s="16" t="s">
        <v>81</v>
      </c>
      <c r="J18" s="10" t="s">
        <v>82</v>
      </c>
      <c r="K18" s="10" t="s">
        <v>83</v>
      </c>
      <c r="L18" s="13">
        <v>1</v>
      </c>
      <c r="M18" s="13" t="s">
        <v>79</v>
      </c>
      <c r="N18" s="12">
        <v>44958</v>
      </c>
      <c r="O18" s="12">
        <v>45285</v>
      </c>
    </row>
    <row r="19" spans="1:15" ht="120.75" thickBot="1" x14ac:dyDescent="0.3">
      <c r="A19" s="1">
        <v>1</v>
      </c>
      <c r="B19" t="s">
        <v>24</v>
      </c>
      <c r="C19" s="8" t="s">
        <v>25</v>
      </c>
      <c r="D19" s="9" t="s">
        <v>42</v>
      </c>
      <c r="E19" s="9">
        <v>9</v>
      </c>
      <c r="F19" s="14" t="s">
        <v>74</v>
      </c>
      <c r="G19" s="16" t="s">
        <v>80</v>
      </c>
      <c r="H19" s="13">
        <v>3</v>
      </c>
      <c r="I19" s="16" t="s">
        <v>84</v>
      </c>
      <c r="J19" s="10" t="s">
        <v>85</v>
      </c>
      <c r="K19" s="10" t="s">
        <v>86</v>
      </c>
      <c r="L19" s="13">
        <v>1</v>
      </c>
      <c r="M19" s="13" t="s">
        <v>79</v>
      </c>
      <c r="N19" s="12">
        <v>44958</v>
      </c>
      <c r="O19" s="12">
        <v>45285</v>
      </c>
    </row>
    <row r="20" spans="1:15" ht="195.75" thickBot="1" x14ac:dyDescent="0.3">
      <c r="A20" s="1">
        <v>1</v>
      </c>
      <c r="B20" t="s">
        <v>24</v>
      </c>
      <c r="C20" s="8" t="s">
        <v>25</v>
      </c>
      <c r="D20" s="9" t="s">
        <v>42</v>
      </c>
      <c r="E20" s="9">
        <v>9</v>
      </c>
      <c r="F20" s="9" t="s">
        <v>87</v>
      </c>
      <c r="G20" s="10" t="s">
        <v>88</v>
      </c>
      <c r="H20" s="10">
        <v>1</v>
      </c>
      <c r="I20" s="10" t="s">
        <v>89</v>
      </c>
      <c r="J20" s="10" t="s">
        <v>90</v>
      </c>
      <c r="K20" s="10" t="s">
        <v>91</v>
      </c>
      <c r="L20" s="10">
        <v>100</v>
      </c>
      <c r="M20" s="10" t="s">
        <v>92</v>
      </c>
      <c r="N20" s="12">
        <v>44927</v>
      </c>
      <c r="O20" s="12">
        <v>45285</v>
      </c>
    </row>
    <row r="21" spans="1:15" ht="105.75" thickBot="1" x14ac:dyDescent="0.3">
      <c r="A21" s="1">
        <v>1</v>
      </c>
      <c r="B21" t="s">
        <v>24</v>
      </c>
      <c r="C21" s="8" t="s">
        <v>25</v>
      </c>
      <c r="D21" s="9" t="s">
        <v>42</v>
      </c>
      <c r="E21" s="9">
        <v>9</v>
      </c>
      <c r="F21" s="9" t="s">
        <v>93</v>
      </c>
      <c r="G21" s="10" t="s">
        <v>94</v>
      </c>
      <c r="H21" s="10">
        <v>1</v>
      </c>
      <c r="I21" s="10" t="s">
        <v>95</v>
      </c>
      <c r="J21" s="10" t="s">
        <v>96</v>
      </c>
      <c r="K21" s="10" t="s">
        <v>97</v>
      </c>
      <c r="L21" s="15">
        <v>50</v>
      </c>
      <c r="M21" s="10" t="s">
        <v>98</v>
      </c>
      <c r="N21" s="12">
        <v>44927</v>
      </c>
      <c r="O21" s="12">
        <v>45285</v>
      </c>
    </row>
    <row r="351013" spans="1:1" x14ac:dyDescent="0.25">
      <c r="A351013" t="s">
        <v>26</v>
      </c>
    </row>
    <row r="351014" spans="1:1" x14ac:dyDescent="0.25">
      <c r="A351014" t="s">
        <v>27</v>
      </c>
    </row>
    <row r="351015" spans="1:1" x14ac:dyDescent="0.25">
      <c r="A351015" t="s">
        <v>28</v>
      </c>
    </row>
    <row r="351016" spans="1:1" x14ac:dyDescent="0.25">
      <c r="A351016" t="s">
        <v>29</v>
      </c>
    </row>
    <row r="351017" spans="1:1" x14ac:dyDescent="0.25">
      <c r="A351017" t="s">
        <v>30</v>
      </c>
    </row>
    <row r="351018" spans="1:1" x14ac:dyDescent="0.25">
      <c r="A351018" t="s">
        <v>31</v>
      </c>
    </row>
    <row r="351019" spans="1:1" x14ac:dyDescent="0.25">
      <c r="A351019" t="s">
        <v>32</v>
      </c>
    </row>
    <row r="351020" spans="1:1" x14ac:dyDescent="0.25">
      <c r="A351020" t="s">
        <v>33</v>
      </c>
    </row>
    <row r="351021" spans="1:1" x14ac:dyDescent="0.25">
      <c r="A351021" t="s">
        <v>34</v>
      </c>
    </row>
    <row r="351022" spans="1:1" x14ac:dyDescent="0.25">
      <c r="A351022" t="s">
        <v>35</v>
      </c>
    </row>
    <row r="351023" spans="1:1" x14ac:dyDescent="0.25">
      <c r="A351023" t="s">
        <v>36</v>
      </c>
    </row>
    <row r="351024" spans="1:1" x14ac:dyDescent="0.25">
      <c r="A351024" t="s">
        <v>37</v>
      </c>
    </row>
    <row r="351025" spans="1:1" x14ac:dyDescent="0.25">
      <c r="A351025" t="s">
        <v>38</v>
      </c>
    </row>
    <row r="351026" spans="1:1" x14ac:dyDescent="0.25">
      <c r="A351026" t="s">
        <v>39</v>
      </c>
    </row>
    <row r="351027" spans="1:1" x14ac:dyDescent="0.25">
      <c r="A351027" t="s">
        <v>40</v>
      </c>
    </row>
    <row r="351028" spans="1:1" x14ac:dyDescent="0.25">
      <c r="A351028" t="s">
        <v>41</v>
      </c>
    </row>
    <row r="351029" spans="1:1" x14ac:dyDescent="0.25">
      <c r="A351029" t="s">
        <v>42</v>
      </c>
    </row>
  </sheetData>
  <mergeCells count="1">
    <mergeCell ref="B8:O8"/>
  </mergeCells>
  <dataValidations count="10">
    <dataValidation type="decimal" allowBlank="1" showInputMessage="1" showErrorMessage="1" prompt="Escriba un número en esta casilla" sqref="E11:E21" xr:uid="{A47B47E4-4512-433E-BCE7-047ADE42780E}">
      <formula1>-9223372036854770000</formula1>
      <formula2>9223372036854770000</formula2>
    </dataValidation>
    <dataValidation type="list" allowBlank="1" showInputMessage="1" showErrorMessage="1" prompt="Seleccione un elemento de la lista" sqref="D11:D21" xr:uid="{5776CE4C-4F5B-4A08-81C2-93A7630C2E6B}">
      <formula1>#REF!</formula1>
    </dataValidation>
    <dataValidation type="custom" allowBlank="1" showInputMessage="1" showErrorMessage="1" prompt="Cualquier contenido Maximo 500 Caracteres" sqref="G11:G16 G20:G21 I12:I21" xr:uid="{F8CD881A-17CC-4038-9D7F-A65735E21180}">
      <formula1>AND(GTE(LEN(G11),MIN((0),(500))),LTE(LEN(G11),MAX((0),(500))))</formula1>
    </dataValidation>
    <dataValidation type="custom" allowBlank="1" showInputMessage="1" showErrorMessage="1" prompt="Cualquier contenido Maximo 20 Caracteres" sqref="F11:F21" xr:uid="{CC385806-1226-4C93-9CB8-F395D0174AA2}">
      <formula1>AND(GTE(LEN(F11),MIN((0),(20))),LTE(LEN(F11),MAX((0),(20))))</formula1>
    </dataValidation>
    <dataValidation type="custom" allowBlank="1" showInputMessage="1" showErrorMessage="1" prompt="Cualquier contenido Maximo 9 Caracteres" sqref="C11:C21" xr:uid="{E020675F-E1CB-4CC2-874A-50DE5D79607D}">
      <formula1>AND(GTE(LEN(C11),MIN((0),(9))),LTE(LEN(C11),MAX((0),(9))))</formula1>
    </dataValidation>
    <dataValidation type="decimal" allowBlank="1" showInputMessage="1" showErrorMessage="1" prompt="Escriba un número entero en esta casilla" sqref="I11 H13:H21" xr:uid="{68760063-909B-490C-9162-1FEB88914C57}">
      <formula1>-999</formula1>
      <formula2>999</formula2>
    </dataValidation>
    <dataValidation type="custom" allowBlank="1" showInputMessage="1" showErrorMessage="1" prompt="Cualquier contenido Maximo 200 Caracteres" sqref="K11:K17 K20:K21" xr:uid="{D0BE3A32-7707-4165-AC4E-E3DDE0C9AB9E}">
      <formula1>AND(GTE(LEN(K11),MIN((0),(200))),LTE(LEN(K11),MAX((0),(200))))</formula1>
    </dataValidation>
    <dataValidation type="date" allowBlank="1" showInputMessage="1" prompt="Ingrese una fecha (AAAA/MM/DD)" sqref="N11:O21" xr:uid="{D174675D-597F-4BC1-8E43-EA776D4C9E9F}">
      <formula1>1900/1/1</formula1>
      <formula2>3000/1/1</formula2>
    </dataValidation>
    <dataValidation type="custom" allowBlank="1" showInputMessage="1" showErrorMessage="1" prompt="Cualquier contenido Maximo 100 Caracteres" sqref="J11:J17 J18:K19 J20:J21 M11:M21" xr:uid="{0C70A5BA-AF7C-46D5-807E-86321E999DE7}">
      <formula1>AND(GTE(LEN(J11),MIN((0),(100))),LTE(LEN(J11),MAX((0),(100))))</formula1>
    </dataValidation>
    <dataValidation type="decimal" allowBlank="1" showInputMessage="1" showErrorMessage="1" prompt="Escriba un número en esta casilla" sqref="L11:L21" xr:uid="{6E9B985D-2777-4C27-B288-496A5DB1A076}">
      <formula1>-999999</formula1>
      <formula2>999999</formula2>
    </dataValidation>
  </dataValidations>
  <pageMargins left="0.7" right="0.7" top="0.75" bottom="0.75" header="0.3" footer="0.3"/>
  <pageSetup orientation="portrait" horizontalDpi="4294967293"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43</v>
      </c>
    </row>
    <row r="3" spans="1:16" x14ac:dyDescent="0.25">
      <c r="B3" s="1" t="s">
        <v>4</v>
      </c>
      <c r="C3" s="1">
        <v>1</v>
      </c>
    </row>
    <row r="4" spans="1:16" x14ac:dyDescent="0.25">
      <c r="B4" s="1" t="s">
        <v>5</v>
      </c>
      <c r="C4" s="1">
        <v>260</v>
      </c>
    </row>
    <row r="5" spans="1:16" x14ac:dyDescent="0.25">
      <c r="B5" s="1" t="s">
        <v>6</v>
      </c>
      <c r="C5" s="4">
        <v>44921</v>
      </c>
    </row>
    <row r="6" spans="1:16" x14ac:dyDescent="0.25">
      <c r="B6" s="1" t="s">
        <v>7</v>
      </c>
      <c r="C6" s="1">
        <v>1</v>
      </c>
      <c r="D6" s="1" t="s">
        <v>8</v>
      </c>
    </row>
    <row r="8" spans="1:16" x14ac:dyDescent="0.25">
      <c r="A8" s="1" t="s">
        <v>9</v>
      </c>
      <c r="B8" s="6" t="s">
        <v>44</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FERNANDO AVELLA</cp:lastModifiedBy>
  <dcterms:created xsi:type="dcterms:W3CDTF">2023-01-12T21:16:01Z</dcterms:created>
  <dcterms:modified xsi:type="dcterms:W3CDTF">2023-01-12T23:55:13Z</dcterms:modified>
</cp:coreProperties>
</file>