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D:\Users\Jizeth\Documents\JIZETH\CANAL CAPITAL_2024\"/>
    </mc:Choice>
  </mc:AlternateContent>
  <xr:revisionPtr revIDLastSave="0" documentId="8_{ED195E37-B4D8-40FC-B5E1-93A2AF693B3B}" xr6:coauthVersionLast="47" xr6:coauthVersionMax="47" xr10:uidLastSave="{00000000-0000-0000-0000-000000000000}"/>
  <bookViews>
    <workbookView xWindow="-108" yWindow="-108" windowWidth="23256" windowHeight="12456" tabRatio="628" xr2:uid="{00000000-000D-0000-FFFF-FFFF00000000}"/>
  </bookViews>
  <sheets>
    <sheet name="CCSE-FT-001" sheetId="1" r:id="rId1"/>
    <sheet name="Instructivo" sheetId="3" r:id="rId2"/>
    <sheet name="Datos" sheetId="2" state="hidden" r:id="rId3"/>
  </sheets>
  <externalReferences>
    <externalReference r:id="rId4"/>
  </externalReferences>
  <definedNames>
    <definedName name="_xlnm._FilterDatabase" localSheetId="0" hidden="1">'CCSE-FT-001'!$A$9:$S$130</definedName>
    <definedName name="_xlnm.Print_Area" localSheetId="1">Instructivo!$A$1:$I$29</definedName>
    <definedName name="origen">[1]Datos!$B$3:$B$19</definedName>
    <definedName name="_xlnm.Print_Titles" localSheetId="0">'CCSE-FT-001'!$1:$8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alcChain>
</file>

<file path=xl/sharedStrings.xml><?xml version="1.0" encoding="utf-8"?>
<sst xmlns="http://schemas.openxmlformats.org/spreadsheetml/2006/main" count="1758" uniqueCount="863">
  <si>
    <t>Detalle de la fuente</t>
  </si>
  <si>
    <t>Código o capítulo</t>
  </si>
  <si>
    <t>Proceso afectado</t>
  </si>
  <si>
    <t>ESTABLECIMIENTO ACCIONES DE MEJORA</t>
  </si>
  <si>
    <t>Detalle de actividades para ejecutar la acción</t>
  </si>
  <si>
    <t>ACCIÓN</t>
  </si>
  <si>
    <t>No. total actividades</t>
  </si>
  <si>
    <t>Tipo de acción Propuesta</t>
  </si>
  <si>
    <t>Área responsable de ejecución</t>
  </si>
  <si>
    <t>Fórmula del indicador</t>
  </si>
  <si>
    <t>LIDER PROCESO</t>
  </si>
  <si>
    <t>HALLAZGO</t>
  </si>
  <si>
    <t>AUDITOR</t>
  </si>
  <si>
    <t>Origen Externo</t>
  </si>
  <si>
    <t>Abierto</t>
  </si>
  <si>
    <t>Ente externo</t>
  </si>
  <si>
    <t>Origen Interno</t>
  </si>
  <si>
    <t>Cerrado</t>
  </si>
  <si>
    <t>Corrección</t>
  </si>
  <si>
    <t>Abierta</t>
  </si>
  <si>
    <t>Correctiva</t>
  </si>
  <si>
    <t>Cerrada</t>
  </si>
  <si>
    <t>Preventiva</t>
  </si>
  <si>
    <t>Riesgo</t>
  </si>
  <si>
    <t>Corporativa</t>
  </si>
  <si>
    <t>Operativa</t>
  </si>
  <si>
    <t>Salud Ocupacional</t>
  </si>
  <si>
    <t>Comunicaciones</t>
  </si>
  <si>
    <t>Logista</t>
  </si>
  <si>
    <t>¿Requiere valoración de riesgo?</t>
  </si>
  <si>
    <t>% que se espera alcanzar de la meta</t>
  </si>
  <si>
    <t>Ivonne Andrea Torres Cruz</t>
  </si>
  <si>
    <t>Contabilidad</t>
  </si>
  <si>
    <t>Tesorería</t>
  </si>
  <si>
    <t>Presupuesto</t>
  </si>
  <si>
    <t>Sistemas</t>
  </si>
  <si>
    <t>Planeación</t>
  </si>
  <si>
    <t>Recursos Humanos</t>
  </si>
  <si>
    <t>ÁREA RESPONSABLE: CONTROL INTERNO</t>
  </si>
  <si>
    <t>Logística</t>
  </si>
  <si>
    <t>Jurídica</t>
  </si>
  <si>
    <t>Gerente General</t>
  </si>
  <si>
    <t>Director Operativo</t>
  </si>
  <si>
    <t>Subdirector Financiero</t>
  </si>
  <si>
    <t>Secretario General</t>
  </si>
  <si>
    <t xml:space="preserve">Subdirector Administrativo </t>
  </si>
  <si>
    <t>Jefe Oficina de Control Interno</t>
  </si>
  <si>
    <t>Rubén Antonio Mora Garcés</t>
  </si>
  <si>
    <t>Camilo Andrés Caicedo Estrada</t>
  </si>
  <si>
    <t>Gerencia General</t>
  </si>
  <si>
    <t>Oficina de Control Interno</t>
  </si>
  <si>
    <t>Coordinación de Prensa y Comunicaciones</t>
  </si>
  <si>
    <t>Dirección Operativa</t>
  </si>
  <si>
    <t>Coordinación de Producción</t>
  </si>
  <si>
    <t>Coordinación de Programación</t>
  </si>
  <si>
    <t>Coordinación Técnica</t>
  </si>
  <si>
    <t>Ventas y Mercadeo</t>
  </si>
  <si>
    <t>Subdirección Financiera</t>
  </si>
  <si>
    <t>Subdirección Administrativa</t>
  </si>
  <si>
    <t>Servicios Administrativos</t>
  </si>
  <si>
    <t>Gestión Documental</t>
  </si>
  <si>
    <t>Secretaría General</t>
  </si>
  <si>
    <t>Técnico de Servicios Administrativos</t>
  </si>
  <si>
    <t>Coordinador de Producción</t>
  </si>
  <si>
    <t>Coordinador de Programación</t>
  </si>
  <si>
    <t>Coordinador Técnico</t>
  </si>
  <si>
    <t>Coordinador Jurídico</t>
  </si>
  <si>
    <t>Subdirector Administrativo</t>
  </si>
  <si>
    <t>Prof. Universitario de Planeación</t>
  </si>
  <si>
    <t>Coordinador de Prensa y Comunicaciones</t>
  </si>
  <si>
    <t>Prof. Universitario de Ventas y Mercadeo</t>
  </si>
  <si>
    <t>Prof. Universitario de Contabilidad</t>
  </si>
  <si>
    <t>Prof. Universitario de Tesorería</t>
  </si>
  <si>
    <t>Prof. Universitario de Presupuesto</t>
  </si>
  <si>
    <t>Prof. Universitario de Facturación</t>
  </si>
  <si>
    <t>Prof. Universitario de Talento Humano</t>
  </si>
  <si>
    <t>Prof. Universitario de Sistemas</t>
  </si>
  <si>
    <t>Responsable de Gestión Documental</t>
  </si>
  <si>
    <t>Planeación Estratégica (Estratégico)</t>
  </si>
  <si>
    <t>Gestión de las Comunicaciones (Estratégico)</t>
  </si>
  <si>
    <t>Diseño y Creación de Contenidos (Misional)</t>
  </si>
  <si>
    <t>Comercialización (Misional)</t>
  </si>
  <si>
    <t>Producción de Televisión (Misional)</t>
  </si>
  <si>
    <t>Emisión de Contenidos (Misional)</t>
  </si>
  <si>
    <t>Gestión Financiera y Facturación (Apoyo)</t>
  </si>
  <si>
    <t>Gestión Jurídica y Contractual (Apoyo)</t>
  </si>
  <si>
    <t>Gestión de Recursos y Administración de la Información (Apoyo)</t>
  </si>
  <si>
    <t>Gestión del Talento Humano (Apoyo)</t>
  </si>
  <si>
    <t>Control, Seguimiento y Evaluación (Control)</t>
  </si>
  <si>
    <t>De Mejora</t>
  </si>
  <si>
    <t>Coordinación Jurídica y Contractual</t>
  </si>
  <si>
    <t>Auxiliar de Atención al Ciudadano</t>
  </si>
  <si>
    <t>Ana Omaira Tarazona Riveros</t>
  </si>
  <si>
    <t>CARGO</t>
  </si>
  <si>
    <t>Servivio al Ciudadano y Defensor del Televidente (Apoyo)</t>
  </si>
  <si>
    <t>PROCESO AFECTADO</t>
  </si>
  <si>
    <t>TIPO DE ACCIÓN PROPUESTA</t>
  </si>
  <si>
    <t>FUENTE DE HALLAZGO</t>
  </si>
  <si>
    <t>SI</t>
  </si>
  <si>
    <t>NO</t>
  </si>
  <si>
    <t>Atención al Ciudadano</t>
  </si>
  <si>
    <t>Facturación y Cartera</t>
  </si>
  <si>
    <t>Sistema Informativo</t>
  </si>
  <si>
    <t>Gerente Digital</t>
  </si>
  <si>
    <t>Nelson Jairo Rincón Martínez</t>
  </si>
  <si>
    <t>Cargo del responsable de ejecución</t>
  </si>
  <si>
    <t>IDENTIFICACIÓN DE LA OBSERVACIÓN Y/O DEL HALLAZGO</t>
  </si>
  <si>
    <t>Fuente de la observación y/o hallazgo</t>
  </si>
  <si>
    <t>Observación y/o hallazgo detectado</t>
  </si>
  <si>
    <t>Casilla</t>
  </si>
  <si>
    <t>Definición</t>
  </si>
  <si>
    <t>Aspecto</t>
  </si>
  <si>
    <t>Instructivo de Diligenciamiento</t>
  </si>
  <si>
    <t xml:space="preserve">Identificación de la Observación y/o Hallazgo </t>
  </si>
  <si>
    <t>No. Solicitud</t>
  </si>
  <si>
    <t>Fecha de la observación y/o hallazgo</t>
  </si>
  <si>
    <t xml:space="preserve">Establecimiento acciones de mejora </t>
  </si>
  <si>
    <t>Causa(s) de la observación y/o hallazgo</t>
  </si>
  <si>
    <t>No. Total de actividades</t>
  </si>
  <si>
    <t xml:space="preserve">Fecha de inicio </t>
  </si>
  <si>
    <t xml:space="preserve">Fecha de terminación </t>
  </si>
  <si>
    <t xml:space="preserve">Área responsable de ejecución </t>
  </si>
  <si>
    <t>Cargo del Líder de proceso</t>
  </si>
  <si>
    <t>Cargo del Líder del proceso</t>
  </si>
  <si>
    <t xml:space="preserve">Refiere al No. Asignado a la observación y/o hallazgo dentro del informe entregado. </t>
  </si>
  <si>
    <t xml:space="preserve">Relaciona la observación y/o hallazgo definido en el informe remitido de auditoría tanto de origen interno como externo. </t>
  </si>
  <si>
    <t>Relaciona el proceso dentro del cual se encuentra la observación y/o hallazgo, resultado de los procesos de auditoría.</t>
  </si>
  <si>
    <t xml:space="preserve">Fórmula del indicador </t>
  </si>
  <si>
    <t>Resuma numéricamente la cantidad de actividades a desarrollar para eliminar las causas de la observación y/o hallazgo.</t>
  </si>
  <si>
    <t>Relacione en este espacio las variables que permiten medir el estado de avance de las acciones y/o actividades que subsanan la observación y/o hallazgo encontrado, debe formularse teniendo en cuenta la cantidad de actividades u acciones formuladas.</t>
  </si>
  <si>
    <t xml:space="preserve">Seleccione de la lista desplegable el porcentaje, teniendo en cuenta que este porcentaje obedece al esperado al termino de la ejecución de las acciones y/o actividades. </t>
  </si>
  <si>
    <t>Defina el área que va a dar cumplimiento de las acciones y/o actividades planteadas.</t>
  </si>
  <si>
    <t>Incluya el cargo del responsable de la ejecución de las actividades y/o acciones que eliminarán las observaciones y/o hallazgos.</t>
  </si>
  <si>
    <t>Incluya el cargo del líder del proceso en el cual se efectúa la auditoría y en la que se determina la observación y/o hallazgo.</t>
  </si>
  <si>
    <t>Responsable de diligenciamiento: Responsables del establecimiento de acciones de mejora (Líderes de proceso y equipos de trabajo)</t>
  </si>
  <si>
    <t xml:space="preserve">Responsable de diligenciamiento: Equipo Oficina de Control Interno  </t>
  </si>
  <si>
    <t xml:space="preserve">Relación del informe en el que se determinó la observación y/o hallazgo el cual es definido por el auditor interno, líder de proceso y/o entidad externa. </t>
  </si>
  <si>
    <t xml:space="preserve">Se define por el número consecutivo asignado ya sea por la Oficina de Control Interno y/o del Líder del proceso y su equipo como resultado de su autoevaluación. </t>
  </si>
  <si>
    <t>Fecha del Informe Final entregado o de la identificación de la debilidad (dd/mm/aaaa).</t>
  </si>
  <si>
    <t>Indique la fecha en la que se da inicio a la ejecución de la acción la cual no debe ser previo a la fecha de solicitud estipulada (dd/mm/aaaa).</t>
  </si>
  <si>
    <t xml:space="preserve">Indique la fecha en la que se finaliza la ejecución de la acción planteada, teniendo en cuenta que esta no puede ser superior a un año (dd/mm/aaaa). </t>
  </si>
  <si>
    <t>FORMULACIÓN PLAN DE MEJORAMIENTO</t>
  </si>
  <si>
    <t>Digital</t>
  </si>
  <si>
    <t>Actividades</t>
  </si>
  <si>
    <t>CÓDIGO: CCSE-FT-001</t>
  </si>
  <si>
    <t>Proceso(s) afectado(s)</t>
  </si>
  <si>
    <t>Área(s) responsable(s) de ejecución</t>
  </si>
  <si>
    <t>VERSIÓN: 10</t>
  </si>
  <si>
    <t>FECHA DE APROBACIÓN: 19/10/2021</t>
  </si>
  <si>
    <r>
      <t xml:space="preserve">Se clasifican en: 
</t>
    </r>
    <r>
      <rPr>
        <b/>
        <sz val="9"/>
        <color theme="1"/>
        <rFont val="Tahoma"/>
        <family val="2"/>
      </rPr>
      <t>Origen Interno</t>
    </r>
    <r>
      <rPr>
        <sz val="9"/>
        <color theme="1"/>
        <rFont val="Tahoma"/>
        <family val="2"/>
      </rPr>
      <t xml:space="preserve">: </t>
    </r>
    <r>
      <rPr>
        <sz val="9"/>
        <rFont val="Tahoma"/>
        <family val="2"/>
      </rPr>
      <t>Resultante de procesos de auditorías realizadas por la Oficina de Control Interno y/o autoevaluaciones de los líderes de proceso.</t>
    </r>
    <r>
      <rPr>
        <sz val="9"/>
        <color theme="1"/>
        <rFont val="Tahoma"/>
        <family val="2"/>
      </rPr>
      <t xml:space="preserve">
</t>
    </r>
    <r>
      <rPr>
        <b/>
        <sz val="9"/>
        <color theme="1"/>
        <rFont val="Tahoma"/>
        <family val="2"/>
      </rPr>
      <t>Origen Externo:</t>
    </r>
    <r>
      <rPr>
        <sz val="9"/>
        <color theme="1"/>
        <rFont val="Tahoma"/>
        <family val="2"/>
      </rPr>
      <t xml:space="preserve"> Resultantes de auditorías efectuadas por terceros.</t>
    </r>
  </si>
  <si>
    <r>
      <t>En este se efectúa la descripción de las causas que</t>
    </r>
    <r>
      <rPr>
        <sz val="9"/>
        <rFont val="Tahoma"/>
        <family val="2"/>
      </rPr>
      <t xml:space="preserve"> originaron</t>
    </r>
    <r>
      <rPr>
        <sz val="9"/>
        <color theme="1"/>
        <rFont val="Tahoma"/>
        <family val="2"/>
      </rPr>
      <t xml:space="preserve"> la determinación de la observación y/o hallazgo. Se pueden determinar mediante técnicas de análisis como son: 5 ¿Por qué?, espina de pescado o lluvia de ideas.</t>
    </r>
  </si>
  <si>
    <r>
      <t xml:space="preserve">Este campo debe contener las actividades </t>
    </r>
    <r>
      <rPr>
        <b/>
        <sz val="9"/>
        <color theme="1"/>
        <rFont val="Tahoma"/>
        <family val="2"/>
      </rPr>
      <t>(en verbos infinitivos)</t>
    </r>
    <r>
      <rPr>
        <sz val="9"/>
        <color theme="1"/>
        <rFont val="Tahoma"/>
        <family val="2"/>
      </rPr>
      <t xml:space="preserve"> que conlleven a la eliminación de las observaciones y/o hallazgos, así como las fases y/o pasos de ejecución de estas. </t>
    </r>
  </si>
  <si>
    <r>
      <t xml:space="preserve">Elija dentro de la lista despegable teniendo en cuenta que:
* Una acción </t>
    </r>
    <r>
      <rPr>
        <b/>
        <sz val="9"/>
        <color theme="1"/>
        <rFont val="Tahoma"/>
        <family val="2"/>
      </rPr>
      <t xml:space="preserve">Correctiva </t>
    </r>
    <r>
      <rPr>
        <sz val="9"/>
        <color theme="1"/>
        <rFont val="Tahoma"/>
        <family val="2"/>
      </rPr>
      <t xml:space="preserve">es aquella que se toma para eliminar la causa de una no conformidad evitar que vuelva a ocurrir.
* Una acción </t>
    </r>
    <r>
      <rPr>
        <b/>
        <sz val="9"/>
        <color theme="1"/>
        <rFont val="Tahoma"/>
        <family val="2"/>
      </rPr>
      <t xml:space="preserve">Preventiva </t>
    </r>
    <r>
      <rPr>
        <sz val="9"/>
        <color theme="1"/>
        <rFont val="Tahoma"/>
        <family val="2"/>
      </rPr>
      <t xml:space="preserve">es tomada para eliminar la causa de una no conformidad potencial u otra situación potencial no deseable. 
* Una acción </t>
    </r>
    <r>
      <rPr>
        <b/>
        <sz val="9"/>
        <color theme="1"/>
        <rFont val="Tahoma"/>
        <family val="2"/>
      </rPr>
      <t xml:space="preserve">De mejora </t>
    </r>
    <r>
      <rPr>
        <sz val="9"/>
        <color theme="1"/>
        <rFont val="Tahoma"/>
        <family val="2"/>
      </rPr>
      <t xml:space="preserve">se orienta a mejorar el desempeño de una actividad.
* Una acción de </t>
    </r>
    <r>
      <rPr>
        <b/>
        <sz val="9"/>
        <color theme="1"/>
        <rFont val="Tahoma"/>
        <family val="2"/>
      </rPr>
      <t xml:space="preserve">corrección </t>
    </r>
    <r>
      <rPr>
        <sz val="9"/>
        <color theme="1"/>
        <rFont val="Tahoma"/>
        <family val="2"/>
      </rPr>
      <t>es tomada para eliminar una no conformidad detectada.</t>
    </r>
  </si>
  <si>
    <r>
      <t xml:space="preserve">Este espacio refiere a la posibilidad de materialización de un riesgo, para el cual se registra la existencia de un nivel de exposición al impacto. Teniendo en cuenta esto, escoja de la lista desplegable </t>
    </r>
    <r>
      <rPr>
        <b/>
        <sz val="9"/>
        <color theme="1"/>
        <rFont val="Tahoma"/>
        <family val="2"/>
      </rPr>
      <t>SI</t>
    </r>
    <r>
      <rPr>
        <sz val="9"/>
        <color theme="1"/>
        <rFont val="Tahoma"/>
        <family val="2"/>
      </rPr>
      <t xml:space="preserve"> o </t>
    </r>
    <r>
      <rPr>
        <b/>
        <sz val="9"/>
        <color theme="1"/>
        <rFont val="Tahoma"/>
        <family val="2"/>
      </rPr>
      <t>NO</t>
    </r>
    <r>
      <rPr>
        <sz val="9"/>
        <color theme="1"/>
        <rFont val="Tahoma"/>
        <family val="2"/>
      </rPr>
      <t xml:space="preserve">. </t>
    </r>
  </si>
  <si>
    <t>VERSIÓN: 11</t>
  </si>
  <si>
    <t>FECHA DE APROBACIÓN: 17/01/2024</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</si>
  <si>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</si>
  <si>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</si>
  <si>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</si>
  <si>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</si>
  <si>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1. Capacitación de Sistemas al equipo de gestión documental para los usos del aplicativo (Sistemas)
2. Definir los lineamientos para el manejo documental al interior del software. (G. Documental)
3. Socializar la herramientas metodológicas a los funcionarios y/o contratistas del canal. (G. Documental)
4. Realizar pruebas piloto del aplicativo previo a la puesta en producción. (G. Documental) 
5. Puesta en producción del aplicativo (Sistemas) 
6. Realizar jornadas de inducción para el manejo adecuado de la herramienta tecnológica. (G. Documental)</t>
  </si>
  <si>
    <t>Actividades programadas / Actividades Realizadas</t>
  </si>
  <si>
    <t>Gestión Documental
Sistemas</t>
  </si>
  <si>
    <t>Líder de Gestión Documental
Profesional de Sistemas</t>
  </si>
  <si>
    <t>No</t>
  </si>
  <si>
    <t xml:space="preserve">Origen Interno </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</si>
  <si>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</si>
  <si>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</si>
  <si>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Gestión de Recursos y Administración de la Información</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</si>
  <si>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</si>
  <si>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</si>
  <si>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De mejora</t>
  </si>
  <si>
    <t>Numero de actividades cumplidas/Numero de actividades programadas</t>
  </si>
  <si>
    <t xml:space="preserve">Líder de Gestión Documental </t>
  </si>
  <si>
    <t>Gestión Financiera y Facturación</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</si>
  <si>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</si>
  <si>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</si>
  <si>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</si>
  <si>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</si>
  <si>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</si>
  <si>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 xml:space="preserve">Subdirector Financiero </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</si>
  <si>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</si>
  <si>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</si>
  <si>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</si>
  <si>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</si>
  <si>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</si>
  <si>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</si>
  <si>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</si>
  <si>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</si>
  <si>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</si>
  <si>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</si>
  <si>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</si>
  <si>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</si>
  <si>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</si>
  <si>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 xml:space="preserve">No. De procedimientos actualizados </t>
  </si>
  <si>
    <t>Auditoría Gestión de Recursos y Administración de la Información - Gestión Documental.</t>
  </si>
  <si>
    <t>11.1</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</si>
  <si>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</si>
  <si>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</si>
  <si>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1. Ajustar y actualizar los procesos, procedimientos y documentos  mencionados en el informe de auditoría. 
2. Presentar al líder del proceso
3. Publicar en la intranet  y socializar los documentos actualizados</t>
  </si>
  <si>
    <t xml:space="preserve">No actividades ejecutadas / No de actividades formuladas </t>
  </si>
  <si>
    <t>Líder Gestión Documental</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</si>
  <si>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</si>
  <si>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</si>
  <si>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</si>
  <si>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</si>
  <si>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</si>
  <si>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</si>
  <si>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</si>
  <si>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Visita Archivo Distrital - 2021</t>
  </si>
  <si>
    <t>2.2</t>
  </si>
  <si>
    <t>Realizar una revisión detallada para obtener la medición en metros lineales de los archivos de gestión, teniendo en cuenta que en el formulario EAGED se reportó que Capital contaba con 168 ML y 0 GB almacenados en los archivos de gestión, información que en visita de seguimiento no pudo verificarse por razón que la entidad no cuenta con los inventarios documentales, donde se pueda corroborar la información.</t>
  </si>
  <si>
    <t>No se encontraba consolidada la información de inventarios de la entidad.</t>
  </si>
  <si>
    <t>1. Realizar Diagnostico del archivo de gestión a cada una de las áreas 
2. Realizar plan de trabajo para la elaboración de inventarios en archivos de gestión</t>
  </si>
  <si>
    <t>Subdirector  Administrativo</t>
  </si>
  <si>
    <t>Líder de Gestión documental</t>
  </si>
  <si>
    <t>2.4</t>
  </si>
  <si>
    <t xml:space="preserve">Es necesario implementar un plan de trabajo para la consolidación de los inventarios documentales de los archivos de gestión de la entidad. </t>
  </si>
  <si>
    <t>1. Realizar un plan de trabajo para consolidar los inventarios documentales.
2. Seguimiento semestral a las áreas sobre el inventario documental del archivo de gestión.</t>
  </si>
  <si>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</si>
  <si>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</si>
  <si>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</si>
  <si>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</si>
  <si>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</si>
  <si>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</si>
  <si>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</si>
  <si>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No se evidencian programas de mantenimiento e inspección de instalaciones [Teniendo en cuenta la limpieza de instalaciones y estantería con un producto que no incremente la humedad ambiental]</t>
  </si>
  <si>
    <t>No se tenia contemplado programa de mantenimiento e inspección de instalaciones ya que nuestro archivo central esta tercer izado y es donde se encuentra el mayor volumen documental de la entidad.</t>
  </si>
  <si>
    <t xml:space="preserve">1. Construir e implementar el programa de mantenimiento e inspección de instalaciones.
2. Enviar a planeación para su aprobación y publicación.
3. Socializar el programa de mantenimiento e inspección.
4. Hacer seguimiento semestral. </t>
  </si>
  <si>
    <t>Auditoria al Proceso Gestión de los Recursos y Administración de la Información - Servicios Administrativos</t>
  </si>
  <si>
    <t xml:space="preserve">No se suscribió entre Canal Capital y la empresa PCSHEK tecnología y servicios S.A.S. un contrato para realizar la gestión de los bienes catalogados como residuos tipificados, bienes inservibles, obsoletos y/o no utilizables dados de baja por Canal Capital mediante Resolución No 135 de 2020.  </t>
  </si>
  <si>
    <t>Gestión de Recursos y Administración de la Información - Servicios Administrativos</t>
  </si>
  <si>
    <t>El Comité de Inventarios no se asesoró con el área jurídica del canal para reconocer las acciones pertinentes a la disposición final de los bienes con la empresa que realizó está actividad.</t>
  </si>
  <si>
    <t>1. Realizar una reunión con la coordinadora del área Jurídica del canal con el fin de aclarar el proceso de contratación cuando se realice baja de bienes mediante empresas gestoras que no tengan convenio con la entidad.</t>
  </si>
  <si>
    <t>Reunión solicitada / Reunión realizada</t>
  </si>
  <si>
    <t>Determinar qué proceso administrativo se realizará con el camión de placas BLC450. El cual se encuentra dañado desde el mes de noviembre del año 2018.</t>
  </si>
  <si>
    <t>El área no tenía conocimiento que el camión de apoyo de placa BLC 450 se encontraba fuera de funcionamiento, por tal razón, no se había informado al Comité de Inventarios.</t>
  </si>
  <si>
    <t>1. Elevar la consulta al Grupo de Gestión de Bienes o como se llegue a denominar mediante una reunión.
2. Ejecutar la decisión tomada por el Grupo de Gestión de Bienes o como se llegue a denominar.</t>
  </si>
  <si>
    <t>Reuniones realizadas / actividades ejecutadas</t>
  </si>
  <si>
    <t>Auditoría al proceso de Comercialización – Proyectos Estratégicos - 2021</t>
  </si>
  <si>
    <t>Oportunidades de mejora en cuanto a la medición del FEE – Beneficio económico, en cuanto a: 
a.No se incluye la totalidad de los contratos suscritos por el Canal, para la prestación de servicios correspondientes a la ejecución de su misionalidad. 
b.Imprecisión en los cálculos de medición, al incluir en el primer trimestre, un contrato que se suscribió en abril de 2021.
c.No se tienen en cuenta los costos de la capacidad instalada del Canal; el cálculo del FEE para servicios de transmisión, emisión y pauta, se limita a descontar de su valor total, el valor del IVA correspondiente.
d.Validar la información oficial de los objetivos del área de Proyectos Estratégicos, en los diferentes instrumentos diseñados por el Canal, de tal forma que se cuente con información coherente.
e.No se tiene establecido un Sistema de costos en el Canal, que permita clasificar, asignar, agregar y reportar la totalidad de costos en los que se incurre para prestar un servicio o producir un bien (producto audiovisual).
f.El Plan de Fidelización no se encuentra autorizado mediante acto administrativo del Canal.</t>
  </si>
  <si>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</si>
  <si>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 xml:space="preserve">
1. Conformar el equipo Interdisciplinario que establezca la Entidad de acuerdo a la competencia y conocimientos para determinar los factores, personal y equipos que intervienen en la realización de un proyecto. 
2. Solicitar detalle de insumos para determinar el costo de un proyecto. 
3. Desarrollo de documentos, lineamientos, formatos (estándares en el SIG).
4. Identificar centros de costos de conformidad con los servicios y/o productos del Canal y otros factores que intervienen en la realización de estos.
5. Identificar las etapas de desarrollo, implementación y puesta en marcha del modelo de la metodología resultante de las mesas de trabajo propuestas.
</t>
  </si>
  <si>
    <t xml:space="preserve">1. Conformación del equipo Interdisciplinario que establezca la entidad / 1
2. Establecer un formato donde se pueda valorizar cada uno de los factores que intervienen en la realización de un proyecto / 1
3. Mesas de trabajos establecidas en el acto administrativo de la conformación del equipo de trabajo. </t>
  </si>
  <si>
    <t xml:space="preserve">Equipo Interdisciplinario </t>
  </si>
  <si>
    <t xml:space="preserve">Debilidades frente al cumplimiento de los principios establecidos del proceso de Gestión Documental definidos para Capital conforme a la normatividad archivística vigente aplicable:
a.	Desconocimiento e inconsistencias en la definición y aplicación de las series, subseries y unidades administrativas de las Tablas de Retención Documental (TRD) del proceso.
b.	Almacenamiento de documentación electrónica en carpetas locales y unidades compartidas con el área, sin dar cumplimiento a lo determinado en los lineamientos documentales de Capital.
c.	Desconocimiento de las herramientas de gestión documental para controlar y gestionar el archivo de gestión del proceso. 
d.	Debilidades frente a los principios del proceso de gestión documental sobre las actividades de control y seguimiento, oportunidad y disponibilidad. 
e.	Inexistencia de la unidad de criterio para el almacenamiento de la información generada en el proceso de Comercialización y de Gestión Jurídica y Contractual. </t>
  </si>
  <si>
    <t xml:space="preserve">Comercialización (Misional)
Gestión de Recursos y Administración de la Información (Apoyo) - Gestión Documental </t>
  </si>
  <si>
    <t>Desconocimiento de los procesos de organización documental para el archivo de gestión digital de comercialización.</t>
  </si>
  <si>
    <t xml:space="preserve">1. El grupo de gestión realizará capacitaciones y asesorías trimestrales sobre la organización documental física y electrónica al equipo de proyectos estratégico. 
2. Gestión documental realizará seguimiento de la aplicación de la guía de lineamientos para el almacenamiento de documentos electrónicos de manera semestral. 
3. Realizar reuniones para la revisión y aprobación de TRD de ventas y mercadeo. </t>
  </si>
  <si>
    <t>Numero de actividades ejecutadas/ numero de actividades programadas</t>
  </si>
  <si>
    <t xml:space="preserve">
Gestión de Recursos y Administración de la Información (Apoyo) - Gestión Documental</t>
  </si>
  <si>
    <t xml:space="preserve"> Líder Grupo Gestión Documental</t>
  </si>
  <si>
    <t>Equipo  de Gestión Documental</t>
  </si>
  <si>
    <t>Informe Evaluación Control Interno Contable 2021</t>
  </si>
  <si>
    <t>Deficiencias frente a la “Información Contable Pública – Convergencia”, reportada con corte a 31 de diciembre de 2020 a la CGN. No fue posible identificar las acciones adelantadas por el área contable, ajustes o correcciones reportados por el Canal a la CGN</t>
  </si>
  <si>
    <t xml:space="preserve">Se solicito en dos ocasiones el acompañamiento de los asesores para la revisión y análisis de la dinámica de las cuentas el día 23 abril de 2021 y 21 de octubre de 2021, sin obtener respuesta alguna por parte de la entidad, por lo que no se pudo aclarar las inconsistencias encontradas en el reporte. </t>
  </si>
  <si>
    <t xml:space="preserve">1. Solicitar mesa de trabajo con el asesor de la CGN para la revisión de la dinámica de las cuentas utilizadas frecuentemente por el Canal. 
2. Realizar las modificaciones y/o ajustes de las cuentas si a ello hubiere lugar. </t>
  </si>
  <si>
    <t xml:space="preserve">No. Actividades ejecutadas/ No. De acciones programadas </t>
  </si>
  <si>
    <t>Se observaron debilidades, respecto a la gestión de las operaciones recíprocas para los dos primeros trimestres de la vigencia 2021.</t>
  </si>
  <si>
    <t xml:space="preserve">Los reportes de Operaciones Recíprocas se han realizado de manera oportuna de acuerdo a las fechas establecidas por la DDC. </t>
  </si>
  <si>
    <t xml:space="preserve">1. Tramitar las observaciones en la gestión de las recíprocas en las fechas establecidas una vez la DDC realice la apertura del sistema para su respectivo diligenciamiento. </t>
  </si>
  <si>
    <t>No. De reportes generados / No. De reportes enviados.</t>
  </si>
  <si>
    <t>Auditoría al proceso de Gestión de talento Humano.</t>
  </si>
  <si>
    <t>11.1.r.</t>
  </si>
  <si>
    <t>Se evidencia una falta de articulación entre el documento PLAN ESTRATÉGICO GESTIÓN DEL TALENTO HUMANO CÓDIGO: AGTH-PL-005 – V3 y el Plan Estratégico de Recursos Humanos, incorporado en el Plan de Acción Institucional de la vigencia 2022.</t>
  </si>
  <si>
    <t>Gestión del Talento Humano [Apoyo]</t>
  </si>
  <si>
    <t>Debilidad en los lineamientos para la articulación de los planes del área.</t>
  </si>
  <si>
    <t>1. Realizar mesa de trabajo con el área de Planeación para integración del PETH y el PAI. 
2. Adelantar las modificaciones a que haya lugar.</t>
  </si>
  <si>
    <t>Número de actividades realizadas / Número de actividades programadas *100</t>
  </si>
  <si>
    <t>Profesional especializado de Recursos Humanos</t>
  </si>
  <si>
    <t>Auditoría de acompañamiento Sistemas [ISO 27001:2013]</t>
  </si>
  <si>
    <t>11.1.d</t>
  </si>
  <si>
    <t>Debilidades sobre la gestión documental de las cintas y demás reportes en materia de copias de seguridad, al no evidenciarse debidamente inventariado y documentado para consulta.</t>
  </si>
  <si>
    <t>Gestión de Recursos y Administración de la Información [Sistemas]</t>
  </si>
  <si>
    <t>Desconocimiento de las políticas y responsabilidades de las copias de seguridad por parte de las áreas productoras de la información.</t>
  </si>
  <si>
    <t>a. Actualizar el procedimiento de copias de seguridad y demás documentos asociados a este.
b. Realizar tres (3) mesas de trabajo con las áreas productoras de la información para definir los lineamientos y políticas de operación sobre las responsabilidades del procesos de copias de seguridad y la caracterización de la información a respaldar.</t>
  </si>
  <si>
    <t>Actividades ejecutadas/Actividades programadas</t>
  </si>
  <si>
    <t>Sistemas
Planeación</t>
  </si>
  <si>
    <t xml:space="preserve">Profesional Especializado de Sistemas
</t>
  </si>
  <si>
    <t>Auditoría al proceso de Diseño y creación de contenidos -2022</t>
  </si>
  <si>
    <t>11.13</t>
  </si>
  <si>
    <t>Debilidades en los lineamientos para la administración, gestión y control del material audiovisual a cargo de Capital (recepción, custodia, conservación y catalogación entre otros) y su respectiva ejecución, que evidencian el riesgo de pérdida de la información e incumplimiento del deber de conservación del patrimonio audiovisual, al encontrar:
- Falta de claridad y/o certeza de la ubicación del material audiovisual archivado. (Pendiente sistemas)
- No reportar a la CRC toda la información del material audiovisual archivado en el año inmediatamente anterior y el sitio donde se encuentra.
- Debilidades en los controles de los procesos de “Diseño y Creación de Contenidos” y de “Gestión de Recursos y Administración de la Información” – Sistemas.
- Fallas en el software Mediastream, que realiza la grabación al aire sin documentar.
- Falta de documentación del control de las emisiones de los contenidos audiovisuales adquiridos (licencias de uso).</t>
  </si>
  <si>
    <t>Diseño y creación de contenidos</t>
  </si>
  <si>
    <t>* Error humano en la falta de oficializar la información</t>
  </si>
  <si>
    <r>
      <t xml:space="preserve">1. Revisar los estándares actuales con los que cuenta el proceso de Diseño y ejecución de la estrategia de circulación de contenidos asociados a la administración, gestión y control de material audiovisual y los lineamientos que establezca el área Técnica derivados de la compra e implementación de la plataforma tecnológica para esta actividad. En caso de identificarse oportunidad de mejora, realizar los ajustes conforme el avance de la implementación de la plataforma y solicitar a Planeación la publicación de la modificación.
2. Documentar en el procedimiento de Tráfico y alistamiento que, a través de correo electrónico dirigido a las áreas de interés, se deben notificar las fallas técnicas del </t>
    </r>
    <r>
      <rPr>
        <i/>
        <sz val="8"/>
        <rFont val="Tahoma"/>
        <family val="2"/>
      </rPr>
      <t>software</t>
    </r>
    <r>
      <rPr>
        <sz val="8"/>
        <rFont val="Tahoma"/>
        <family val="2"/>
      </rPr>
      <t xml:space="preserve"> Mediastream que se presenten en el desarrollo de la labor, si hay lugar a ello.
3. Realizar la revisión y/o actualización del documento del MDCC-PD-007 ADQUISICIÓN DE LICENCIAS DE CONTENIDOS. De encontrarse mejoras, se realizará la respectiva actualización en la intranet.</t>
    </r>
  </si>
  <si>
    <t>No. actividades realizadas /3</t>
  </si>
  <si>
    <t>Diseño y ejecución de la estrategia de circulación de contenidos - programación
Técnica</t>
  </si>
  <si>
    <t>Profesional especializado grado 3 de programación</t>
  </si>
  <si>
    <t>Profesional especializado grado 3 de programación, 
Asistente del área de programación
Auxiliar de tráfico
Operario de tráfico
Productora de programación</t>
  </si>
  <si>
    <t>Auditoría de Participación Ciudadana y Control Social - Decreto 371 de 2010.</t>
  </si>
  <si>
    <t>11.2.1</t>
  </si>
  <si>
    <t>Incumplimiento frente a las condiciones de accesibilidad web, indicadas en el anexo técnico 1 de la Resolución 1519 de 2020, respecto a:
No todos los elementos no textuales (p. ej. imágenes, diagramas, mapas, sonidos, vibraciones, etc.) que aparecen en el sitio web de Capital tienen texto alternativo.
El lenguaje de los títulos, páginas, sección, enlaces, mensajes de error, campos de formularios, están en proceso de revisión, ya que, no todos se encuentren en español claro y comprensible (siguiendo la guía de lenguaje claro del DAFP).
Los documentos (Word, Excel, PDF, PowerPoint, etc.) están en proceso de revisión, ya que, no todos cumplen con los criterios de accesibilidad en documentos digitales [Capítulo 3 del anexo 1] .</t>
  </si>
  <si>
    <t>Área Digital</t>
  </si>
  <si>
    <t>1. Las fallas identificadas obedecen al proceso de actualización de la página web que se viene desarrollando.
2. Desconocimiento de los lineamientos de lenguaje claro establecidos por el DAFP.
3. Desconocimiento y/o incumplimiento por parte de todas las áreas de entidad en cuanto a los criterios de accesibilidad al momento de editar los documentos digitales que se requieren publicar en la página web, así como desconocimiento por parte del equipo digital al momento de realizar la publicación.</t>
  </si>
  <si>
    <t>1. Realizar los ajustes de los elementos no textuales de la página web conforme se continúe el rediseño de la misma.
2. Realizar la revisión y ajuste de los títulos, páginas, secciones, enlaces, mensajes de error, campos de formularios entre otros, de acuerdo con los lineamientos de la guía de lenguaje claro del DAFP y cronograma interno de trabajo.
3. Realizar mesas de trabajo para acordar los lineamientos y plan de trabajo preliminar con las áreas involucradas en la adopción de los criterios de accesibilidad de los documentos digitales a ser publicados en la página web.</t>
  </si>
  <si>
    <t>Numero de actividades realizadas/3</t>
  </si>
  <si>
    <t>Equipo digital
Gestión de comunicaciones</t>
  </si>
  <si>
    <t xml:space="preserve">Gerencia General </t>
  </si>
  <si>
    <t>Contratista designado para coordinar las actividades del equipo digital
Contratista designado
 como web máster
Productor digital - servicio temporal o contratista
Líder de Comunicaciones
Otros demás instancias involucradas en el desarrollo del plan de mejoramiento</t>
  </si>
  <si>
    <t xml:space="preserve">
Incumplimiento frente a la publicación de información mínima obligatoria o la justificación técnica de que el requisito no aplica para Capital en el botón de transparencia:
2.1.1. Leyes 
2.1.3.  Normativa aplicable 
2.1.4. Vínculo al Diario o Gaceta Oficial 
2.1.6. Agenda Regulatoria 
2.2.2. Sistema de búsquedas de normas, propio de la entidad 
2.3.1 Proyectos normativos
2.3.2. Comentarios y documento de respuesta a Comentarios 
3.5.1. Publicar los formatos o modelos de contrato y pliegos tipo, en caso de que aplique
Información publicada de manera incompleta conforme a lo indicado en el Anexo 2 de la Resolución 1519 de 2020, en el siguiente numeral:
3.3 Publicación de la ejecución de los contratos: Solo se encuentra publicada información de la ejecución contractual del mes de marzo a agosto de 2022, por lo que se debe revisar y publicar la información faltante de esta vigencia (enero – febrero), y la que ya se había publicado de vigencias anteriores., adicionalmente a la base de datos le faltan información del porcentaje de ejecución, los recursos totales desembolsados o pagados y los recursos pendientes de ejecutar para cada uno de los contratos suscritos.</t>
  </si>
  <si>
    <t xml:space="preserve">Gestión Jurídica y Contractual.
</t>
  </si>
  <si>
    <t>En los numerales 2.1.1., 2.1.3 se está adelantando la  actualización de los documentos para su publicación.
En los numerales  2.1.6, 2.3.1, 2.3.2. y 3.5.1. se estaba analizando si era o no aplicables a la entidad y la argumentación que se va a plantear en cada caso. 
En los numerales 2.1.4  y 2.2.2 se requiere adelantar revisión con otras dependencias de como se debe publicar la información.
Respecto del numeral 3.3. se está revisando la forma en que se articulará la información de la ejecución de los contratos al interior de la entidad, especialmente respecto del porcentaje de avance de la misma.</t>
  </si>
  <si>
    <t>1. Actualizar los documentos correspondientes a publicar en los numerales 2.1.1 y 2.1.3.   
2. Revisar si los numerales    2.1.6, 2.3.1, 2.3.2. y 3.5.1. son o no aplicables en Canal Capital. 
3 Publicar la argumentación legal que sustente la aplicación o no de los numerales mencionados en la actividad 2. 
4  Adelantar reunión con el área de sistemas para solicitar colaboración en las actividades a adelantar para cumplir con la publicación de los numerales  2.1.4  y 2.2.2   
5. Realizar las actividades planteadas en la reunión con el área de Sistemas. 
6. Adelantar reunión interna de la Secretaría General para determinar las actividades necesarias para obtener de las diferentes dependencias del canal la información sobre la ejecución de los contratos, en especial sobre el porcentaje de la misma. 
7. Ejecutar las actividades planteadas al interior de la Secretaría General para obtener los datos de la ejecución de los contratos.</t>
  </si>
  <si>
    <t>correctiva</t>
  </si>
  <si>
    <t>numero de actividades realizadas/ total de actividades propuestas</t>
  </si>
  <si>
    <t>Área Jurídica</t>
  </si>
  <si>
    <t>Secretaria General</t>
  </si>
  <si>
    <t>Profesional Especializado grado 03 Área Jurídica</t>
  </si>
  <si>
    <t>Auditoría a la Gestión Antisoborno - 2022</t>
  </si>
  <si>
    <t>11.4</t>
  </si>
  <si>
    <t xml:space="preserve">Oportunidad de mejora en cuanto al requisito de Liderazgo:
a. No se evidencia algún tipo de aprobación por parte de la Junta Administradora Regional, sobre la Política integral de transparencia, acceso a la información, lucha contra la corrupción y gestión antisoborno código EPLE-PO-005 o sobre su alineación con la estrategia del Canal.
b. No se evidencia en el Canal un Oficial de cumplimiento designado formalmente, ni un área de cumplimiento antisoborno con las responsabilidades del SGAS para: Supervisar, asesorar, cumplir requisitos de la norma ISO 37001 e informar sobre su desempeño al órgano de gobierno, a la alta dirección y a los demás órganos correspondientes. 
</t>
  </si>
  <si>
    <t>Planeación Estratégica
Secretaría General</t>
  </si>
  <si>
    <t xml:space="preserve">a. En el proceso de estructuración de la política integral de transparencia no es clara su definición ya que como está descrito se definió que la junta administradora tenía la función de "emitir su visto bueno y si es el caso las observaciones sobre la presente política integral" así como de "...emitir observaciones relacionadas con los informes periódicos relacionados con el desarrollo de la presente política". Sin embargo, en la práctica esta tarea no es aplicable a la junta administradora regional por ende la función no atiende la realidad operativa de la gestión antisoborno en la instancia de decisión de nivel gerencial. 
b. Inicialmente se contempló dentro de la política la función de cumplimiento bajo el liderazgo de la Oficina de Control Interno, sin embargo esta área presenta limitaciones de tipo normativo que no permiten ejecutar dicha función al interior de la entidad.  </t>
  </si>
  <si>
    <t>11.11</t>
  </si>
  <si>
    <t xml:space="preserve">Para el requisito de Evaluación del desempeño:
a. No se han realizado evaluaciones al desempeño antisoborno y/o a la eficacia y eficiencia de las medidas adoptadas para la gestión antisoborno en el Canal ni tampoco se han determinado para el seguimiento, medición, análisis y evaluación, los recursos que se requieren, responsables de reportar y a quién reportar, la periodicidad, los métodos, el análisis y evaluación de los resultados. Adicionalmente, se debe conservar la información documentada apropiada como evidencia de los métodos y resultados. 
</t>
  </si>
  <si>
    <t>Planeación Estratégica 
Secretaría General</t>
  </si>
  <si>
    <t xml:space="preserve">El sistema de gestión antisoborno es una temática incipiente a nivel institucional lo que claramente impacta el proceso de evaluación en aspectos tales como designación de recursos (físicos, humanos y financieros), evaluación a la implementación así como los diferentes métodos de análisis para la gestión de resultados. </t>
  </si>
  <si>
    <t>Auditoria a la gestión jurídica y contractual en el marco del decreto 371 de 2010</t>
  </si>
  <si>
    <t>Se evidenció situación susceptible de optimizar en la gestión documental de las carpetas de contratación digitales con el fin que sean archivadas de acuerdo a lo establecido en las políticas institucionales y cumpliendo la nomenclatura de la tabla de retención documental vigente</t>
  </si>
  <si>
    <t xml:space="preserve">Gestión jurídica y contractual </t>
  </si>
  <si>
    <t>Equivocado almacenamiento de los documentos digitales y/ electrónicos contractuales, en el repositorio de la entidad.</t>
  </si>
  <si>
    <t xml:space="preserve">1. Almacenar correctamente las invitaciones cerradas y convocatorias públicas adelantadas en el 2021 y 2022. 2. Socializar con el equipo de la Secretaría General los ajustes  informados vía correo electrónico. 3. Finalizar la actualización de la minuta del acta de liquidación por mutuo acuerdo, advirtiendo la forma cómo se hará la suscripción de la misma ( electrónica o física). 4. Revisar semestralmente el almacenamiento correcto del repositorio digital contractual. </t>
  </si>
  <si>
    <t xml:space="preserve">No. actividades ejecutadas / No. de actividades formuladas </t>
  </si>
  <si>
    <t>Gestión documental</t>
  </si>
  <si>
    <t>Se encontró que el contrato 639 de 2021 no cumplió  con lo estipulado en el manual de contratación al no contar entre los documentos de la carpeta contractual el soporte del análisis de las condiciones del mercado inmobiliario en la ciudad</t>
  </si>
  <si>
    <t>Ausencia del informe de verificación de las condiciones del mercado inmobiliario en los contratos de arrendamiento</t>
  </si>
  <si>
    <t xml:space="preserve">1. Elaborar y/o coordinar con el Grupo de Energía de Bogotá la realización de un informe de análisis de las condiciones del mercado inmobiliario y avalúo del bien requerido, cada que se suscriba un nuevo contrato de arrendamiento. </t>
  </si>
  <si>
    <t>Se encontró debilidad en el seguimiento de la gestión del riesgo en el contrato 664 de 2021 toda vez que se materializo un riesgo contractual y no se encontró en los soportes documentales del contrato gestión de monitoreo o mitigación del riesgo. De manera que no se tuvo en cuenta lo establecido por el numeral 7.5 del manual de contratación versión 06 en su título VII sobre la supervisión de contratos. Adicional a lo anterior se evidenció que no existe una herramienta que le permita a la supervisión contractual adelantar, consignar y reportar la gestión de riesgos contractuales.</t>
  </si>
  <si>
    <t xml:space="preserve">Debilidades en el manejo, seguimiento y reporte a los riesgos en materia contractual </t>
  </si>
  <si>
    <t xml:space="preserve">1. Capacitar a supervisores, personal de planta y colaboradores del Canal sobre la materialización, seguimiento y manejo de los riesgos en materia contractual. 2. Revisar los manuales de contratación y supervisión e interventoría a efectos de expedir los alcances y ajustes a que haya lugar tratándose del manejo y reporte de riesgos contractuales.  </t>
  </si>
  <si>
    <t>Área jurídica</t>
  </si>
  <si>
    <t>Profesional Especializada grado 3 del área jurídica</t>
  </si>
  <si>
    <t>Informe cumplimiento norma archivística - 2021</t>
  </si>
  <si>
    <t>Componente 3</t>
  </si>
  <si>
    <t xml:space="preserve">Incluir en el cronograma de transferencias primarias la herramienta de control y seguimiento. </t>
  </si>
  <si>
    <t>Gestión de recursos administrativos
[Gestión Documental]</t>
  </si>
  <si>
    <t>La entidad no cuenta con herramienta  para el control y seguimiento de las transferencias primarias.</t>
  </si>
  <si>
    <t>1. Elaborar una matriz de control y seguimiento a las transferencias primarias adelantadas en la entidad.
2. Incluir la matriz de control y seguimiento en el plan anual de transferencias.
3- Realizar el seguimiento trimestral del control y seguimiento a las transferencias primarias (marzo, junio, septiembre y diciembre)
4- Reportar semestralmente al CIGD el avance, control y cumplimiento de las transferencias primarias.</t>
  </si>
  <si>
    <t>Actividades ejecutadas / Actividades programadas</t>
  </si>
  <si>
    <t xml:space="preserve">Subdirección administrativa - Gestión documental
</t>
  </si>
  <si>
    <t>Líder de gestión documental</t>
  </si>
  <si>
    <t>Componente 4</t>
  </si>
  <si>
    <t>Formular procedimiento para el proceso de digitalización.</t>
  </si>
  <si>
    <t>Para 2021, la entidad no contaba con herramientas tecnológicas para realizar el proceso de digitalización y por ende, tampoco con un procedimiento que indicara los lineamientos propios para adelantar el proceso de digitalización de documentos de la entidad.</t>
  </si>
  <si>
    <t>1. Adelantar mesa de trabajo con el área de Sistemas para la validación e identificación de los equipos y la tecnología disponible en la entidad orientados a  la digitalización documental.
2. Elaborar el procedimiento de digitalización de documentos físicos de Canal Capital.
3. Presentar el procedimiento para aprobación del área de Sistemas y del Subdirector Administrativo.
4. Enviar documento para aprobación por parte del área de Planeación
5. Socializar el documento contentivo del procedimiento de digitalización de documentos físicos de Canal Capital.</t>
  </si>
  <si>
    <t>Líder de gestión documental
Profesional especializado del área de Sistemas</t>
  </si>
  <si>
    <t>Componente 5</t>
  </si>
  <si>
    <t>Ampliar los temas relacionados con la gestión documental en el informe de rendición de cuentas y gestión, reflejando metas, avances y logros.</t>
  </si>
  <si>
    <t xml:space="preserve">Ausencia o poco desarrollo de temas relacionados con la Gestión Documental de la entidad dentro de los informes que se rinden ante el CIGD y el documento de rendición de cuentas de la entidad.
</t>
  </si>
  <si>
    <t xml:space="preserve">1. Solicitar mesa de trabajo con el área de Planeación para  materializar la acción de presentar los resultados en el informe de gestión.
2. Presentar informes de gestión relacionados con el área de Gestión Documental ante el Comité Institucional de Gestión y Desempeño ampliando las metas, avances y logros.
3. Consignar de manera más amplia los temas relacionados con la Gestión Documental en el documento de rendición de cuentas de la entidad.
</t>
  </si>
  <si>
    <t xml:space="preserve">Líder de gestión documental
</t>
  </si>
  <si>
    <t xml:space="preserve">Aplicación Autodiagnóstico para el Aseguramiento y Mejora de la Calidad </t>
  </si>
  <si>
    <t>3.3</t>
  </si>
  <si>
    <t>No se ha realizado medición de conocimiento al final de las capacitaciones sobre el Estatuto de Auditoría y el Código de Ética que permita para verificar la apropiación de estas herramientas por parte de los colaboradores de la OCI.</t>
  </si>
  <si>
    <t>Control, seguimiento y evaluación</t>
  </si>
  <si>
    <t xml:space="preserve">Los documentos de gestión del proceso no tenían contemplada la verificación de conocimientos al interior del grupo de trabajo </t>
  </si>
  <si>
    <t>1. Revisar y/o actualizar los documentos de Estatuto de auditoria y Código de ética.
2. Realizar medición de conocimiento sobre la apropiación del Estatuto de auditoría y Código de ética al finalizar la capacitaciones de las herramientas programadas.</t>
  </si>
  <si>
    <t>Actividades cumplidas/
Actividades programadas</t>
  </si>
  <si>
    <t xml:space="preserve">Oficina de Control Interno </t>
  </si>
  <si>
    <t xml:space="preserve">Jefe Oficina de Control Interno </t>
  </si>
  <si>
    <t xml:space="preserve">Auditoría al proceso de Gestión técnica de la realización y circulación de contenidos [antes Emisión de contenidos]. </t>
  </si>
  <si>
    <t>Se evidenciaron debilidades en la documentación del proceso de gestión técnica respecto a: 
a. La caracterización del proceso no contempla el cambio de nombre del proceso, no se encuentra definida en el formato vigente, así como tampoco contempla en sus actividades aquellas realizadas y que son trascendentales para el área. 
b. Debilidades en la estructuración de los procedimientos respecto a la identificación del objetivo, el alcance, definiciones del glosario sin referenciar, el orden lógico de las actividades que no se ajusta a lo evidenciado durante las pruebas del equipo de la Oficina de control interno, identificación inadecuada de entradas y salidas, así como de los puntos de control. 
c. Debilidades de estructuración del instructivo para la revisión de los formatos de hoja de vida de los equipos, así como de la guía para la creación de contenidos y gestión de almacenamiento. 
d. Debilidades en la estructuración del plan de continuidad del negocio, el documento no cuenta con el flujograma de trabajo de las áreas que componen el proceso de gestión técnica con sus actividades y responsabilidades operación, evaluación del desempeño y la mejora aplicada a la operación del área técnica. Adicional a las debilidades en la construcción, socialización y apropiación por parte de las personas del área.
e. Desactualización del directorio de proveedores construido durante la vigencia 2019 publicado en la intranet. 
f. Debilidades en la documentación de actividades ejecutadas al interior del proceso, así como la determinación de responsables y puntos de control.</t>
  </si>
  <si>
    <t>Gestión técnica de la realización y circulación de contenidos
(Proceso misional)</t>
  </si>
  <si>
    <t xml:space="preserve">Falta de conocimiento de los formatos y procedimientos por parte del líder del área así como de cada uno de los colaboradores
</t>
  </si>
  <si>
    <t>a. Realizar la revisión y actualización de la caracterización del proceso, en cuanto al formato vigente, el nombre del proceso y los elementos que se encuentran sin incluir.
B. Revisar y actualizar durante el primer semestre del año 2023 el procedimiento MECN-PD-001 MANTENIMIENTO DE INFRAESTRUCTURA TECNICA y MECN-PD-002 MONITOREO DE CALIDAD, con el acompañamiento de planeación y gestionar la actualización en la Intranet [si hay lugar a ello], así mismo realizar la socialización de los mismos al equipo de ingenieros y técnicos del área técnica una vez al año o en caso de contrato nuevo debe hacer parte de la inducción de entrada, con el fin de que su diligenciamiento permita el seguimiento, análisis y toma de decisiones sobre los mismos.
C. Revisar y actualizar el instructivo MECN-IN-003 INSTRUCTIVO REVISION FORMATOS HOJAS DE VIDA y MECN-GU-001 GUIA PARA LA CREACION DE CONTENIDOS Y GESTION DE ALMACENAMIENTO, con el acompañamiento de planeación y gestionar la actualización en la Intranet [si hay lugar a ello], así mismo realizar la socialización de los mismos al equipo de ingenieros y técnicos del área técnica una vez al año o en caso de contrato nuevo debe hacer parte de la inducción de entrada.
D. Revisar y actualizar durante el primer semestre del año 2023 el documento MECN-PL-001 PLAN DE CONTINUIDAD DE NEGOCIO con el objetivo de replantear las actividades que componen este documento, gestionar la actualización del documento en la intranet y socializar el plan de continuidad de negocio con el fin de que el mismo sea ejecutable; así mismo, establecer y documentar planes de contingencias que permitan a Capital atender y mantener su operación a pesar de los fallos dentro de la operación tanto de la producción de contenidos como la emisión de los dos Canales que hacen parte de Canal Capital. 
E. Mantener actualizado el directorio de proveedores del área en la Intranet, con una periodicidad de actualización de cada 6 meses. 
F. Revisar y analizar en el primer semestre del año 2023 las actividades ejecutadas dentro del proceso para determinar los responsables y los puntos de control necesarios, así mismo, establecer las mejores practicas para la documentación de las actividades dentro del proceso, lo cual requiere solicitar la creación de la documentación en la intranet. Lo anterior se debe realizar con el acompañamiento de planeación.</t>
  </si>
  <si>
    <t xml:space="preserve">No. actividades realizadas /7
</t>
  </si>
  <si>
    <t>Área Técnica</t>
  </si>
  <si>
    <t xml:space="preserve">Director Operativo </t>
  </si>
  <si>
    <t>Profesional especializado grado 3 del área técnica</t>
  </si>
  <si>
    <t>11.2</t>
  </si>
  <si>
    <r>
      <t xml:space="preserve">Se evidenciaron debilidades en la gestión contractual desplegada por el área técnica revisada durante la vigencia 2021. En particular: 
</t>
    </r>
    <r>
      <rPr>
        <b/>
        <sz val="8"/>
        <rFont val="Tahoma"/>
        <family val="2"/>
      </rPr>
      <t>a.</t>
    </r>
    <r>
      <rPr>
        <sz val="8"/>
        <rFont val="Tahoma"/>
        <family val="2"/>
      </rPr>
      <t xml:space="preserve"> Con la elaboración de los estudios previos que den cumplimiento de la guía de compras sostenibles, a las fichas de compras sostenibles, a la identificación de los requisitos exigidos para la selección de contratistas.
</t>
    </r>
    <r>
      <rPr>
        <b/>
        <sz val="8"/>
        <rFont val="Tahoma"/>
        <family val="2"/>
      </rPr>
      <t xml:space="preserve">b. </t>
    </r>
    <r>
      <rPr>
        <sz val="8"/>
        <rFont val="Tahoma"/>
        <family val="2"/>
      </rPr>
      <t xml:space="preserve">Falta de estudios previos para aquellos contratos que se adelantan a través de la tienda virtual del Estado. 
</t>
    </r>
    <r>
      <rPr>
        <b/>
        <sz val="8"/>
        <rFont val="Tahoma"/>
        <family val="2"/>
      </rPr>
      <t xml:space="preserve">c. </t>
    </r>
    <r>
      <rPr>
        <sz val="8"/>
        <rFont val="Tahoma"/>
        <family val="2"/>
      </rPr>
      <t xml:space="preserve">Verificación de los documentos soporte correspondientes a lo exigido por el área y entregado por los contratistas en cumplimiento de las obligaciones pactadas, teniendo en cuenta lo definido en el numeral 11.2. del presente informe. 
</t>
    </r>
    <r>
      <rPr>
        <b/>
        <sz val="8"/>
        <rFont val="Tahoma"/>
        <family val="2"/>
      </rPr>
      <t>d.</t>
    </r>
    <r>
      <rPr>
        <sz val="8"/>
        <rFont val="Tahoma"/>
        <family val="2"/>
      </rPr>
      <t xml:space="preserve"> Con el seguimiento a la ejecución contractual con el fin de evitar modificaciones en la forma de pago pactada.</t>
    </r>
  </si>
  <si>
    <t>Gestión técnica de la realización y circulación de contenidos
(Proceso misional)
Gestión jurídica, contractual y control disciplinario
(Proceso de apoyo)</t>
  </si>
  <si>
    <t xml:space="preserve">Desconocimiento de los lineamientos en materia de gestión contractual [etapas precontractual, contractual y postcontractual].
</t>
  </si>
  <si>
    <t xml:space="preserve">a. Verificar y garantizar que los estudios previos cumplan con lo establecido por el manual de contratación de la entidad y la guía de compras sostenibles, con el fin de que la proyección contractual tenga el mínimo de cambios necesarios durante la ejecución del contrato, para ello se debe solicitar al área jurídica y planeación dos (2) capacitaciones para los integrantes del equipo de apoyos del área técnica distribuidas en los dos semestre del año.
b. Verificar que los documentos requeridos para la contratación cumplan con lo  requerido y sean efectivamente cargados en la carpeta correspondiente al proceso. 
C. Realizar y documentar los Estudio Previo de las adquisiciones que se realicen a través de la tienda virtual del estado.
D.  Adelantar sensibilización dirigida a los abogados sobre la ampliación de las fichas de compras sostenibles en los proceso de contratación de la entidad.                                                                                                                
E. Revisar el procedimiento de Planeación de la Contratación y determinar la posibilidad de incluir en el mismo un control sobre la aplicación de las fichas de compras sostenibles en los proceso contractuales del Canal.    
F. Socialización de la necesidad de la elaboración de estudios previos en los procesos contractuales que se adelanten en la Tienda Virtual de Colombia Compra Eficiente.  </t>
  </si>
  <si>
    <t>No. actividades realizadas /10</t>
  </si>
  <si>
    <t xml:space="preserve">Área Técnica
Área Jurídica </t>
  </si>
  <si>
    <t>Director Operativo 
Secretaria General</t>
  </si>
  <si>
    <t>Profesional especializado grado 3 del área técnica
Profesional especializado grado 3 del área jurídica</t>
  </si>
  <si>
    <t>11.3</t>
  </si>
  <si>
    <t xml:space="preserve">Se acredito la desactualización del documento Plan Estratégico de Tecnologías de la Información – PETI vigente al no contar con la información del área técnica para la planeación estratégica de las adquisiciones de los equipos requeridos en el marco de dicho documento. </t>
  </si>
  <si>
    <t>Gestión técnica de la realización y circulación de contenidos
(Proceso misional)
Gestión de recursos administrativos - Sistemas 
(Proceso de apoyo)</t>
  </si>
  <si>
    <t>Se evidencio falta de comunicación y articulación de las áreas en la redacción del documento PETI vigente, no esta diseñado para el desarrollo de la entidad sino para dos áreas independientes de Canal Capital,.</t>
  </si>
  <si>
    <t>a. Revisar las diferentes necesidades en conjunto del área técnica y sistemas para que se vean reflejadas dentro del PETI 
b. Programar tres (3) mesas de trabajo con el área de sistemas para articular las necesidades reales de Canal Capital durante el primer semestre del año con el objetivo de actualizar el PETI; de estas mesas de trabajo quedaran actas de reunión que darán como resultado la actualización del PETI.
c. Actualizar y socializar el PETI para el año 2023.</t>
  </si>
  <si>
    <t>No. actividades realizadas /5</t>
  </si>
  <si>
    <r>
      <t xml:space="preserve">Se encontraron debilidades en la administración de los inventarios asignados al área técnica respecto al:
</t>
    </r>
    <r>
      <rPr>
        <b/>
        <sz val="8"/>
        <rFont val="Tahoma"/>
        <family val="2"/>
      </rPr>
      <t>a.</t>
    </r>
    <r>
      <rPr>
        <sz val="8"/>
        <rFont val="Tahoma"/>
        <family val="2"/>
      </rPr>
      <t xml:space="preserve"> Control sobre la salida e ingreso del préstamo de los elementos realizada por laboratorio, teniendo en cuenta la falta de soportes de asignación de equipos móviles. 
</t>
    </r>
    <r>
      <rPr>
        <b/>
        <sz val="8"/>
        <rFont val="Tahoma"/>
        <family val="2"/>
      </rPr>
      <t xml:space="preserve">b. </t>
    </r>
    <r>
      <rPr>
        <sz val="8"/>
        <rFont val="Tahoma"/>
        <family val="2"/>
      </rPr>
      <t xml:space="preserve">Control sobre los bienes asignados a los colaboradores de Capital, al no evidenciarse la devolución de los equipos al término de los contratos por prestación de servicios, así como la asignación actualizada al ingreso de estos. 
</t>
    </r>
    <r>
      <rPr>
        <b/>
        <sz val="8"/>
        <rFont val="Tahoma"/>
        <family val="2"/>
      </rPr>
      <t xml:space="preserve">c. </t>
    </r>
    <r>
      <rPr>
        <sz val="8"/>
        <rFont val="Tahoma"/>
        <family val="2"/>
      </rPr>
      <t xml:space="preserve">Desconocimiento de la ubicación de elementos como cargadores, auriculares, micrófonos, adaptadores, trípodes, tarjetas y otros. 
</t>
    </r>
    <r>
      <rPr>
        <b/>
        <sz val="8"/>
        <rFont val="Tahoma"/>
        <family val="2"/>
      </rPr>
      <t>d.</t>
    </r>
    <r>
      <rPr>
        <sz val="8"/>
        <rFont val="Tahoma"/>
        <family val="2"/>
      </rPr>
      <t xml:space="preserve"> Elementos sin control al no contar con mecanismos de identificación y/o plaquetización de estos. 
</t>
    </r>
    <r>
      <rPr>
        <b/>
        <sz val="8"/>
        <rFont val="Tahoma"/>
        <family val="2"/>
      </rPr>
      <t>e.</t>
    </r>
    <r>
      <rPr>
        <sz val="8"/>
        <rFont val="Tahoma"/>
        <family val="2"/>
      </rPr>
      <t xml:space="preserve"> Elementos adquiridos sin establecimiento claro de la necesidad en materia de infraestructura técnica.
</t>
    </r>
    <r>
      <rPr>
        <b/>
        <sz val="8"/>
        <rFont val="Tahoma"/>
        <family val="2"/>
      </rPr>
      <t xml:space="preserve">f. </t>
    </r>
    <r>
      <rPr>
        <sz val="8"/>
        <rFont val="Tahoma"/>
        <family val="2"/>
      </rPr>
      <t xml:space="preserve">Perdida de elementos sin activación de la ruta de reposición, en el marco del procedimiento diseñado para tal fin. 
</t>
    </r>
    <r>
      <rPr>
        <b/>
        <sz val="8"/>
        <rFont val="Tahoma"/>
        <family val="2"/>
      </rPr>
      <t>g.</t>
    </r>
    <r>
      <rPr>
        <sz val="8"/>
        <rFont val="Tahoma"/>
        <family val="2"/>
      </rPr>
      <t xml:space="preserve"> Las cantidades registradas en el inventario de laboratorio no corresponde con la realidad de los elementos administrados por el área. 
</t>
    </r>
    <r>
      <rPr>
        <b/>
        <sz val="8"/>
        <rFont val="Tahoma"/>
        <family val="2"/>
      </rPr>
      <t xml:space="preserve">h. </t>
    </r>
    <r>
      <rPr>
        <sz val="8"/>
        <rFont val="Tahoma"/>
        <family val="2"/>
      </rPr>
      <t xml:space="preserve">Elementos administrados por el área de laboratorio sin placa asignada o placas que no corresponden a lo registrado en la base de datos del laboratorio, así como elementos con ubicación diferente a la registrada en la base de datos y elementos descritos erróneamente. </t>
    </r>
  </si>
  <si>
    <t>Gestión técnica de la realización y circulación de contenidos
(Proceso misional)
Gestión de recursos administrativos - Servicios Administrativos 
(Proceso de apoyo)</t>
  </si>
  <si>
    <t>Debido a que el área cuenta con dos colaboradores en el laboratorio, personal insuficiente, para  hacer seguimiento al inventario, sumado a que ellos no están directamente vinculados con Capital, se genera inestabilidad en el cumplimiento de las actividades necesarias del laboratorio.
El área técnica cuenta con dos colaboradores que cumplen sus funciones en el Laboratorio de Capital, estos no tienen funciones claras dentro de la operación que permitan tener control sobre cada uno de los elementos que entran y salen, así como los inventarios y equipos para mantenimiento preventivo y correctivo.</t>
  </si>
  <si>
    <t>A y B- Revisar por parte del profesional especializado grado 3  técnica junto a contratistas, o temporales o servidores públicos asignados al laboratorio, los controles actuales definidos para la salida e ingreso del préstamo de los elementos realizada por laboratorio, teniendo en cuenta la falta de soportes de asignación de equipos móviles y los controles sobre la devolución de los equipos al término de los contratos por prestación de servicios, así como la asignación actualizada al ingreso de estos.
C- Asignar obligaciones contractuales a los contratistas que hacen parte del Laboratorio, en las cuales se estipule que uno será el Técnico de Laboratorio que se encargara de hacer la revisión, mantenimiento y reparación de los equipos de Canal Capital, el otro será técnico de almacén e Inventarios, quien con obligaciones de almacenista permitirá organizar y tener control sobre el inventario de los elementos o equipos de canal capital. 
D. El área técnica de la entidad convocará una (1) mesa de trabajo con los colaboradores de las áreas de Laboratorio y Servicios Administrativos para identificar los elementos que por su tamaño no fue posible instalar la placa tradicional con el fin de establecer e instalar un nuevo mecanismo de plaquetización a dichos elementos, el cual estará acompañado de registros fotográficos.
E- Realizar las compras identificadas por el profesional especializado grado 3 de técnica de acuerdo con el presupuesto asignado en el plan anual de adquisiciones, justificar estas compras en los estudios previos, conforme a lo establecido en el manual de contratación de la entidad. 
F. Informar al área administrativa sobre los elementos que presenten daños, averías o perdida de los mismos, con forme se presenten están eventualidades de acuerdo a los procedimientos establecidos por el área administrativa.
G. Revisar y actualizar el formato para levantamiento y control del inventario del laboratorio y realizar la actualización correspondiente por parte del personal asignado.
H Realizar cuatro (4) mesas de trabajo en el año dentro de las tomas físicas que realiza el área de Servicios Administrativos con el fin de cotejar la información del inventario y realizar los traslados a que haya lugar.</t>
  </si>
  <si>
    <t>Área Técnica
Servicios Administrativos</t>
  </si>
  <si>
    <t>Director Operativo
Subdirección Administrativa</t>
  </si>
  <si>
    <t>Profesional especializado grado 3 del área técnica
Técnico de Servicios Administrativos</t>
  </si>
  <si>
    <t>11.6.g</t>
  </si>
  <si>
    <r>
      <t xml:space="preserve">Debilidades en la gestión administrativa de los bienes intangibles ante la ausencia de:
</t>
    </r>
    <r>
      <rPr>
        <b/>
        <sz val="8"/>
        <rFont val="Tahoma"/>
        <family val="2"/>
      </rPr>
      <t>a.</t>
    </r>
    <r>
      <rPr>
        <sz val="8"/>
        <rFont val="Tahoma"/>
        <family val="2"/>
      </rPr>
      <t xml:space="preserve"> Control administrativo sobre las licencias adquiridas e instaladas el no evidenciarse mecanismos de formalización de dichos controles.  
</t>
    </r>
    <r>
      <rPr>
        <b/>
        <sz val="8"/>
        <rFont val="Tahoma"/>
        <family val="2"/>
      </rPr>
      <t>c.</t>
    </r>
    <r>
      <rPr>
        <sz val="8"/>
        <rFont val="Tahoma"/>
        <family val="2"/>
      </rPr>
      <t xml:space="preserve">Ajuste en la medición posterior de los elementos identificados como obsoletos en el diagnóstico adelantado por el área. 
</t>
    </r>
    <r>
      <rPr>
        <b/>
        <sz val="8"/>
        <rFont val="Tahoma"/>
        <family val="2"/>
      </rPr>
      <t>d.</t>
    </r>
    <r>
      <rPr>
        <sz val="8"/>
        <rFont val="Tahoma"/>
        <family val="2"/>
      </rPr>
      <t xml:space="preserve"> Inclusión de actividades de baja de bienes intangibles en el procedimiento determinado para tal fin. </t>
    </r>
  </si>
  <si>
    <t>El manual con el que cuenta la entidad que tiene como propósito indicar como se le da de baja a los bienes tangibles e intangibles  asignados al área técnica, no es los suficiente claro, dejando al criterio del profesional del área la evaluación de mediciones posteriores</t>
  </si>
  <si>
    <t>Administrar desde el área técnica los bienes intangibles de acuerdo con los lineamientos que establezca el proceso de gestión de recursos administrativos en los documentos que se encuentran en dicho proceso.
a y c. Convocar una (1) mesa de trabajo entre el área técnica y el área de Servicios Administrativos para establecer mecanismos de reporte para depurar el inventario de Licencias de Canal Capital.
d. Actualizar el procedimiento AGRI-SA-PD-009 BAJA DE BIENES con el fin de incluir actividades para dar de baja bienes intangibles.</t>
  </si>
  <si>
    <t>11.7
11.2.3</t>
  </si>
  <si>
    <r>
      <t xml:space="preserve">Se evidenciaron oportunidades de mejora respecto al proceso de gestión documental adelantado al interior del área respecto a:
</t>
    </r>
    <r>
      <rPr>
        <b/>
        <sz val="8"/>
        <rFont val="Tahoma"/>
        <family val="2"/>
      </rPr>
      <t>a.</t>
    </r>
    <r>
      <rPr>
        <sz val="8"/>
        <rFont val="Tahoma"/>
        <family val="2"/>
      </rPr>
      <t xml:space="preserve"> Desconocimiento del manejo de la herramienta asignada para el archivo de gestión del proceso. 
</t>
    </r>
    <r>
      <rPr>
        <b/>
        <sz val="8"/>
        <rFont val="Tahoma"/>
        <family val="2"/>
      </rPr>
      <t>b.</t>
    </r>
    <r>
      <rPr>
        <sz val="8"/>
        <rFont val="Tahoma"/>
        <family val="2"/>
      </rPr>
      <t xml:space="preserve">Archivo de documentación sin firmas de los responsables, así como formatos sin definición de responsables que verifiquen el contenido de los mismos. 
</t>
    </r>
    <r>
      <rPr>
        <b/>
        <sz val="8"/>
        <rFont val="Tahoma"/>
        <family val="2"/>
      </rPr>
      <t>c.</t>
    </r>
    <r>
      <rPr>
        <sz val="8"/>
        <rFont val="Tahoma"/>
        <family val="2"/>
      </rPr>
      <t xml:space="preserve">Documentos sin formalización en el sistema de gestión como el inventario de elementos administrados por el laboratorio. 
</t>
    </r>
    <r>
      <rPr>
        <b/>
        <sz val="8"/>
        <rFont val="Tahoma"/>
        <family val="2"/>
      </rPr>
      <t>d.</t>
    </r>
    <r>
      <rPr>
        <sz val="8"/>
        <rFont val="Tahoma"/>
        <family val="2"/>
      </rPr>
      <t xml:space="preserve"> Falta de aseguramiento de los principios del proceso de gestión documental respecto al control y seguimiento, oportunidad y disponibilidad de los documentos electrónicos generados por el área técnica al no adelantar el archivo de manera periódica bajo lo expuesto en el manual de gestión documental.  
</t>
    </r>
    <r>
      <rPr>
        <b/>
        <sz val="8"/>
        <rFont val="Tahoma"/>
        <family val="2"/>
      </rPr>
      <t>e.</t>
    </r>
    <r>
      <rPr>
        <sz val="8"/>
        <rFont val="Tahoma"/>
        <family val="2"/>
      </rPr>
      <t xml:space="preserve"> Debilidades en la gestión documental de los expedientes de los contratos 605 y 618 de 2021. </t>
    </r>
  </si>
  <si>
    <t>Gestión técnica de la realización y circulación de contenidos
(Proceso misional)
Gestión de recursos administrativos - Gestión documental
(Proceso de apoyo)</t>
  </si>
  <si>
    <t xml:space="preserve">Hace falta capacitaciones mas detalladas de las herramientas de gestión documental, como manejo de links.
Así como falta de rigurosidad en el proceso interno por parte de algunos de los colaboradores del área.
</t>
  </si>
  <si>
    <t xml:space="preserve">A- D -E. Solicitud y asistencia a dos (2) capacitaciones a gestión documental para todos los contratistas, temporales y servidores públicos que hagan parte del área técnica, en relación con manejo de la herramienta asignada para el archivo de gestión del proceso, principios del proceso de gestión documental respecto al control y seguimiento, oportunidad y disponibilidad de los documentos electrónicos generados por el área técnica, y la gestión documental de los expedientes de los contratos. 
B. Revisar los formatos vigentes utilizados por el área Técnica en el control de salida e ingreso de bienes con el fin de identificar ajustes requeridos respecto a la identificación y firma de los responsables. 
C. Realizar una (1) mesa de trabajo con planeación, para revisar los formatos que no están formalizados en el sistema de gestión con el fin de evaluar la pertinencia de creación y adelantar las acciones a que haya lugar. 
E.  Realizar verificaciones  trimestrales respecto a la implementación de las directrices emitidas en materia de gestión documental en el archivo del área Técnica por parte del área de Gestión Documental. </t>
  </si>
  <si>
    <t>No. actividades realizadas /8</t>
  </si>
  <si>
    <t>Área Técnica
Gestión Documental</t>
  </si>
  <si>
    <t>Director Operativo
Subdirector Administrativo</t>
  </si>
  <si>
    <t>Profesional especializado grado 3 del área técnica
Líder Gestión Documental</t>
  </si>
  <si>
    <t>Informe Evaluación Control Interno Contable 2022</t>
  </si>
  <si>
    <t>En los Estados Financieros presentados a 31 de diciembre de 2022, se mantienen  algunas diferencias respecto a la denominación de las siguientes cuentas en el catálogo del Canal frente a la versión aplicable del Marco normativo para Empresas que no cotizan en el mercado de valores y que no captan ni administran ahorro del público, expedida por la CGN (identificada como 2015.13, con las modificaciones de la Resolución 62 de 2022).</t>
  </si>
  <si>
    <t xml:space="preserve">El software utilizado no permitía realizar el cambio de nomenclatura a las cuentas que ya tenían movimiento, posteriormente el Contador realizó la solicitud al Proveedor del Software quien indicó que estos cambios ya se puede realizar por el Usuario  Administrador. </t>
  </si>
  <si>
    <t xml:space="preserve">El Usuario Administrador realizará las modificaciones de la nomenclatura a las cuentas que se requieran. </t>
  </si>
  <si>
    <t xml:space="preserve">Número de cuentas modificadas /Número de cuentas a modificar </t>
  </si>
  <si>
    <t xml:space="preserve">Subdirección Financiera </t>
  </si>
  <si>
    <t>Se evidenció incumplimiento en la publicación de los Estados Financieros mensuales del Canal, para 8 de los 11 meses de la vigencia 2022 de acuerdo con lo establecido en el artículo 1 y numeral 3.3 de la Resolución 182 de 2017 de la CGN; así como en el procedimiento Estados Financieros del Canal, versión 14, evidenciando fallas en los controles establecidos para verificar la preparación y publicación de la información financiera del Canal, para su correspondiente divulgación a la ciudadanía y demás usuarios de la misma.</t>
  </si>
  <si>
    <t xml:space="preserve">Los procesos contables que se realizan luego del ultimo día hábil de cada mes (como son: conciliaciones bancarias, conciliaciones entre áreas, cargue de interfaces, correr procesos de amortización y depreciación, revisión de cifras, identificación de diferencias y causación de ajustes, recibos de caja, entre otros) necesarios para realizar el cierre contable del mes,  están tomando más tiempo generando retraso en la publicación de los Estados Financieros mensuales. </t>
  </si>
  <si>
    <t xml:space="preserve">Durante la vigencia 2023 se implementó un cronograma (fecha de entrega, actividad y responsable) mensual de las actividades necesarias para tener el cierre contable del mes con oportunidad para la publicación de los Estados Financieros Mensuales. </t>
  </si>
  <si>
    <t xml:space="preserve">Periodos contables cerrados / Estados Financieros Publicados </t>
  </si>
  <si>
    <t>Se evidenciaron debilidades en las notas a los informes financieros, así:
-Respecto a lo establecido en el numeral 2.2 del artículo 1 de la Resolución 182 de 2017 de la Contaduría General de la Nación, sobre la presentación de las notas a los informes financieros y contables mensuales.
-Notas que no tienen relación con los Estados Financieros, no describen ningún detalle como revelaciones, imprecisiones en los detalles e imprecisiones en la composición de la nota (revelaciones pertenecen a otra nota).</t>
  </si>
  <si>
    <t xml:space="preserve">Se estaban generando las notas a los Estados Financieros de acuerdo a la plantilla establecida por la Contaduría General de la Nación sin omitir ninguna nota. </t>
  </si>
  <si>
    <t>1. Omitir las notas de la plantilla que no contengan datos de acuerdo a la información de los Estados Financieros que se generen.
2. Revisar que las notas contengan descripción detallada, explicando las cifras que se adjuntan en los cuadros y validando que la información correspondan al numeral de las notas respectivas.</t>
  </si>
  <si>
    <t>Revisión y presentación de estados Financieros / 1</t>
  </si>
  <si>
    <t>5 y 6</t>
  </si>
  <si>
    <t xml:space="preserve">Debilidades en cuanto a los controles y el fin de las conciliaciones ente áreas y contabilidad para: 
-Dar cumplimiento a la característica de “Representación fiel” de la información financiera para que sea útil en cuanto al control de los elementos de consumo y/o devolutivos del Canal, de acuerdo con las diferencias observadas en las conciliaciones entre Contabilidad y Almacén.
-Realizar los ajustes y aplicar los controles de manera oportuna y completa frente a las partidas identificadas en las conciliaciones de Cartera y Almacén con Contabilidad, que permitan reflejar la situación real de los activos del Canal.
</t>
  </si>
  <si>
    <t xml:space="preserve">Omisión del procedimiento de Ingreso a almacén en el momento de recibir los documentos para ser procesados en las diferentes áreas. </t>
  </si>
  <si>
    <t xml:space="preserve">1. Coordinar con el área de Servicios Administrativos y Generar una mesa de trabajo con las áreas involucradas (almacén, contabilidad, generadores del gasto), para que socializar el Procedimiento Ingreso al almacén 
2. En el momento de revisar las conciliaciones con las áreas, revisar las partidas conciliatorias con el fin de depurarlas evitando que estas perduren en el tiempo. </t>
  </si>
  <si>
    <t>Mesa trabajo de socialización del procedimiento / 1
Partidas conciliatorias identificadas / Partidas conciliatorias ajustadas</t>
  </si>
  <si>
    <t>Subdirección Financiera.</t>
  </si>
  <si>
    <t xml:space="preserve">Profesional de Contabilidad. </t>
  </si>
  <si>
    <t xml:space="preserve">Dentro del proceso de medición del posterior adelantado durante la vigencia 2022 no se incluyeron los activos intangibles, teniendo en cuenta que las bases de datos sobre las cuales se realizó el análisis de medición posterior solo relacionaron los activos tangibles, incumpliendo lo establecido en el numeral 6.10 Política de Intangibles de la Política Financiera del Canal versión 8 de 2021. </t>
  </si>
  <si>
    <t xml:space="preserve">No se tiene individualizadas las licencias en el software contable, lo cual impide generar un informe individual. </t>
  </si>
  <si>
    <t xml:space="preserve">1. Cotizar la reparametrización de SIIGO para que se pueda realizar las individualizaciones de los registros por licencia.
2. Realizar el proceso de paso a NIIF a Contabilidad Multipropósito, se debe verificar que la reparametrización este realizada en su totalidad, se solicitará a SIIGO la cotización de la reparametrización. 
2. Para la Medición posterior que se adelante en la vigencia 2023 se solicitará a Servicios Administrativos que incluya la base de datos de activos intangibles individualizados que ellos controlan. </t>
  </si>
  <si>
    <t>1. Cotización Recibida/1
2. Cotización Recibida/1
2. Memorando de solicitud a Servicios Administrativos /1</t>
  </si>
  <si>
    <t>Herramienta de autoevaluación -  MODELO DE SEGUIMIENTO Y MEDICIÓN A LA PRESTACIÓN DEL SERVICIO</t>
  </si>
  <si>
    <t>VHAF</t>
  </si>
  <si>
    <t>Debilidades en el canal de atención presencial:
1. No se han adelantado estudios técnicos de factibilidad para identificar las necesidades de la ciudadanía para la estructuración de este canal.</t>
  </si>
  <si>
    <t>Servicio al Ciudadano y Defensor del Televidente (Apoyo)</t>
  </si>
  <si>
    <t>No se contemplaron actividades para identificar necesidades de mejoras al canal presencial dentro del quehacer  del proceso  de servicio, dado que no se prestaba atención a la ciudadanía por este canal desde la vigencia 2020 hasta finales de 2022.</t>
  </si>
  <si>
    <t xml:space="preserve">1. Realizar la evaluación de aspectos aplicables en el canal presencial, de conformidad con la NTC 6047 (Control Interno - At. Ciudadano) 
2. Identificar los aspectos base para la realización del estudio técnico de reestructuración del canal presencial (Control Interno - At. Ciudadano) 
3. Comunicar los resultados a la Alta Dirección con el fin de analizar las mejoras requeridas (At. Ciudadano)
4. Estructurar el plan de trabajo correspondiente y hacer seguimiento semestral (At. Ciudadano) </t>
  </si>
  <si>
    <t>Acciones realizadas /  Acciones formuladas</t>
  </si>
  <si>
    <t xml:space="preserve">Atención al Ciudadano
Oficina de Control Interno </t>
  </si>
  <si>
    <t xml:space="preserve">Secretaria General
Gerencia General </t>
  </si>
  <si>
    <t xml:space="preserve">Auxiliar de Atención al Ciudadano 
Jefe Oficina de Control Interno </t>
  </si>
  <si>
    <t>Debilidades en el canal de atención telefónico:
1. No se cuenta con registros de medición de tiempos de espera y atención.</t>
  </si>
  <si>
    <t>No se ha contemplado registrar la medición de los tiempos de atención en el canal telefónico en virtud de que no se prestaba atención a la ciudadanía  por este canal desde la vigencia 2020 hasta finales de 2022.</t>
  </si>
  <si>
    <t xml:space="preserve">
1. Solicitar al área de Sistemas  la posibilidad de incluir un registro de medición de tiempo de espera y atención en este canal.
2. Realizar la implementación en caso de que la respuesta por parte del operador telefónico sea positiva.
3. Documentar los resultados de la gestión.</t>
  </si>
  <si>
    <t xml:space="preserve">Auxiliar de Atención al Ciudadano </t>
  </si>
  <si>
    <t>Gestión Financiera y Facturación 2023</t>
  </si>
  <si>
    <t>11.9</t>
  </si>
  <si>
    <t xml:space="preserve">Debilidades en el proceso de revisión y/o actualización de documentación del proceso Gestión Financiera, en actividades duplicadas, en que cada actividad debe tener un responsable, en que los procedimientos deben ser susceptibles de mejora y descritos por las personas que más saben acerca de la operación y considerar los documentos, los registros y anexos que se relacionan directamente con el procedimiento, en aplicación de éste y que sirven de soporte al mismo, así:
a. Procedimiento AGFF-TE-PD-026 MANEJO Y ARQUEO DE CAJA MENOR, versión 10 de 2019.
b. Procedimiento ELABORACIÓN DE FACTURAS, código AGFF-FA-PD-014, versión 17 del 21/12/2021. 
c. Procedimiento CONSTITUCIÓN DE CUENTAS POR PAGAR Y LIBERACIÓN DE SALDOS, código AGFF-PP-PD-015, versión 8 del 18/10/2022. 
d. En cuanto a observar normatividad desactualizada en los documentos del proceso Gestión Financiera.
</t>
  </si>
  <si>
    <t>Falta de actualización de los procedimientos de la Subdirección Financiera</t>
  </si>
  <si>
    <t xml:space="preserve">Revisar y actualizar los procedimientos de
a. AGFF-TE-PD-026 MANEJO Y ARQUEO DE CAJA MENOR, versión 10 de 2019,  
b. ELABORACIÓN DE FACTURAS, código AGFF-FA-PD-014, versión 17 del 21/12/2021., 
c. CONSTITUCIÓN DE CUENTAS POR PAGAR Y LIBERACIÓN DE SALDOS, código AGFF-PP-PD-015, versión 8 del 18/10/2022. </t>
  </si>
  <si>
    <t xml:space="preserve">Procedimientos Actualizados / Procedimientos por Actualizar. </t>
  </si>
  <si>
    <t>Tesorería
Facturación y Cartera
Presupuesto</t>
  </si>
  <si>
    <t xml:space="preserve">Profesional Grado 01- Tesorería.
Profesional  Grado 01- de Facturación y Cartera.
Profesional Grado 01- de Presupuesto. </t>
  </si>
  <si>
    <t>11.10</t>
  </si>
  <si>
    <t xml:space="preserve">Debilidad en cuanto al procedimiento Elaboración de facturas, así:
a. Incumplimiento del artículo 16 del Acuerdo 788 de 2020 del Concejo de Bogotá D.C, el cual establece la eliminación de los centavos en las operaciones de las entidades distritales.
</t>
  </si>
  <si>
    <t>Si bien es cierto que al analizar la pirámide de Kelsen se concluye que un acuerdo esta por encima de una resolución, es para el Area Financiera claro que la Dian es el ente rector en materia tributaria y de facturación; además es una entidad de orden nacional que da línea tributaria a todo el país, teniendo en cuenta lo anterior se seguirá cumpliendo con lo estipulado por la DIAN</t>
  </si>
  <si>
    <t>a. Se realizara una consulta a la DIAN validando el tema de los decimales y el pronunciamiento de la misma ante este tema, de no encontrarse una respuesta ya construida se procederá a solicitar un pronunciamiento.
b.  Se realizaran mensualmente y contra la conciliación entre contabilidad y cartera solicitud para anulación de decimales luego de que el cliente efectúe el pago, garantizando asi el cumplimiento del decreto distrital.</t>
  </si>
  <si>
    <t xml:space="preserve">Actividades Realizadas / Actividades Propuestas </t>
  </si>
  <si>
    <t>Profesional  Grado 01- de Facturación y Cartera.</t>
  </si>
  <si>
    <t xml:space="preserve">Debilidades en el control interno contable del Canal, al no evidenciar procesos de depuración de la cartera, respecto a:
a. Valores registrados en las cuentas por cobrar del Canal, resultado de aplicación de porcentajes de retención de clientes.
b. Valores registrados en las cuentas por cobrar, resultado del incentivo ganado por el Canal en el año 2019 en los premios India Catalina organizados por el FICCI.
</t>
  </si>
  <si>
    <t>Errores humanos de interpretación en la forma de aplicar el procedimiento.</t>
  </si>
  <si>
    <t>a. Actualizar el procedimiento en el sentido de fijar un termino máximo para resolver la omisión o error. 
actualizar el procedimiento estableciendo para el reconocimiento contable de los premios o Incentivos, en el sentido que se registre una vez se reciba el pago del Incentivo, en cumplimiento al reconocimiento contable.</t>
  </si>
  <si>
    <t>Facturación y Cartera
Contabilidad</t>
  </si>
  <si>
    <t>Profesional  Grado 01- de Facturación y Cartera.
Profesional Grado 01- Contabilidad</t>
  </si>
  <si>
    <t>11.15.1</t>
  </si>
  <si>
    <t xml:space="preserve">Incumplimiento de lo establecido en el Procedimiento AGRI-SA-PD-010 Toma Física de Inventarios – V10, respecto a:
a. Actividad 1: Poner en consideración del Comité de Inventarios el cronograma, metodología y responsables de la toma física 
b. Actividad 3: Socializar a las diferentes áreas del Canal a través de una comunicación (puede ser correo electrónico, oficio, memorando, etc.) las instrucciones, el cronograma, las actividades y los grupos de trabajo necesarios para el levantamiento de la toma física de inventarios 
c. Actividad 9: Firmar de manera digital los traslados de bienes actualizados e inventarios individuales.
d. Actividad 11: Enviar información de la relación de inventarios individuales a los funcionarios mediante correo electrónico 
</t>
  </si>
  <si>
    <t>Gestión de Recursos Administrativos (Apoyo)</t>
  </si>
  <si>
    <t>Incumplimiento de lo fijado en el procedimiento AGRI-SA-PD-010 Toma Física de Inventarios - V10, originado en la falta de actualización del mismo; el cual debe corresponderse con las actividades que se realizan actualmente y que se enmarcan en la TFI.</t>
  </si>
  <si>
    <t xml:space="preserve">1. Actualizar el procedimiento AGRI-SA-PD-010 TOMA FISICA DE INVENTARIOS – V10 con el fin de consignar en el mismo,  las actividades puntuales que se estipulan en el capitulo 4,2 TOMA FISICA DE BIENES del Manual de Procedimientos Administrativos y Contables para el manejo y control de los bienes en las Entidades de Gobierno Distritales adoptado en Canal Capital
2. Socializar con el equipo de Servicios Administrativos los cambios realizados en el procedimiento, con el fin de que toda el área maneje la misma información
</t>
  </si>
  <si>
    <t>Procedimiento actualizado / procedimiento socializado.</t>
  </si>
  <si>
    <t>Técnico grado 2 de Servicios Administrativos</t>
  </si>
  <si>
    <t>11.15.2</t>
  </si>
  <si>
    <t xml:space="preserve">Incumplimiento de los establecido en la Resolución Distrital 001 de 2019 “Por la cual se expide el Manual de Procedimientos Administrativos y Contables para el manejo y control de los bienes en las Entidades de Gobierno Distritales”, respecto a:
a. Numeral 4.2.1.2 Servidores públicos encargados: Designación por escrito y previo al inicio de la toma física de inventarios, del grupo de colaboradores a cargo de realizar la toma física de inventarios, así como de estipular las responsabilidades que tendrá cada uno durante la toma física de inventarios.
b. Numeral 4.2.1.3. Notificación: De la fecha específica de la verificación de bienes a cargo de cada funcionario de Capital y de la solicitud de la presencia y acompañamiento de los servidores públicos al momento de la toma física.
c. Numeral 4.2.2.2.1: Se evidencia que faltó complementar las placas de tres (3) bienes que no las tenían o estaban borrosas.
Durante el proceso de conteo no se identificaron la totalidad de bienes que requerían reparación, los servibles no utilizables, los inservibles u obsoletos, los posibles indicios de deterioro o el deterioro físico de los mismos, por parte de los servidores públicos a cargo de los bienes, ya que, no acompañaron la toma física de bienes.
d. 4.2.3 Cierre e Informe Final: Faltó anexar al informe final las relaciones (formatos, planillas, bases de datos, listados) que permiten el comparativo de los bienes verificados.
Faltó la notificación al Comité de Inventarios de las gestiones adelantadas de los faltantes no justificados encontrados durante la toma física.
</t>
  </si>
  <si>
    <t>Inobservancia de lo establecido en la Resolución Distrital 001 de 2019 “Por la cual se expide el Manual de Procedimientos Administrativos y Contables para el manejo y control de los bienes en las Entidades de Gobierno Distritales”, teniendo en cuenta la falta de actualización del procedimiento AGRI-SA-PD-010 Toma Física de Inventarios – V10, el cual, que debe corresponderse con las actividades que se realizan actualmente y que se enmarcan en la TFI.</t>
  </si>
  <si>
    <t xml:space="preserve">1. Actualizar el procedimiento AGRI-SA-PD-010 TOMA FISICA DE INVENTARIOS – V10 con el fin de consignar en el mismo,  los lineamientos dispuestos en la Resolución Distrital 001 de 2019
2. Socializar con el equipo de Servicios Administrativos los cambios realizados en el procedimiento, con el fin de que toda el área maneje la misma información frente a este.
3. Remitir registro fotográfico de los 3 bienes que tienen placa borrosa, los cuales, se identificarán dentro de la Gran Toma Física de Inventarios 2023.
</t>
  </si>
  <si>
    <t>11.15.3</t>
  </si>
  <si>
    <t xml:space="preserve">Inconsistencias en el Informe Final de la toma Física de Inventarios, respecto a:
a. Reporte de datos imprecisos sobre la totalidad de bienes verificados.
b. Falta de registro de información clara y completa de las novedades en el papel de trabajo que soporta los resultados presentados en el informe.
c. Inconsistencias entre el papel de trabajo y los soportes de los traslados realizados durante la ejecución de la toma física, así como falta de firmas de control por parte de los funcionarios: el que entrega y el que recibe el bien.
d. Inconsistencias entre dos (2) bienes encontrados en la Bodega de Engativá y el papel de trabajo de la toma física de inventarios.
</t>
  </si>
  <si>
    <t>Inobservancia de lo establecido en la Resolución Distrital 001 de 2019 “Por la cual se expide el Manual de Procedimientos Administrativos y Contables para el manejo y control de los bienes en las Entidades de Gobierno Distritales”, en relación con el contenido  y generación del Informe Final de la Toma Física de Inventarios, dada la falta de actualización del procedimiento AGRI-SA-PD-010 Toma Física de Inventarios – V10</t>
  </si>
  <si>
    <t>1. Actualizar el procedimiento AGRI-SA-PD-010 TOMA FISICA DE INVENTARIOS – V10 con el fin de establecer las actividades que se realizan en la actualidad.
2. Socializar con el equipo de Servicios Administrativos los cambios realizados al procedimiento y capacitar al equipo sobre el diligenciamiento del papel de trabajo que se utilizará en cada vigencia.
3. Trasladar los 2 bienes que se encontraron en la bodega de Engativá y de los cuales no fueron notificado su traslado.</t>
  </si>
  <si>
    <t>11.15.4</t>
  </si>
  <si>
    <t xml:space="preserve">Debilidades en el control de elementos en uso, para dar de baja o en otro estado de la gestión administrativa de bienes, que son propiedad de Canal Capital y que por tanto están bajo las funciones de la Subdirección Administrativa y se encuentran en la bodega de Engativá.
a. Falta de un control adecuado para el registro de ingreso y salida de los bienes que están en la bodega, así como falta de claridad del inventario de los bienes de utilería y de Propiedad, Planta y Equipo que se almacenan en la bodega.
b. El uso de la bodega de Engativá es de conformidad con la minuta contractual para almacenar elementos de escenografía de la Coordinación de Producción de Capital, no para guardar bienes inservibles, obsoletos o dañados que deben darse de baja.
</t>
  </si>
  <si>
    <t>Falta de espacio en la sedes de Capital para almacenar elementos que a futuro se darán de baja y falta de control en la entrada y salida de elementos en la bodega.</t>
  </si>
  <si>
    <t>1. Realizar una jornada de identificación por parte de Servicios Administrativos con el fin incluir en el inventario de consumo controlado aquellos bienes que se encuentran en la bodega y que por su naturaleza, deben plaquetizarse.
2. Realizar una mesa de trabajo con la Coordinación del área de  Producción con el fin de establecer parámetros de control para la entrada y salida de elementos en la bodega de Engativá.
3. Modificar el objeto contractual y las obligaciones específicas del próximo contrato de arrendamiento de la bodega, para incluir dentro del mismo la posibilidad de almacenar elementos distintos a escenografías.</t>
  </si>
  <si>
    <t xml:space="preserve">Inventario actualizado / Inventario socializado
Mesa de trabajo programada / Mesa de trabajo realizada 
Ajuste de condiciones contractuales programado / Ajuste de condiciones contractuales realizado
</t>
  </si>
  <si>
    <t>11.15.6</t>
  </si>
  <si>
    <t>Siete (7) bienes no pudieron verificarse físicamente durante las pruebas realizadas por la Oficina de Control Interno, identificados con las placas: 700899, 701236, 1002015, 1002016, 1006135, 1006136 y 1006137.</t>
  </si>
  <si>
    <t>Falta de tiempo en la auditoría realizada; teniendo en cuenta que, los bienes que no se encontraron se encontraban fuera del Canal o en otro espacio dentro de la entidad así como falta de compromiso por parte del personal que mueve los equipos sin reportar a Servicios Administrativos.</t>
  </si>
  <si>
    <t>1. Realizar la búsqueda de los bienes que no pudieron ser objeto de verificación física durante las pruebas realizadas por la OCI y remitir registro fotográfico de cada bien con su debida ubicación.
2. Realizar una reunión con los lideres de las áreas de sistemas y técnica del canal con el fin de plantear la posibilidad de incluir el reporte de movimiento de equipos a Servicios Administrativos como una obligación contractual para el personal que mueve los bienes de la entidad.</t>
  </si>
  <si>
    <t>Registro fotográfico realizado / registro fotográfico enviado 
Acta de reunión realizada / Acta de reunión enviada</t>
  </si>
  <si>
    <t>11.15.7</t>
  </si>
  <si>
    <t>Falta de presentación del grupo de apoyo de bienes al Comité Institucional de Gestión y Desempeño cuando actúa como Comité de Inventarios del cronograma de la toma física, el equipo que realizará la verificación, los resultados del informe final y las gestiones adelantadas de los bienes faltantes identificados durante la toma física.</t>
  </si>
  <si>
    <t>Falta de actualización del Procedimiento AGRI-SA-PD-010 Toma Física de Inventarios – V10, para incluir y formalizar las actividades donde se involucra el CIGD de Canal Capital.</t>
  </si>
  <si>
    <t xml:space="preserve">1. Actualizar el procedimiento AGRI-SA-PD-010 TOMA FISICA DE INVENTARIOS – V10 con el fin de incluir actividades en las que involucre al CIGD de la entidad tales como:
*Socializar el cronograma de la toma física de inventarios general y sus pormenores aprobado por el Grupo de Apoyo de Bienes
* Socializar el informe final de la actividad así como reportar sus resultados y/o novedades.
Entre otras actividades propias de inventarios que se requieren reportar al CIGD a través del Grupo de Apoyo de bienes.
2. Socializar con el equipo de Servicios Administrativos los cambios realizados con el fin de que toda el área maneje la misma información
</t>
  </si>
  <si>
    <t>Auditoría al proceso de Gestión de negocios y proyectos estratégicos.</t>
  </si>
  <si>
    <t>Se evidenciaron debilidades respecto a los indicadores del proceso, como son:
a. Diferencias en el monitoreo y reporte de resultados de los indicadores contemplados en el Plan de Acción de la vigencia 2022, y por ende, presentación de resultados incoherentes sobre su cumplimiento.
b. Debilidades en la formulación de la vigencia 2023 respecto
al tipo de indicador, unidad de medición y magnitud.</t>
  </si>
  <si>
    <t>Gestión de negocios y proyectos estratégicos
Planeación estratégica</t>
  </si>
  <si>
    <t>*Error humano en la consolidación del soporte que da cuenta en el avance del indicador</t>
  </si>
  <si>
    <t>1. Realizar mesas de trabajo con los contratistas asignados a la consolidación de
información para realizar el seguimiento y revisión de los soportes que dan cuenta del cumplimiento de los indicadores del proceso.
2. Realizar mesa de trabajo con el equipo de Planeación y de Control Interno para recibir orientación en los ajustes de la hoja de vida de los indicadores del proceso en lo relacionado con:
- Tipo de indicador
- Unidad de medición y
- Magnitud.</t>
  </si>
  <si>
    <t>Actividades programadas
/2</t>
  </si>
  <si>
    <t>Ventas y Mercadeo
Planeación</t>
  </si>
  <si>
    <t>Profesional grado 01 de Ventas y Mercadeo</t>
  </si>
  <si>
    <t>Se evidenciaron debilidades frente a la gestión documental del proceso, frente a la implementación de la política de gestión documental de Capital y normatividad asociada existente:
a. La información generada no es archivada en el enlace creado por el área de gestión documental para tal fin.
b. Creación de series que no pertenecen a la Tabla de Retención Documental convalidada para el proceso.
c. Incumplimiento de los parámetros para el almacenamiento y uso de documentos digitales y/o electrónicos de Capital.
d. Inventario Documental incompleto y diligenciado en el formato desactualizado.
e. Expedientes contractuales incompletos en la carpeta creada para tal fin, teniendo en cuenta la publicación de documentos en SECOP II que no forman parte de la carpeta de Capital.
f. Debilidades en el proceso de gestión documental respecto al control y seguimiento, oportunidad y disponibilidad de la información generada por el área.</t>
  </si>
  <si>
    <t>Gestión de negocios y proyectos estratégicos
Gestión de recursos administrativos (Gestión documental)</t>
  </si>
  <si>
    <t>* Falta de claridad en los lineamientos de gestión documental del proceso, frente a la implementación de la política de gestión documental de Capital
*Falta de acompañamiento por parte del equipo de Gestión Documental</t>
  </si>
  <si>
    <r>
      <t xml:space="preserve">1. Realizar mesa de trabajo con el equipo de Gestión Documental, de Sistemas y Control Interno y en este espacio aclarar y definir:
* Unificar ruta de almacenamiento de la información </t>
    </r>
    <r>
      <rPr>
        <u/>
        <sz val="8"/>
        <rFont val="Tahoma"/>
        <family val="2"/>
      </rPr>
      <t>DE LA TOTALIDAD DE LA </t>
    </r>
    <r>
      <rPr>
        <sz val="8"/>
        <rFont val="Tahoma"/>
        <family val="2"/>
      </rPr>
      <t xml:space="preserve"> </t>
    </r>
    <r>
      <rPr>
        <u/>
        <sz val="8"/>
        <rFont val="Tahoma"/>
        <family val="2"/>
      </rPr>
      <t>DOCUMENTACIÓN (incluyendo la clasificada como documentos de APOYO) </t>
    </r>
    <r>
      <rPr>
        <sz val="8"/>
        <rFont val="Tahoma"/>
        <family val="2"/>
      </rPr>
      <t xml:space="preserve"> producida por el proceso de GESTIÓN DE NEGOCIOS Y PROYECTOS ESTRATEGICOS
* Aclarar la información de la </t>
    </r>
    <r>
      <rPr>
        <u/>
        <sz val="8"/>
        <rFont val="Tahoma"/>
        <family val="2"/>
      </rPr>
      <t>TRD</t>
    </r>
    <r>
      <rPr>
        <sz val="8"/>
        <rFont val="Tahoma"/>
        <family val="2"/>
      </rPr>
      <t xml:space="preserve"> a almacenar, si esta corresponderá a la TRD vigente o la que esta en proceso de convalidación por parte del AGN o Archivo distrital
* Recibir orientación sobre los parámetros para el almacenamiento y uso de documentos digitales y/o electrónicos de Capital y realizar aplicación y prueba en TODA LA información incluyendo la clasificada como de Apoyo y de TRD.
2. Completar el diligenciamiento del Formulario Único e Inventario Documental - FUID aplicando el formulario establecido por Gestión Documental que se encuentra publicado en la intranet.
3. Realizar mesa de trabajo con el equipo de Gestión Documental, de Control Interno y  de Gestión Jurídica para unificar la ruta de almacenamiento del expediente precontractual de las ventas realizadas por el proceso de Gestión de Negocios y Proyectos Estratégicos. Así mismo establecer la lista documentos mínimos, responsables y las acciones que sean requeridas para el almacenamiento en la ruta que se defina.
4. Realizar mínimo dos (2) reuniones de seguimiento y control en el semestre, sobre el almacenamiento de la totalidad de la información incluyendo la clasificada como de  apoyo y de las TRD, para verificar la conformidad en el cumplimiento de "los parámetros para el almacenamiento y uso de documentos digitales y/o electrónicos de Capital". Estos espacios de reuniones se efectuará con el acompañamiento de Gestión Documental.</t>
    </r>
  </si>
  <si>
    <t>Actividades programadas
/4</t>
  </si>
  <si>
    <t>Ventas y Mercadeo
Gestión Documental</t>
  </si>
  <si>
    <t>Gerente General
Subdirección administrativa (gestión documental)</t>
  </si>
  <si>
    <t>Se evidenciaron debilidades en las actividades y controles
relacionados con cotizar, otorgar descuentos, bonificaciones y/o incentivos en las negociaciones del proceso Gestión de Negocios y Proyectos Estratégicos y la gestión de los documentos de estos, al observar las siguientes situaciones, que podrían generar un riesgo de cumplimiento y/o fiscal para el Canal, en cuanto a:
• Cotizaciones en contravía de lo establecido en la Resolución de Tarifas No. 63 de 2022, en cuanto a indicar que la atribución de conceder descuentos y/o bonificaciones, las puede otorgar el director Operativo y/o la Gerente.
• Las bonificaciones, incentivos y descuentos no se encuentran establecidos en el tarifario, como se indica en el artículo quinto resolutivo, de la Resolución de Tarifas No. 63 de 2022.
• En la verificación realizada a la muestra de ofertas comerciales, se evidenciaron situaciones relacionadas con: el control de las cotizaciones, diferencias entre el valor de la oferta comercial y lo facturado, y modificación del tarifario para servicios no contemplados en el mismo.
• En la verificación realizada a los contratos interadministrativos, se evidenciaron diferencias entre el tarifario y las cotizaciones presentadas y facturadas a los
clientes.</t>
  </si>
  <si>
    <t>Gestión de negocios y proyectos estratégicos</t>
  </si>
  <si>
    <t>* Fallas en el almacenamiento del expediente de las cotizaciones
* Error humano en el diligenciamiento del formato de cotización
* Diferencias entre los lineamientos jurídicos y de gestión documental para el almacenamiento final del expediente de las cotizaciones y carpetas contractuales</t>
  </si>
  <si>
    <t>1. Realizar la socialización al equipo de proyectos estratégicos sobre el formato "MCOM- FT-014. COTIZACION SECTOR PUBLICO Y PRIVADO" para evitar el uso no intencionado de versiones obsoletas.
2. Realizar la revisión del tarifario y la resolución de tarifas para incorporar los elementos relacionados con "bonificaciones, incentivos y descuentos", y realizar la socialización del cambio realizado.
3. Realizar la revisión del expediente digital de las cotizaciones y documentos anexos de la misma, con el acompañamiento del área de gestión jurídica y gestión documental.
4. Revisar el control actual efectuado sobre los "contratos interadministrativos" y en caso de identificar mejoras en la herramienta realizarlas.</t>
  </si>
  <si>
    <t>Se evidenciaron debilidades en la gestión contractual adelantada por el área de gestión de negocios y proyectos estratégicos al encontrar situaciones de mejora en los siguientes aspectos:
a) Gestión documental de las carpetas de contratos interadministrativos
b) Aplicación y cumplimiento del principio de publicidad contractual
c) Gestión de la actividad de supervisión contractual
d) Cumplimiento de los requisitos legales y etapa de planeación contractual.
e) Contratos de agentes comerciales y gestión de riesgos</t>
  </si>
  <si>
    <t>Gestión de negocios y proyectos estratégicos
Gestión jurídica, contractual y control disciplinario</t>
  </si>
  <si>
    <t>* Fallas en el almacenamiento de expediente de contratos interadministrativos
* Diferencias entre los lineamientos jurídicos y de gestión documental para el almacenamiento final del expediente de las cotizaciones y carpetas contractuales</t>
  </si>
  <si>
    <t>1. Solicitar acompañamiento por parte del equipo de gestión contractual para realizar el almacenamiento de carpetas de contratos interadministrativos
2. Realizar una mesa de trabajo con el equipo de gestión contractual para analizar la viabilidad de incorporación y/o ajustar en el manual de contratación:
-inclusión de una  referencia a la publicación de contratos en los que actuamos como contratistas.
De acuerdo con lo establecido con dicha reunión, se realizan las acciones que se consideren pertinentes y aplicables para Canal Capital.</t>
  </si>
  <si>
    <t>Ventas y Mercadeo
Secretaría General
- gestión jurídica</t>
  </si>
  <si>
    <t>Gerente General (ventas y mercadeo)
Secretaría General (gestión jurídica)</t>
  </si>
  <si>
    <t>Profesional grado 01 de Ventas y Mercadeo
Profesional especializado grado 3 de jurídica</t>
  </si>
  <si>
    <t>Auditoría al proceso de Servicio a la Ciudadanía – Decreto 371 de 2010</t>
  </si>
  <si>
    <r>
      <t xml:space="preserve">Debilidades en la documentación del proceso de servicio al ciudadano, respecto a:
</t>
    </r>
    <r>
      <rPr>
        <b/>
        <sz val="8"/>
        <color theme="1"/>
        <rFont val="Tahoma"/>
        <family val="2"/>
      </rPr>
      <t>a.</t>
    </r>
    <r>
      <rPr>
        <sz val="8"/>
        <color theme="1"/>
        <rFont val="Tahoma"/>
        <family val="2"/>
      </rPr>
      <t xml:space="preserve">Falta de referenciación en la caracterización de riesgos de corrupción y de gestión del proceso, actualización de indicadores formulados, relación de documentos externos publicados.
</t>
    </r>
    <r>
      <rPr>
        <b/>
        <sz val="8"/>
        <color theme="1"/>
        <rFont val="Tahoma"/>
        <family val="2"/>
      </rPr>
      <t>b.</t>
    </r>
    <r>
      <rPr>
        <sz val="8"/>
        <color theme="1"/>
        <rFont val="Tahoma"/>
        <family val="2"/>
      </rPr>
      <t xml:space="preserve">Falta de construcción y documentación del plan de trabajo de implementación de la política institucional de servicio a la ciudadanía. 
</t>
    </r>
    <r>
      <rPr>
        <b/>
        <sz val="8"/>
        <color theme="1"/>
        <rFont val="Tahoma"/>
        <family val="2"/>
      </rPr>
      <t>c.</t>
    </r>
    <r>
      <rPr>
        <sz val="8"/>
        <color theme="1"/>
        <rFont val="Tahoma"/>
        <family val="2"/>
      </rPr>
      <t xml:space="preserve">Desactualización de conceptos en el procedimiento de atención y respuesta a requerimientos de la ciudadanía. 
</t>
    </r>
    <r>
      <rPr>
        <b/>
        <sz val="8"/>
        <color theme="1"/>
        <rFont val="Tahoma"/>
        <family val="2"/>
      </rPr>
      <t>d.</t>
    </r>
    <r>
      <rPr>
        <sz val="8"/>
        <color theme="1"/>
        <rFont val="Tahoma"/>
        <family val="2"/>
      </rPr>
      <t xml:space="preserve">Incumplimiento de la actividad 9 del procedimiento de Servicio al ciudadano respecto a la falta de remisión del informe trimestral requerido. 
</t>
    </r>
    <r>
      <rPr>
        <b/>
        <sz val="8"/>
        <color theme="1"/>
        <rFont val="Tahoma"/>
        <family val="2"/>
      </rPr>
      <t>e.</t>
    </r>
    <r>
      <rPr>
        <sz val="8"/>
        <color theme="1"/>
        <rFont val="Tahoma"/>
        <family val="2"/>
      </rPr>
      <t xml:space="preserve">Incumplimiento de la totalidad de criterios determinados en la actividad 15 del procedimiento de Servicio al ciudadano al no evidenciarse la remisión de la factura por concepto de venta de copia de material audiovisual.  </t>
    </r>
  </si>
  <si>
    <t>Servicio al Ciudadano
(Apoyo)</t>
  </si>
  <si>
    <t>No se encuentran actualizados ni articulados algunos documentos del área, dado que no se ha realizado seguimiento con el fin de que estos estén unificados en cuanto a conceptos, criterios, puntos de control y demás.</t>
  </si>
  <si>
    <t>1. Actualización de la caracterización del proceso.
2. Elaboración del plan de trabajo  de implementación de la política institucional de servicio a la ciudadanía. 
3. Actualización del procedimiento del área.
4. Remitir trimestralmente un informe a Gerencia sobre los servicios que presenten el mayor número de quejas y reclamos, y principales recomendaciones sugeridas por los particulares que tengan por objeto mejorar el servicio que presta la entidad.</t>
  </si>
  <si>
    <t>Cantidad de acciones realizadas / Cantidad de acciones formuladas.</t>
  </si>
  <si>
    <t>Auxiliar de atención al ciudadano</t>
  </si>
  <si>
    <r>
      <t xml:space="preserve">Debilidades en la identificación de riesgos de gestión y corrupción, así como la materialización del riesgo de gestión respecto a:
</t>
    </r>
    <r>
      <rPr>
        <b/>
        <sz val="8"/>
        <color theme="1"/>
        <rFont val="Tahoma"/>
        <family val="2"/>
      </rPr>
      <t>a.</t>
    </r>
    <r>
      <rPr>
        <sz val="8"/>
        <color theme="1"/>
        <rFont val="Tahoma"/>
        <family val="2"/>
      </rPr>
      <t xml:space="preserve">Identificación del impacto, causas inmediatas y causas raíz, así como mejora respecto a la identificación de los controles establecidos y fortalecimiento de actividades de control relacionadas en los mapas de riesgo del proceso. 
</t>
    </r>
    <r>
      <rPr>
        <b/>
        <sz val="8"/>
        <color theme="1"/>
        <rFont val="Tahoma"/>
        <family val="2"/>
      </rPr>
      <t>b.</t>
    </r>
    <r>
      <rPr>
        <sz val="8"/>
        <color theme="1"/>
        <rFont val="Tahoma"/>
        <family val="2"/>
      </rPr>
      <t>Respuesta de cuatro (4) peticiones correspondientes a enero y mayo de 2023 fuera de los tiempos establecidos normativamente. Lo cual conlleva a la materialización del riesgo “Posibilidad de Responder las solicitudes de los ciudadanos por fuera de los términos de ley.	
Debido a ocupaciones y carga laboral de funcionarios encargados de la información para proyectar la respuesta, falta de interés en las solicitudes de los ciudadanos o daños al botón "contáctenos" de la página web del Canal”.</t>
    </r>
  </si>
  <si>
    <t>No se ha realizado revisión y/o actualización de los riesgos de gestión y corrupción asociados al proceso de Servicio a la Ciudadanía.</t>
  </si>
  <si>
    <t>1. Revisión y/o actualización de los riesgos de gestión y corrupción asociados al proceso</t>
  </si>
  <si>
    <t xml:space="preserve">Debilidades en materia de gestión documental respecto a la composición de los expedientes y diligenciamiento del Formato Único de Inventario Documental al no implementar los lineamientos establecidos en la guía de uso y almacenamiento de documentos electrónicos de Capital, así como de los principios de la política de gestión documental en materia de control y seguimiento y oportunidad respecto a la disponibilidad de la información archivada en la serie de PQRS. </t>
  </si>
  <si>
    <t>No se ha llevado a cabo el archivo de la documentación del área conforme a lo establecidos en  la guía de uso y almacenamiento de documentos electrónicos de Capital.
Falta de lineamientos claros por parte del área de Gestión Documental en cuanto a la conformación de expedientes de PQRS así como de las series que no se encuentran registradas en la TRD.</t>
  </si>
  <si>
    <t>1. Realizar mesa de trabajo con el área de Gestión Documental para definir la conformación de expedientes de acuerdo con los lineamientos e instrumentos archivísticos establecidos en la entidad.
2. Organizar la documentación de acuerdo a lo establecido en la mesa de trabajo.
3. Solicitar revisión semestral de la conformación de los expedientes de los archivos de gestión de conformidad con las TRD vigentes y el diligenciamiento formato único de inventario documental FUID por parte del área de Gestión Documental.
4. Verificación por parte de Gestión Documental, de los ajustes solicitados y emitir comunicación.</t>
  </si>
  <si>
    <t>Atención al Ciudadano
Gestión Documental</t>
  </si>
  <si>
    <t>Secretaria General
Subdirector Administrativo</t>
  </si>
  <si>
    <t>Auxiliar de atención al ciudadano
Líder de Gestión Documental</t>
  </si>
  <si>
    <t>Auditoría a las normas de Gestión:  Norma ISO 27001: Seguridad de la Información.</t>
  </si>
  <si>
    <t>Debilidades en el diligenciamiento del autodiagnóstico del Modelo de Seguridad y Privacidad de la Información, respecto al reporte de información incompleta al no indicar la brecha o aspectos a mejorar por parte de la entidad, porcentaje de cumplimiento alto sin la debida justificación, calificación de aspectos que no cumplen con los requisitos con altos porcentajes de cumplimiento.</t>
  </si>
  <si>
    <t>Gestión de recursos administrativos
[Sistemas]</t>
  </si>
  <si>
    <t xml:space="preserve">Falta  de revisión y documentación de avances y brechas por cumplir en los controles administrativos y técnicos del Modelo de Seguridad y Privacidad de la Información. </t>
  </si>
  <si>
    <t>Revisar y hacer seguimiento de manera semestral en el diligenciamiento del MSPI, completando la informaicón faltante de la evaluación realizada a los controles administrativos y técnicos.</t>
  </si>
  <si>
    <t>Controles administrativos y técnicos / Controles revisados</t>
  </si>
  <si>
    <t>Profesional Especializado del área de Sistemas.</t>
  </si>
  <si>
    <t>Debilidades en la implementación de los lineamientos descritos en el documento maestro del Modelo de Privacidad y Seguridad de la Información, respecto a las fases de planificación, operación, evaluación del desempeño y mejora continua.
1. No se evidencia en la política de Planeación Institucional la inclusión de aspectos como el modelo de procesos y servicios, así como necesidades y expectativas de las partes interesadas en materia del MSPI.
2. En el manual del MIPG de Capital no se evidencia la definición del alcance del MSPI.
3. No se evidencia acto administrativo que adopte la Política de seguridad y privacidad de la información. Adicionalmente, en esta no se definen roles y responsabilidades en materia de ciberseguridad y T.I.
4. No se cuenta con un procedimiento y documento metodológico de inventario y clasificación de información e infraestructura crítica. 
5. No se evidencia aprobación del CIGD del Plan de tratamiento de los riesgos de seguridad de la información.
6. Establecer en las minutas de los contratos la responsabilidad que tiene Capital frente al cumplimiento de los temas relacionados con la seguridad de la información.
7. Implementar herramientas de seguimiento para el Plan de cambio, cultura, apropiación, capacitación y sensibilización de seguridad y privacidad de la información.
8. Definir un plan de implementación de controles de seguridad y privacidad de la información que contemple los requisitos mínimos normativos.
9. Elaborar los informes con la evaluación y medición de la efectividad de la implementación de los controles definidos en el plan de tratamiento de riesgos
10. Para la vigencia 2022 no se realizaron auditorías al MSPI.
11. No se cuentan con actas y/o soportes que perm&lt;itan evidenciar la revisión por la Alta dirección de la política de seguridad y privacidad de la información. 
12. Establecer acciones de mejora para llevar al modelo al nivel de madurez optimizado.</t>
  </si>
  <si>
    <t>Debilidades en la implementación de los lineamientos, guías y demás documentos establecidos en el Modelo de Seguridad y Privacidad de la Información-MSPI establecido por el MINTIC</t>
  </si>
  <si>
    <t>1. Solicitar a Planeación la inclusión del MSPI en la Política de Planeación Institucional.
2.  Solicitar a Planeación el manual de MIPG para ser incluido el alcance del MSPI en el mismo.
3. Formular resolución que adopte la Política de Seguridad y Privacidad de la Información para ser aprobada por el CIGD.
4. Revisar y actualizar la guía de AGRI-SI-GU-001-GUIA PARA EL INVENTARIO Y LA CLASIFICACIÓN DE ACTIVOS DE INFORMACIÓN frente a la guía de gestión de activos del MINTIC.
5. Actualizar el plan de tratamiento de riesgos de seguridad y privacidad de la inforamción y aprobarlo a través del CIGD.
6. Realizar mesas de trabajo con Jurídica para la definición de la responsabilidad de la entidad en materia de seguridad de la información en las minutas contractuales.
7. Formular herramienta de seguimiento del plan de sensibilziación del SGSI.
8. Revisar y actualizar el plan de seguridad y privacidad de la información, donde se incluya la actividad de implementación de controles administrativos y tecnicos del MSPI.
9. Elaborar informe con la evaluación y medición de la efectividad de la implementación de los controles definidos en el plan de tratamiento de riesgos de seguridad de la información.
10.Solicitar a control interno la inclusión de la auditoria al MSPI de manera periodica.
11. Solicitar la inclusión de la revisión del MSPI por parte del CGDI el cual contempla el dominio de la Política de Seguridad de la Información
12. Incluir en el plan de trabajo del área de sistemas del 2024 la revisión y seguimiento al plan de mejoramiento del MSPI.</t>
  </si>
  <si>
    <t>Actividades planeadas/ ejecutadas</t>
  </si>
  <si>
    <t>Sistemas
Oficina Jurídica</t>
  </si>
  <si>
    <t>Subdirector Administrativo
Secretaria General</t>
  </si>
  <si>
    <t>Profesional Especializado del área de Sistemas.
Jefe del área Jurídica.</t>
  </si>
  <si>
    <t>11.4.1</t>
  </si>
  <si>
    <t>Debilidades [oportunidades de mejora] en la implementación de los controles definidos en la norma ISO 27001:2013, en los siguientes aspectos descritos y calificados con nivel de cumplimiento (2):
1.Controles sobre política de seguridad de la información [A.5.1].
2.Controles sobre organización de seguridad de la información [A.6.1.1 - A.6.1.2 - A.6.1.5 - A.6.2.2]
3.Controles de seguridad de los recursos humanos [A.7.1.2 – A.7.3.1.]
4.Controles de gestión de activos [A.8.1.1 - A.8.2.1 - A.8.1.3]
5.Controles sobre cumplimiento [A.18.1.1]
6.Controles respecto a relaciones con los proveedores [A.15.1 – A.15.2]
7.Controles sobre control de acceso [A.9.2.3 – A.9.2.4]
8.Controles sobre seguridad física y del entorno [ A.11.1.1 – A.11.2.1 – A.11.2.9 – A.11.2.8 – A.11.2.6 – A.11.2.3, A.11.2.7]
9.Controles sobre seguridad de las operaciones [A.12.6 – A.12.6.2]
10.Controles de seguridad de las comunicaciones [A.13.2]
11.Controles sobre adquisición, desarrollo y mantenimiento de sistemas [A.14.2.1 – A.14.25 – A.14.2.7]
12.Controles sobre incidentes de seguridad de la información [A.16.1.1]</t>
  </si>
  <si>
    <t xml:space="preserve">Gestión de recursos administrativos
[Sistemas]
Gestión de recursos administrativos
[Gestión Documental]
Gestión de Talento Humano
Planeación Estratégica
Gestión Jurídica, contractual y control disciplinario </t>
  </si>
  <si>
    <t>Falta de recursos técnicos, tecnologicos y presupuestales para llevar a cabo la implementación de los controles definidos en los dominios de la ISO27001 del MSPI.</t>
  </si>
  <si>
    <t>1. Revisar y actualizar el plan de seguridad y privacidad de la información, donde se incluyan actividades de implementación de controles administrativos y técnicos del MSPI.
2. Implementar el 20% porciento del plan de implementación de los controles administrativos y técnicos al cierre del cumplimiento del plan de mejoramiento, (porcentaje de cumplimiento al finalizar el año del plan de mejoramiento)</t>
  </si>
  <si>
    <t>11.4.2</t>
  </si>
  <si>
    <t>Falta de implementación de los siguientes controles definidos en la norma ISO 27001:2013, calificados con nivel de cumplimiento (1):
1.Controles sobre política de seguridad de la información [A.5.1, A.5.2].
2.Controles sobre organización de seguridad de la información [A.6.1.5 ]
3.Controles de seguridad de los recursos humanos [A.7.2.2]
4.Controles sobre aspectos de seguridad de la información / de la gestión de la continuidad del negocio [A.17.1 – A.17.2 – A.17.3]
5.Controles sobre control de acceso [A.9.2.2 – A.9.2.3 - A.9.2.4 - A.9.4.5 - A.9.1.1 - A.9.1.2]
6.Controles sobre criptografía [A.10.1.1 – A.10.1.2]
7.Controles sobre seguridad física y del entorno [A.11.2.5]
8.Controles sobre seguridad de las operaciones [A.12.1.3 – A.12.3.1 – A.12.4.4 – A.12.7- A.12.2.1]
9.Controles sobre incidentes de seguridad de la información [A.16.1.2 – A.16.1.4 – A.16.1.5 – A.16.1.6 – A.16.1.7]</t>
  </si>
  <si>
    <t>1. Revisar y actualizar el plan de seguridad y privacidad de la información, donde se incluyan actividades de implementación de controles administrativos y técnicos del MSPI.
2. Implementar el 20% del plan de controles administrativos y técnicos al cierre del cumplimiento del plan de mejoramiento, (porcentaje de cumplimiento al finalizar el año del plan de mejoramiento).
3. Realizar seguimiento semestrañlmente del avance de implementación de los controles adminsitrativos y técnicos a través de la herramienta del MSPI.</t>
  </si>
  <si>
    <t>Debilidades en la documentación del proceso de Sistemas relacionados con el sistema de seguridad y privacidad de la información; sobre estos se hace necesaria la revisión y modificación, de manera que se mencionan las actividades que se adelantan al interior de Capital, y se actualicen y complementen de conformidad con las necesidades identificadas.</t>
  </si>
  <si>
    <t>Debilidades en las capacidades operativas del proceso para llevar a cabo la documentación requerida para la implementación y gestión del Modelo de Seguridad y Privacidad de la Información.</t>
  </si>
  <si>
    <t xml:space="preserve">Revisar, actualizar y/o formular los documentos requeridos por el Sistema de seguridad y privacidad de la información a que haya lugar. </t>
  </si>
  <si>
    <t>Documentación formulada y actualizada/ Documentación planeada</t>
  </si>
  <si>
    <t>Debilidades identificadas en el Plan Estratégico de las Tecnologías de Información PETI - AGRI-SI-PL-001, respecto a la falta de actualización del documento y definición de herramienta(s) de seguimiento adecuada(s) que permita(n) determinar el nivel de cumplimiento tanto físico como presupuestal de cada uno de los proyectos del PETI, y que permitan soportar el porcentaje de cumplimiento reportado en los proyectos de inversión. Así como su debida socialización y aprobación en el CIGD.</t>
  </si>
  <si>
    <t>Gestión de recursos administrativos
[Sistemas]
Gestión técnica de la realización y circulación de contenidos</t>
  </si>
  <si>
    <t>Debilidades en la planeación, ejecución, seguimiento y control del Plan Estrategico de Tecnologias de la Información-PETO</t>
  </si>
  <si>
    <t>1. Actualizar la hoja de ruta PETI para el cuatrenio 2024-2027, acorde al plan de desarrollo y plataforma estrategica de la nueva administración.
2. Socializar y aprobar por el CIGD el PETI
3. Presentar ante el  CIGD la necesidad de definir el rol y responsable de ejercer la segunda línea de defensa para llevar a cabo el seguimiento del PETI.</t>
  </si>
  <si>
    <t>11.6.1</t>
  </si>
  <si>
    <t xml:space="preserve">Debilidades en las actividades de integración y publicación de planes requeridos en el Decreto 612 de 2018, respecto a: 
1.Falta la publicación e integración del Plan Estratégico de las Tecnologías de la Información en el Trabajo formulado para la vigencia 2023 al plan de acción institucional de Capital.
2.Capital no incluyó en la guía: LINEAMIENTOS PARA PUBLICACIÓN DE INFORMACIÓN EN LA SEDE ELECTRÓNICA – V5 un lineamiento que indique que se debe realizar la publicación del PETI por parte de los responsables antes del 31 de enero de la vigencia, ni se cuenta con un espacio en el botón de transparencia para hacer la publicación e integración de los planes indicados en del Decreto 612 de 2018. </t>
  </si>
  <si>
    <t>Gestión de recursos administrativos
[Sistemas]
Planeación Estratégica</t>
  </si>
  <si>
    <t xml:space="preserve">Incumplimiento en  lo requerido para la integración de planes institucionales al plan de acción institucional (Decreto 612-2018). Con el fin de dar cumplimiento de lo requerido para la integración de planes institucionales al plan de acción institucional (Decreto 612-2018), la entidad incluye dentro de las mediciones requeridas en el PAI un indicador general, cuyo objetivo sea el seguimiento a los avances en materia de implementación de cada uno de los planes a cargo. 
Para este caso particular, el Plan de Acción Institucional 2023 cuenta con los siguientes indicadores en lo competente a sistemas: • 3.7.4. - Cumplimiento de actividades de la hoja de ruta del Plan Estratégico de Tecnologías de la Información - PETI 2023. • 3.7.5. -  Cumplimiento de actividades del Plan de seguridad y privacidad de la información 2023. • 3.7.6. - Cumplimiento de actividades del Plan de tratamiento de riesgos de seguridad y privacidad de la información 2023.
En complemento, en el plan de acción se cuenta con un anexo descriptivo para cada uno de los planes, que contiene de manera general la actividad, responsable, indicador o producto esperado, meta y ponderación proyectados. Si bien el anexo incluido en el plan de acción NO CORRESPONDE con el plan, este establece un parámetro base sobre el cual verificar si los avances del período son consecuentes con lo indicado en el mismo, anexo que además se sugiere a los procesos responsables que se tenga en consideración al momento de reportar los avances correspondientes al seguimiento y reporte trimestral. 
</t>
  </si>
  <si>
    <r>
      <t xml:space="preserve">1. Requerir a las áreas la publicación en sede electrónica de sus planes institucionales (los requeridos en el 612 de 2018, pero en este caso solo los planes de sistemas), antes del 31 de </t>
    </r>
    <r>
      <rPr>
        <sz val="8"/>
        <rFont val="Tahoma"/>
        <family val="2"/>
      </rPr>
      <t>enero</t>
    </r>
    <r>
      <rPr>
        <sz val="8"/>
        <color theme="1"/>
        <rFont val="Tahoma"/>
        <family val="2"/>
      </rPr>
      <t>, con el lineamiento de formulación del plan de acción 2024 y mesa de trabajo con el área.
2. Actualizar la guía de lineamientos para publicación de información de sede electrónica, con la inclusión de los planes del Decreto 612-2018</t>
    </r>
  </si>
  <si>
    <t xml:space="preserve">1. Una solicitud realizada con los lineamientos de reporte e integración de planes. 
2. Documento de lineamientos de publicación de información actualizados </t>
  </si>
  <si>
    <t xml:space="preserve">Planeación </t>
  </si>
  <si>
    <t>Profesionales de Apoyo de Planeación</t>
  </si>
  <si>
    <t>11.7</t>
  </si>
  <si>
    <t>Debilidades en la matriz de riesgos e identificación de riesgos de seguridad digital respecto a:
1.No se valoran los riesgos (probabilidad e impacto) con la escala establecida en Política de Administración de Riesgos de Capital EPLE-PO-001, ya que, no se estableció una escala diferencial para los riesgos de seguridad digital.
2.Se deben identificar riesgos e implementar controles contra amenazas de tipo ambiental.
3.Se deben identificar riesgos e implementar controles para garantizar la seguridad de los activos fuera de las instalaciones de Capital que pueden contener información sensible de la entidad, para aquellos colaboradores que ejerzan su función en la modalidad de teletrabajo, trabajo remoto o lugares temporales dada la misionalidad de Capital.</t>
  </si>
  <si>
    <t>Desde planeación se lleva a cabo la actualización periódica de la información metodológica establecidas en el manual de riesgos, esto con el fin de facilitar la interpretación y gestión de los diferentes tipos de riesgos cobijados con los lineamientos. Desde el área de ssistemas se han incorporado criterios en materia de valoración de riesgos y controles a partir de variables propias establecidas, dejando consignadas estas claridades dentro del documento de gestión.</t>
  </si>
  <si>
    <t xml:space="preserve">
1.Revisar y actualizar la matriz de riesgos de seguridad digital donde se defina la valoración de los los riesgos (probabilidad e impacto) con la escala establecida en Política de Administración de Riesgos de Capital EPLE-PO-001.
2. Tipificar riesgos contra amenazas de tipo ambiental en la matriz de riesgos de seguridad digital.
3. Identificar riesgos para garantizar la seguridad de los activos fuera de las instalaciones de Capital en la matriz de riesgos de seguridad digital.
</t>
  </si>
  <si>
    <t>Incumplimiento de la gestión de riesgos de seguridad digital con la guía de administración de riesgos de la Función Pública.</t>
  </si>
  <si>
    <t xml:space="preserve">1. Solicitar al área de sistemas la revisión y análisis de la matriz de riesgos de seguridad digital con el fin de identificar la posibilidad de incluir las variables para el análisis de los riesgos contempladas en la matriz de riesgos de gestión.
</t>
  </si>
  <si>
    <t>Profesionales de apoyo de Planeación</t>
  </si>
  <si>
    <t>Debilidades en el reporte de los indicadores identificados al interior del área, teniendo en cuenta:
1.Falta la relación del universo de actividades que permita medir el cumplimiento de las actividades formuladas en los diferentes planes. 
2.Determinar herramientas que permitan adelantar seguimiento de las actividades formuladas por parte del área, de manera que se adelante un reporte coherente y debidamente soportado de los indicadores identificados. 
3.Revisar y fortalecer la herramienta de seguimiento a las actividades del plan de tecnologías de la información – PETI, de manera que se cuente con la información de lo ejecutado y que el reporte sea coherente con el porcentaje reportado en la matriz de monitoreo.
4.Realizar el monitoreo de la totalidad de las actividades, teniendo en cuenta que no es posible determinar el cumplimiento de estas sin el debido análisis de lo adelantado y el soporte correspondiente que dé cuenta de ello.
5.No se evidencia la adopción de algunos de los indicadores propuestos en el documento: Indicadores de Gestión de Seguridad de la Información V4</t>
  </si>
  <si>
    <t xml:space="preserve">Debilidades en la definicón de  las herramientas de seguimiento de los planes asociados al área y su reporte de forma coherente en el plan de acción institucional, de manera que den cuenta de las actividades que se definan para la vigencia.
</t>
  </si>
  <si>
    <t>1. Revisar los indicadores que aplican al proceso de los planes del area de sistemas.
2.Formularlos en el plan de acción isntitucional y planes complementarios de cada proceso.
3. Adelantar una mesa de trabajo con el área de Planeación para su articulación al plan correspondiente del proceso.
4. Realizar el seguimiento trimestral a los indicadores definidos para cada plan.</t>
  </si>
  <si>
    <t xml:space="preserve">Para la medición de los indicadores del área y la integración de los planes señalados en el Decreto 612 de 2018 con el Plan de Acción Institucional, se cuenta con una matriz anexa del plan de acción que señala los aspectos más relevantes de cada uno de los mismos. Este mecanismo establece un parámetro base sobre el cual defiinr la forma en que se reportan sus avances, en los seguimientos del plan de acción institucional. No obstante, se identifican oportunidades de mejora que permitan fortalecer las herramientas de seguimiento de los planes asociados al área y su reporte de forma coherente en el plan de acción institucional, de manera que den cuenta de las actividades que se definan para la vigencia.
</t>
  </si>
  <si>
    <t>1. Revisar y actualizar en la formulación del plan de acción 2024 el anexo de seguimiento a los planes de sistemas, para la integración adecuada de los planes del área en el plan de acción institucional.</t>
  </si>
  <si>
    <t>Debilidades frente al cumplimiento de los principios de gestión documental respecto al control y seguimiento, oportunidad y disponibilidad de la información del área, ya que las carpetas creadas se encuentran vacías e información que no cuenta con encabezados que permitan identificar con facilidad el contenido de la información.</t>
  </si>
  <si>
    <t>Gestión de recursos administrativos
[Sistemas]
Gestión de recursos administrativos
[Gestión Documental]</t>
  </si>
  <si>
    <t xml:space="preserve">
Los expedientes del área no se conforman de acuerdo con lo indicado en los  instrumentos archivísticos, manuales y lineamientos establecidos para la correcta organización documental en los archivos de gestión.</t>
  </si>
  <si>
    <t>1. Realizar semestralmente una (1) mesa de trabajo con el grupo de gestión documental con el objeto de verificar la conformación de los expedientes de acuerdo con los lineamientos establecidos, los instrumentos archivísticos Cuadro de clasificación documental y TRD.
2. Revisión semestral, por parte de gestión documental el diligenciamiento del formato único de Inventario documental - FUID.</t>
  </si>
  <si>
    <t>Lider Grupo Gestión Documental</t>
  </si>
  <si>
    <t>Auditoría de Gestión Antisoborno, Lavado de Activos y Financiación del Terrorismo - 2023.</t>
  </si>
  <si>
    <t>1.1.1.a
Componente Actividades de control</t>
  </si>
  <si>
    <t xml:space="preserve">Se observan debilidades respecto a la documentación de los requisitos normativos requeridos para implementación del Sistema de administración de riesgos de lavado de activos y financiación del terrorismo al interior de Capital. </t>
  </si>
  <si>
    <t>Planeación Estratégica 
(Estratégico)</t>
  </si>
  <si>
    <t>Canal Capital no cuenta con documentación sobre los requisitos normativos requeridos para implementación del Sistema de administración de riesgos de lavado de activos y financiación del terrorismo. Esto teniendo en cuenta que, el ejercicio de gestión antisoborno ha sido un trabajo incipiente al interior de Capital que ha venido presentando mejoras y ajustes permanentes para el fortalecimiento de su gestión.</t>
  </si>
  <si>
    <t xml:space="preserve">1. Elaborar un documento con lineamientos para la gestión del Sistema de administración de riesgos de lavado de activos y financiación del terrorismo al interior de Canal Capital, que incluya los requisitos normativos. </t>
  </si>
  <si>
    <t xml:space="preserve">1. Documento con requisitos normativos formulado y publicado en la intranet. </t>
  </si>
  <si>
    <t xml:space="preserve">Gerente general </t>
  </si>
  <si>
    <t xml:space="preserve">Asesora líder de gestión de planeación 
Profesionales de apoyo de planeación </t>
  </si>
  <si>
    <t>1.1.1.b
Componente Actividades de control</t>
  </si>
  <si>
    <t>Debilidades en el marco de la gestión antisoborno, al no contar con documentación de capacidades institucionales [Planificación], planes de trabajo eficaces de fortalecimiento de la gestión [formulación de actividades de identificación, medición, evaluación, control, monitoreo [indicadores] y programas de capacitación continua en materia de gestión antisoborno, lavado de activos y financiación del terrorismo].</t>
  </si>
  <si>
    <t>En Canal Capital no se ha contemplado la necesidad de documentar información de análisis de capacidades institucionales, planes de trabajo eficaces de fortalecimiento de la gestión [formulación de actividades de identificación, medición, evaluación, control, monitoreo [indicadores] y programas de capacitación específicos en materia de gestión antisoborno.</t>
  </si>
  <si>
    <t xml:space="preserve">1. Revisar y actualizar el plan de implementación de la política integral de transparencia y asociar un repositorio para el cargue de evidencias. 
2. Revisay y si es el caso actualizar la política integral de transparencia definiendo los roles y responsabilidades en materia de función de cumplimiento al interior de la entidad. 
3. Solicitar al área de recursos humanos la inclusión de temáticas de capacitación en materia de LA/FT para la vigencia 2024. </t>
  </si>
  <si>
    <t>1. Plan de implementación actualizado. 
2. Política integral de transparencia revisada y/o actualizada 
3. Solicitud realizada al área de recursos humanos</t>
  </si>
  <si>
    <t>1.1.1.c
Componente Actividades de control</t>
  </si>
  <si>
    <t>Falta de análisis y asignación del oficial de cumplimiento identificado en la Política integral de transparencia, acceso a la información, lucha contra la corrupción y gestión antisoborno.</t>
  </si>
  <si>
    <t>Planeación Estratégica 
(Estratégico)
Gestión Jurídica, contractual y control disciplinario
(Apoyo)</t>
  </si>
  <si>
    <t>Durante la vigencia 2023, luego del análisis realizado con la Alta dirección, no se encontró viable la creación de un nuevo cargo dentro de la planta de personal que desempeñara las funciones del oficial de cumplimiento, esto en razón a que dicho rol apunta a que exista imparcialidad en el desarrollo de su gestión, luego, al designar a un servidor público de la planta, se podría estar en curso en un conflicto de intereses.</t>
  </si>
  <si>
    <t xml:space="preserve">1. Revisar y si es el caso actualizar la política integral de transparencia definiendo los roles y responsabilidades en materia de función de cumplimiento al interior de la entidad. 
2. Actualizar la política de administración del riesgo contemplando las responsabilidades desde el rol de función de cumplimiento de la entidad. </t>
  </si>
  <si>
    <t xml:space="preserve">Política integral de transparencia revisada y/o actualizada 
Política de administración del riesgo  actualizada 
</t>
  </si>
  <si>
    <t xml:space="preserve">Planeación
</t>
  </si>
  <si>
    <t xml:space="preserve">Gerente general 
</t>
  </si>
  <si>
    <t>Gestionar los recursos financieros para la contratación del oficial de cumplimiento para la vigencia 2024  y realizar la contratación de la persona natural o jurídica que realizará la actividad</t>
  </si>
  <si>
    <t>Contrato de Oficial de cumplimiento suscrito / 1</t>
  </si>
  <si>
    <t>Oficina Jurídica</t>
  </si>
  <si>
    <t xml:space="preserve">Secretario (a) general </t>
  </si>
  <si>
    <t>Jefe Oficina Jurídica</t>
  </si>
  <si>
    <t>1.1.2.a Componente Evaluación de riesgos</t>
  </si>
  <si>
    <t xml:space="preserve">Debilidades en la función de orientación, asesoría y acompañamiento de la segunda línea de defensa en el Canal, en cuanto a la gestión de riesgos de soborno (en el marco del Mapa de riesgos de corrupción vigencias 2022 y 2023 (versión 2 del 08/08/2022 y versión actual: 3 del 31/07/2023) que incluye la identificación, análisis, evaluación y plan de manejo o tratamiento. Situación que podría generar confusión en los procesos de consulta, retroalimentación de la Primera línea de defensa y de la Línea Estratégica y por tanto de autoevaluación (seguimiento propio) que debe realizar la Primera línea de defensa. </t>
  </si>
  <si>
    <t>Respecto al primer aspecto el tema de riesgos de LA/FT, este ha sido relativamente nuevo y se tiene contemplado en el marco del Programa de Transparencia y Ética Pública - PTEP, para su respectiva identificación y documentación.</t>
  </si>
  <si>
    <t>1. Identificar y documentar los riesgos de Lavado de Activos y Financiación del Terrorismo de la entidad. 
2. Incluir dentro del monitoreo de riesgos 2024 el componentes de riesgos de LA/FT incluyendo mayor claridad frente a las matrices analizadas y su respectiva versión y vigencia.</t>
  </si>
  <si>
    <t>1. Matriz de riesgos de LA/FT documentada 
2. Monitoreo de riesgos 2024 con ajustes adelantados en materia de riesgos de LA/FT y detalles complementarios sobre las matrices analizadas</t>
  </si>
  <si>
    <t>1.1.2.b Componente Evaluación de riesgos</t>
  </si>
  <si>
    <t xml:space="preserve">No se han establecido las directrices (desde la segunda línea de defensa) y por tanto la identificación y vinculación de los riesgos fiscales, así como de los planes de tratamiento, con el mapa de riesgos institucional. Así, como debilidades en la función de supervisión y liderazgo del tema transversal en la entidad por parte del área de Planeación, a la Primera línea de defensa y a la Línea Estratégica, para implementar la gestión de riesgos relacionados con Lavado de Activos y Financiación del Terrorismo, con el fin de que las mismas establezcan las medidas de prevención y mitigación, así como los lineamientos y los recursos necesarios para su apropiación e implementación, respectivamente. </t>
  </si>
  <si>
    <t>Planeación Estratégica 
(Estratégico)
Gestión Financiera y facturación
(Apoyo)</t>
  </si>
  <si>
    <t>Canal Capital no cuenta con documentación alineada con la identificación de riesgos fiscales así como de los planes de tratamiento, con el mapa de riesgos institucional.Esto teniendo en cuenta que, el ejercicio de gestión antisoborno ha sido un trabajo incipiente al interior de Capital que ha venido presentando mejoras y ajustes permanentes para el fortalecimiento de su gestión.</t>
  </si>
  <si>
    <t xml:space="preserve">1. Elaborar un documento con lineamientos para la gestión del Sistema de administración de riesgos de lavado de activos y financiación del terrorismo al interior de Canal Capital, que incluya los requisitos normativos. 
2. Identificar y analizar los procesos susceptibles de riesgo fiscal al interior de la entidad y documentar en la matriz institucional de riesgos. </t>
  </si>
  <si>
    <t xml:space="preserve">1. Manual formulado y publicado en la intranet. 
2. Matriz de riesgos de LA/FT documentada con controles financieros  </t>
  </si>
  <si>
    <t>1.1.2.c Componente Evaluación de riesgos</t>
  </si>
  <si>
    <t>Se evidenciaron debilidades o faltantes respecto a los controles no financieros que el Canal debe establecer y/o vincular con los riesgos de soborno y de LA/FT, para procesos como:
A.Gestión del Talento Humano 
B.Gestión Jurídica y Contractual
C.En el numeral 7 de la Política integral de transparencia, acceso a la información, lucha contra la corrupción y gestión antisoborno, se encuentra como compromiso para la adecuada implementación y seguimiento, el “Suministrar a los terceros de interés estratégico y socios de negocio la presente política como un compromiso extendido de la entidad frente a la gestión de este tipo de riesgos”, sin embargo, no se evidencia su estandarización dentro de un instrumento del sistema de gestión, a pesar de estar contemplada dentro del plan de implementación de la política.
D.El Canal debe implementar un(os) procedimiento(s) para solicitar una evaluación y/o investigación de cualquier soborno, del incumplimiento de la política o del sistema de gestión antisoborno, que llegue a conocer a través de información recibida (canal de denuncia), detección o bajo razonable sospecha.</t>
  </si>
  <si>
    <t>Planeación Estratégica 
(Estratégico)
Gestión Financiera y facturación
(Apoyo)
Gestión de talento humano
(Apoyo)</t>
  </si>
  <si>
    <t>Dentro del análisis de la información asociado a los controles de los diferentes riesgos institucionales principalmente relacionados con los temas de gestión antisoborno se adelantó el trabajo inicial de actualización de riesgos de corrupción con el factor de riesgo asociada a soborno, sin embargo, no se contemplaron controles de tipo financiero y no financiero respecto a la gestión antisoborno.</t>
  </si>
  <si>
    <t>Analizar y establecer la aplicación de controles no financieros por parte de los procesos que tienen responsabilidad con dicha gestión (Gestión Jurídica y Contractual, Gestión del Talento Humano)</t>
  </si>
  <si>
    <t xml:space="preserve">Matriz de riesgos de LA/FT documentada con controles no financieros  </t>
  </si>
  <si>
    <t xml:space="preserve"> Realizar una mesa de trabajo para establecer el método por medio del cual  se adelantará la acción de  "Suministrar a los terceros de interés estratégico y socios de negocio la presente política como un compromiso extendido de la entidad frente a la gestión de este tipo de riesgos" conforme lo expresado en la Politica de transparencia e involucrando a los equipos de trabajo que se consideren pertinentes para dicha tarea. </t>
  </si>
  <si>
    <t>Mesa de trabajo /1</t>
  </si>
  <si>
    <t>Secretario (a) general</t>
  </si>
  <si>
    <t>Secretaria general y/o Jefe de Oficina Jurídica</t>
  </si>
  <si>
    <t xml:space="preserve">1. Mantener actualizado el procedimiento interno de control disciplinario para adelantar las investigaciones internas a que haya lugar, por posibles conductas violatorias del sistema de gestión antisoborno.
2. Incluir dentro del plan de capacitaciones espacios de transferencia de información sobre las conductas que atentan contra la gestión antisoborno.
</t>
  </si>
  <si>
    <t>Procedimientos revisado y/o actualizado/ procedimiento para revisión y/o actualización 
Capacitaciones realizadas / capacitaciones programadas (2)</t>
  </si>
  <si>
    <t xml:space="preserve">Oficina de Control Disciplinario Interno
</t>
  </si>
  <si>
    <t>Jefe Control Disciplinario Interno</t>
  </si>
  <si>
    <t xml:space="preserve">Identificar en una matriz los cargos susceptibles de soborno e identificar los posibles controles así como las delegaciones con posibilidad de actos de soborno. </t>
  </si>
  <si>
    <t xml:space="preserve"> Matriz de cargos formulada /1</t>
  </si>
  <si>
    <t>Talento Humano</t>
  </si>
  <si>
    <t>Profesional especializado de talento humano</t>
  </si>
  <si>
    <t>1.1.2.d Componente Evaluación de riesgos</t>
  </si>
  <si>
    <t>No se evidenciaron avances por parte de la Alta Dirección en cuanto a:
•Promover y fortalecer la cultura antisoborno y de gestión del riesgo de LA/FT y las comunicaciones internas y externas sobre la política antisoborno, su eficacia y mejora continua.
•Asegurar que el SGAS se establezca, implemente, mantenga y revise para abordar adecuadamente los riesgos de soborno de la entidad, garantizando los recursos (humanos y físicos) suficientes y adecuados para su funcionamiento. 
•Necesidad de implementación de un diagnóstico y plan de trabajo de implementación de las medidas de mitigación de LA/FT que permita establecer lineamientos y/o fortalecer la documentación existente para la gestión o administración de riesgos de LA/FT.
•Definir las posiciones y/o personas que tienen bajo su control un trabajo que afecta el desempeño antisoborno y/o la prevención del lavado de activos y fortalecimiento del terrorismo, para aplicar la declaración periódica de cumplimiento de la Política (Alta dirección, órgano de gobierno y posiciones expuestas a un riesgo medio o alto).</t>
  </si>
  <si>
    <t>Planeación Estratégica 
(Estratégico)
Alta Dirección - CIGD</t>
  </si>
  <si>
    <t xml:space="preserve">No se ha realizado la designación del área (s) o equipo (s) responsable (s) del diseño e implementación de lineamientos para la "implementación de las medidas de mitigación de LA/FT", y "gestión o administración de riesgos de LA/FT".
Desconocimiento de los estándares a tener como referente para la implementación de las medidas de mitigación de LA/FT y gestión o administración de reisgos de LA/FT.
No se cuenta con personal con los conocimientos o competencias para la implementación de las medidas de mitigación de LA/FT y gestión o administración de riesgos de LA/FT.  </t>
  </si>
  <si>
    <t>1. Realizar un diagnóstico del avance realizado por la entidad con relación a la gestión antisorbono actual, especificamente con relación al avance en la "implementación de las medidas de mitigación de LA/FT" y "gestión o administración de riesgos de LA/FT"
2. Analizar el estándar que la entidad tendrá como referencia para diseñar e implementar las buenas prácticas en materia de gestión antisbono para la "implementación de las medidas de mitigación de LA/FT" y "gestión o administración de riesgos de LA/FT" y proponer el reponsable de liderar el diseño e implementación, asi como las demás áreas involucradas.
3. Diseñar plan de trabajo o cronograma de trabajo, en el que delimiten los componentes que se implementarán en la vigencia 2024, con base en las realidades de la entidad, los recursos disponibles para la puesta en marcha, lo anterior, en coherencia con los compromisos establecidos en la politica de transparencia para la "implementación de las medidas de mitigación de LA/FT" y "gestión o administración de riesgos de LA/FT"</t>
  </si>
  <si>
    <t>Diagnóstico de la gestión antisoborno realizado /1
Soporte de la decisión tomada por la alta dirección con relación a la gestión antisoborno/1
Plan de trabajo o cronograma de trabajo diseñado/1</t>
  </si>
  <si>
    <t>1.1.2.f Componente Evaluación de riesgos</t>
  </si>
  <si>
    <t>Se evidenció inconsistencia entre la Política integral de transparencia, acceso a la información, lucha contra la corrupción y gestión antisoborno código EPLE-PO-005 versión 3 del 08/08/2023, título “Compromisos para la adecuada implementación y seguimiento a la política” al definir “Analizar semestralmente el desempeño de la gestión antisoborno a través del Comité Institucional de Coordinación de Control Interno teniendo en cuenta el análisis del Plan de Implementación de la presente política” y lo establecido en el Plan de Implementación de la Política que indica que, se realizará ante el Comité Institucional de Gestión y Desempeño por parte de Planeación.</t>
  </si>
  <si>
    <t xml:space="preserve">En la práctica no se contempló el análisis del avance de implementación de la política en el Comité Institucional de Coordinación de Control Intenro debido a cruces de información en la instancia de decisión asociada a esta temática. </t>
  </si>
  <si>
    <t xml:space="preserve">Revisar y si es el caso actualizar la política integral de transparencia y el plan de implementación de la misma analizando la instancia en la cual se presentarán los avances de la política </t>
  </si>
  <si>
    <t xml:space="preserve">Política integral de transparencia y plan de implementación revisados y/o actualizados </t>
  </si>
  <si>
    <t xml:space="preserve">
Asesora líder de gestión de planeación 
Profesionales de apoyo de planeación </t>
  </si>
  <si>
    <t xml:space="preserve">No se evidenciaron avances en cuanto a la identificación y evaluación de cambios internos y del entorno, para:
•La identificación de las partes interesadas o grupos de valor pertinentes al Sistema de Gestión Antisoborno y al Sistema de administración de riesgos de Lavado de Activos y Financiación del Terrorismo, así como las necesidades y expectativas de estas y los requisitos que cada una debe cumplir (obligatorios y voluntarios). 
•Documentar y determinar las situaciones externas e internas que afectan la capacidad del Canal para lograr los objetivos de la gestión antisoborno y del Sistema de administración de riesgos de Lavado de Activos y Financiación del Terrorismo en Capital. </t>
  </si>
  <si>
    <t>Canal Capital no ha realizado el análisis de contexto en el marco de la gestión antisoborno así como en materia de LA/FT, en este sentido es importante tener en cuenta que el ejercicio de gestión antisoborno ha sido un trabajo incipiente al interior de Capital que ha venido presentando mejoras y ajustes permanentes para el fortalecimiento de su gestión.</t>
  </si>
  <si>
    <t xml:space="preserve">Formular un manual de administración de riesgos de Lavado de Activos y Financiación del Terrorismo al interior de Capital y socializarlo a nivel interno y externo. </t>
  </si>
  <si>
    <t xml:space="preserve"> Un (1) manual formulado, publicado en la intranet y socializado. </t>
  </si>
  <si>
    <t>1.1.3.a
Componente Actividades de control</t>
  </si>
  <si>
    <t>Se evidenció que, no se ha realizado la vinculación de los siguientes controles financieros con los riesgos de soborno, en el marco del mapa de riesgos de corrupción, lo cual se recomienda revisar para su respectiva asociación: 
•Control dual para realizar aprobación de cualquier tipo de pago en el Canal, a cargo del Profesional de Tesorería y el Subdirector Financiero, actividad 26, procedimiento “Liquidación de órdenes de pago” AGFF-PD-010, versión 10 del 22/08/2022.
•La función de Revisoría fiscal en el Canal (ejecución de auditorías financieras).</t>
  </si>
  <si>
    <t xml:space="preserve">Dentro de la identiificación de riesgos no se han contemplado aspectos específicos en materia de LA/FT asociados con controles financieros y no financieros siendo este un aspecto clave a ser contemplado en el marco de la identificación de riesgos en la materia. </t>
  </si>
  <si>
    <t xml:space="preserve">1. Formular un manual de administración de riesgos de Lavado de Activos y Financiación del Terrorismo al interior de Capital y socializarlo a nivel interno y externo. 
2. Analizar y establecer la aplicación de controles financieros por parte del proceso de Gestión Financiera y Facturación de la entidad </t>
  </si>
  <si>
    <t xml:space="preserve">1. Un (1) manual formulado, publicado en la intranet y socializado. 
2. Matriz de riesgos de LA/FT documentada con controles financieros  </t>
  </si>
  <si>
    <t>Planeación 
Subdirección Financiera</t>
  </si>
  <si>
    <t xml:space="preserve">Gerente general  
Subdirector Financiero </t>
  </si>
  <si>
    <t>Asesora líder de gestión de planeación 
Profesionales de apoyo de planeación 
Profesoinales de la subdirección financiera</t>
  </si>
  <si>
    <t>1.1.3.b
Componente Actividades de control</t>
  </si>
  <si>
    <t>Falta de lineamientos para identificación, revisión y generación de alertas sobre temas claves [operaciones sospechosas] para la entidad como base de la toma de decisiones y de las acciones preventivas necesarias para evitar materializaciones de riesgos.</t>
  </si>
  <si>
    <t xml:space="preserve">No se cuenta con lineaminetos internos que permitan contemplar puntos críticos para la geenración de alertas en materia de operaciones sospechosas para la entidad. </t>
  </si>
  <si>
    <t>1.1.3.c
Componente Actividades de control</t>
  </si>
  <si>
    <t>Falta de documentación de herramientas en Capital para adelantar actividades de debida diligencia, procedimiento para la recepción de denuncias por posibles actos de corrupción, procedimiento interno para adelantar investigaciones internas por posibles conductas violatorias del sistema de gestión antisoborno y procedimiento en el que se identifique, prevenga y/o gestione posibles actuaciones de los colaboradores que puedan razonablemente ser identificadas como soborno.</t>
  </si>
  <si>
    <t>* No se ha realizado la designación del área (s) o equipo (s) responsable (s) del diseño e implementación de lineamientos para el sistema de gestión antisoborno
* Desconocimiento de los estándares a tener como referente para el diseño e implementación de sistema de gestión antisoborno y de cada uno de sus componentes.
* No se cuenta con personal con los conocimientos o competencias para el diseño e implementaciónsistema del sistema de gestión antisoborno y de cada uno de sus componentes.</t>
  </si>
  <si>
    <t>Determinar el área que de acuerdo con su competencia y conocimiento en sistemas de gestión en el marco de las normas internacionales ISO, será la designada para coordinar las acciones institucionales asociadas a implementar los lineamientos de gestión antisoborno en el marco de la ISO 37001 y coordinar las acciones de los demás equipos de la entidad entorno a este proposito.
Realizar el análisis, diseño, documentación e implementación de los lineamientos asociados a la "recepción de denuncias por posibles actos de corrupción" y lineamientos asociados a la "identificación y/o gestión de posibles actuaciones de los colaboradores que puedan razonablemente ser identificadas como soborno" y su correspondiente traslado a la oficina de Control Disciplinario</t>
  </si>
  <si>
    <t>Actividades programadas /2</t>
  </si>
  <si>
    <t xml:space="preserve"> Secretaría general y/o Jefe de Oficina Jurídical</t>
  </si>
  <si>
    <t>Mantener actualizado el procedimiento interno de control disciplinario para adelantar las investigaciones internas a que haya lugar, por posibles conductas violatorias del sistema de gestión antisoborno.
Incluir dentro del plan de capacitaciones espacios de transferencia de información sobre las conductas que atentan contra la gestión antisoborno.</t>
  </si>
  <si>
    <t>Procedimiento revisado y actualizado (si aplica)
Capacitaciones realizadas / capacitaciones programadas (2)</t>
  </si>
  <si>
    <t xml:space="preserve">Oficina de Control Disciplinario Interno </t>
  </si>
  <si>
    <t>Auditoria al proceso de gestión jurídica y contractual y al cumplimiento de las funciones del comité de conciliación</t>
  </si>
  <si>
    <r>
      <t xml:space="preserve">Se evidencio que la ejecución contractual de los Contratos 215 de 2023, 243 de 2023, 321 de 2023 y 123 de 2023 no garantizan el cumplimiento del principio de ppublicidad por la no publicación de los </t>
    </r>
    <r>
      <rPr>
        <b/>
        <sz val="8"/>
        <rFont val="Tahoma"/>
        <family val="2"/>
      </rPr>
      <t>soportes de pago</t>
    </r>
    <r>
      <rPr>
        <sz val="8"/>
        <rFont val="Tahoma"/>
        <family val="2"/>
      </rPr>
      <t xml:space="preserve"> conforme el artículo 02 del decreto distrital 371 de 2010 y el numeral 3.4 del manual de contratación.</t>
    </r>
  </si>
  <si>
    <t>Gestión Jurídica, contractual y control disciplinario
(Apoyo)
Gestión Financiera y facturación
(Apoyo)</t>
  </si>
  <si>
    <t xml:space="preserve">Falta de equipo humano para la revisión de la conformidad de la información cargada en el SECOP con relacoion a los soportes de pago.
Los contratos auditados se encuentran con la orden de pago en el SECOP II en estado pagado con corte al mes de noviembre. </t>
  </si>
  <si>
    <t xml:space="preserve">Actualizar el procedimiento AGFF-PD-010 LIQUIDACIÓN ÓRDENES DE PAGO indicando los tiempos pertinentes desde la generación de la orden de pago a su publicación y la asignación de la responsabilidad de la aprobación de las cuentas en el SECOP II. </t>
  </si>
  <si>
    <t>Procedimiento actualizado / 1</t>
  </si>
  <si>
    <t>Apoyo profesional Subdirección Financiera</t>
  </si>
  <si>
    <t>Se evidencio debilidad en la elaboración de análisis detallados de los factores, elementos y componentes que deben tenerse en cuenta para determinar el valor del presupuesto oficial del contrato 177 de 2023, por tratarse de un contrato de arrendamiento y por ser reiterada la observación, se avisa que se encuentra la debilidad en la elaboración de los documentos precontractuales y/o en la conformación del archivo del contrato</t>
  </si>
  <si>
    <t>Gestión Jurídica, contractual y control disciplinario
(Apoyo)</t>
  </si>
  <si>
    <t>Debilidades frente al conocimiento de áreas con relación a la estimación del valor del presupuesto oficial de cada contratación solicitada
Debilidad en la elaboración de los estudios previos, especificamente en la elaboración el estudio del sector y el estudio de mercado, estudio de mercado y analisis de precios de las áreas encargadas de elaborar los estudios previos de la contratación (No es un tema de la Subdirección Financiera)</t>
  </si>
  <si>
    <t>Continuar con los procesos de capacitación del Manual de Contratación que se encuentre vigente, haciendo enfásis en los contratos de arrendamiento y en las tipologias contractuales, frente a la documentación pre contractual con la que deben contar, para reforzar las responsabilidades de las áreas en la creación de los procesos de planeación contractual.</t>
  </si>
  <si>
    <t>Actividad programada / 1</t>
  </si>
  <si>
    <t>Profesional especializado grado 3 del área Juridica o quien el delegue</t>
  </si>
  <si>
    <t>Se evidenció debilidad en la elaboración de los documentos previos y de la gestión documental del contrato 215 de 2023 y en el cumplimiento del principio de planeación contractual de conformidad con el manual de contratación de Capital toda vez que se encontraron debilidades en los requisitos normativos en el contrato 274 de 2023</t>
  </si>
  <si>
    <t xml:space="preserve">Debilidades frente al conocimiento de áreas con relación a la elaboración de los documentos previos y en el cumplimiento del principio de planeación contractual </t>
  </si>
  <si>
    <t>1. Continuar con los procesos de capacitación del Manual de Contratación para reforzar las responsabilidades de las áreas en los procesos de planeación contractual.
2. Realizar la revisión y modificar el Manual de Supervisión, con el fin de incluir las políticas distritales en materia de ingreso a Almacén, de la mano del área de Servicios Administrativos</t>
  </si>
  <si>
    <t>Actividad programada / 2</t>
  </si>
  <si>
    <t>Se evidencia una posibilidad de mejora en la ejecución de las funciones de supervisión contractual. En particular, lo relacionado con la gestión documental de los contratos y la conformación del expediente contractual. Se avisa que no se da cumplimiento al numeral 3.3 del manual de contratación y de la GUÍA DE LINEAMIENTOS PARA EL USO Y ALMACENAMIENTO DE DOCUMENTOS DIGITALES Y/O ELECTRÓNICOS EN CANAL CAPITAL.</t>
  </si>
  <si>
    <t>Gestión Jurídica, contractual y control disciplinario
(Apoyo)
Gestión de Recursos Administrativos - Gestión Documental
(Apoyo)</t>
  </si>
  <si>
    <t xml:space="preserve">Falta de equipo humano para realizar apoyo en la revisión de expedientes </t>
  </si>
  <si>
    <t>1. Analizar la viabilidad de contratación de una persona idonea para realizar el acompañamiento en la revisión y moniteo de expedientes de supervisión de contrato para las vigencias 2019, 2020, 2021, 2022, 2023 y 2024, según plan de trabajo.
2. Realizar cuatrimestralmente la revisión de los expedientes entregados durante la vigencia 2024 por los supervisores de contrato que cuenten con cierre contractual, en el que se realizará monitoreo de la completitud de los datos con relación a soportes de ejecución.
3. Realizar seguimiento del avance en la revisión de expedientes entregados por los supervisores de contrato para las vigencias 2019, 2020, 2021, 2022, 2023, según plan de trabajo.</t>
  </si>
  <si>
    <t>Actividad programada / 3</t>
  </si>
  <si>
    <t xml:space="preserve">Jefe de oficina Jurídica </t>
  </si>
  <si>
    <t>Profesional especializado grado 3 de gestión jurídica</t>
  </si>
  <si>
    <t>Se comunica que se encuentran debilidades frente al seguimiento de la política de daño antijurídico y de la política de defensa judicial. En particular frente los soportes de los indicadores propuestos y a las actividades contempladas en cada una de las políticas. Por último, también se informa que no se dio cumplimiento al numeral 06 del artículo 07 de la Resolución 088 de 2015, toda vez que de tres informes esperados, se pudo consultar el documento concerniente al primer semestre de 2023.</t>
  </si>
  <si>
    <t>El diseño inicial de la politica del daño antijurídico realizado por el equipo de gestión jurdídica, se dimensionó de manera ambiciosa superando las capacidades y recursos (humano) de la entidad.</t>
  </si>
  <si>
    <t>1. Actualizar la Política del Daño Antijurídico conforme a los riesgos jurídicos y realidad actual de la entidad.
2. Presentar el seguimiento de avance a la ejecución de la Política del Daño Antijurídico mínimo una vez durante el semestre.</t>
  </si>
  <si>
    <t xml:space="preserve">Jefe de oficina jurídica </t>
  </si>
  <si>
    <t>INFORME DE SEGUIMIENTO ESTRATÉGICO AL CUMPLIMIENTO DE LA NORMATIVA ARCHIVÍSTICA, Vigencia 2022</t>
  </si>
  <si>
    <t>Componente Estratégico</t>
  </si>
  <si>
    <t>Se recomienda la vinculación del equipo interdisciplinario de profesionales como conservación y restauración de bienes, Historia e ingeniería de sistemas, quienes prestarían el apoyo necesario para la implementación de la gestión documental.</t>
  </si>
  <si>
    <t>Gestión de Recursos Administrativos - Gestión Documental 
(Apoyo)</t>
  </si>
  <si>
    <t xml:space="preserve">1. No se cuenta con recursos economicos para la contratación de los perfiles de con conservación y restauración de bienes, historiador e ingeniería de sistemas, quienes prestaran apoyo para la implementación de la gestión documental.
</t>
  </si>
  <si>
    <r>
      <t xml:space="preserve">1. Realizar dos (2) mesas de trabajo con el equipo de Sistemas de Canal Capital con el fin de contar con apoyo tecnológico para la implementación de la gestión documental 
</t>
    </r>
    <r>
      <rPr>
        <sz val="8"/>
        <rFont val="Tahoma"/>
        <family val="2"/>
      </rPr>
      <t xml:space="preserve">
2. Presentar la necesidad ante la Alta Direccion de completar equipo interdiciplinario requerido (profesionales como conservación y restauración de bienes) por parte del lider del proceso, Subdirector Administrativo, para la implementación del proceso total de Gestión Documental.</t>
    </r>
  </si>
  <si>
    <t>Mesas de Trabajo ejecutadas / Mesas de Trabajo planeadas</t>
  </si>
  <si>
    <t xml:space="preserve">Lider de Gestión Documental
</t>
  </si>
  <si>
    <t>Se recomienda realizar las capacitaciones en temas como: PGD, PINAR, Banco Terminológico, Tablas de control de acceso, entre otros temas que aportan al avance en la implementación de los procesos de gestión documental. Asimismo, las capacitaciones deben estar debidamente documentadas, desde su planeación, ejecución y evaluación.</t>
  </si>
  <si>
    <t>1. Desconocimiento en la aplicación de los instrumentos archivisticos por parte de los colaboradores de la entidad.</t>
  </si>
  <si>
    <t>1. Incluir dentro del Plan Institucional de Capacitación  - PIC, socialización de los instrumentos archivisticos, con el proposito de fomental una cultura archivistica al rededor del Canal Capital. 
2. Integrar dentro del Plan de trabajo del grupo de apoyo Gestión Documental la socialización de los instrumentos archivisticos.</t>
  </si>
  <si>
    <t>Dos socializaciones trimestrales realizadas / Dos socializaciones trimestrales planeadas</t>
  </si>
  <si>
    <t>Lider de Gestión Documental</t>
  </si>
  <si>
    <t xml:space="preserve">Componente Documental </t>
  </si>
  <si>
    <t>Formular el plan de Transferencias secundarias y desarrollarlo, teniendo en cuenta la aplicación de los tiempos retención y disposición final establecidos en la Tabla de Retención Documental, así mismo publicar el Inventario Documental de la documentación a transferir en la página web de la entidad.</t>
  </si>
  <si>
    <t>1. La entidad, no cuenta con los siguientes recursos: Economicos, Físicos, Humanos, Técnicos, Tecnológicos, que permitan la ejecución de este proyecto</t>
  </si>
  <si>
    <t xml:space="preserve">1. Socializar por parte del Subdirector Administrativo y Lider de Gestión Documental ante el Comité Intitucional de Gestión y Desempeño, la necesidad urgente de adelantar la organización del Fondo Documental Acumulado para realizar una tranferencia secundaria al Archivo de Bogotá. </t>
  </si>
  <si>
    <t>Socialización adelantada por el Subdirector Administrativo ante la Alta Dirección / 1</t>
  </si>
  <si>
    <t>Realizar eliminación documental de acuerdo con los tiempos de retención documental y la disposición final de la Tablas de Retención Documental – TRD convalidada y adoptada por la entidad, teniendo en cuenta el procedimiento documentado en el Sistema Integrado de Gestión.</t>
  </si>
  <si>
    <t>1. Socializar por parte del Subdirector Administrativo y Lider de Gestión Documental ante ante el Comité Intitucional de Gestión y Desempeño, la necesidad de adelantar la organización del Archivo Central aplicando el Cuadro de Clasificacion y la TRD.</t>
  </si>
  <si>
    <t>Elaborar plan de trabajo para la intervención del Fondo Documental Acumulado con el que cuenta la entidad aplicando las Tablas de Valoración Documental convalidadas.</t>
  </si>
  <si>
    <t>1. Socializar por parte del Subdirector Administrativo y Lider de Gestión Documental ante ante el Comité Intitucional de Gestión y Desempeño, la necesidad de adelantar la organización del Fondo Documental Acumulado de adelantar una intervención del Fondo Documental Acumulado, para lo cual se requiere de provisión de recursos</t>
  </si>
  <si>
    <t xml:space="preserve">Componente Tecnológico </t>
  </si>
  <si>
    <t>Formular el esquema de metadatos e implementar el servicio de metadatos en el Sistema de Gestión de Documentos Electrónicos de Archivo, para facilitar la interoperabilidad y asegurar el acceso de los documentos a largo plazo.</t>
  </si>
  <si>
    <t>1. La entidad, no cuenta con un Sistema de Gestión de Documentos Electrónico de Archivo - SGDEA.</t>
  </si>
  <si>
    <t xml:space="preserve">1. Realizar mesa de trabajo entre Gestion Documental y Sistemas para verificar y analizar las necesidades de la entidad en esta materia.
2. Solicitar ante el Archivo de Bogotá y/o Archivo General de la Nación - AGN,  el concepto técnico de la herramienta que se tiene en la entidad (ERP).
3. Socializar por parte del Subdirector Administrativo, Profesional de Sistemas y Lider de Gestión Documental ante el Comite Institucional de Gestión y Desempeño, el informe emitido por el ente de control y vigilancia, para la toma de desiciones.
</t>
  </si>
  <si>
    <t>Actividades ejecutadas / Actividades planeadas</t>
  </si>
  <si>
    <t>Gestión Documental
Sistemas</t>
  </si>
  <si>
    <t>Subdirector Administrativo, Lider de Gestión Documental 
Profesional especializado de Sistemas</t>
  </si>
  <si>
    <t>Archivos de Derechos Humanos</t>
  </si>
  <si>
    <t>La entidad no diligenció el Anexo 6, Archivos relativos a los Derechos Humanos, del Formulario de Seguimiento Estratégico al Cumplimiento de la Normativa Archivística en las Entidades del Distrito Capital, por lo que se exhorta a Canal Capital a diligenciarlo incluyendo la información respecto a la realización o no de las actividades que en él se refieren.
Se sugiere la consulta, socialización y apropiación de la normatividad vigente, así como los instrumentos técnicos archivísticos especializados en la materia expedidos a nivel nacional en el marco del desarrollo de la Ley 1448 de 2011.</t>
  </si>
  <si>
    <t xml:space="preserve">1. Falta de apropiación de la normatividad sobre documento relaciondos con Derechos Humanos por parte de los Productores Documentales. </t>
  </si>
  <si>
    <t xml:space="preserve">1. Solicitar en mesa de trabajo y apoyo del Archivo de Bogotá, para la socialización del anexo 6 Archivos relativos a los Derechos Humanos y la Ley 1448 de 2011.
2. Socializar el anexo por parte del Grupo de Gestión Documental a los productores documentales para el cumplimiento de la normatividad. </t>
  </si>
  <si>
    <t xml:space="preserve"> Auditoría Decreto 371 de 2010 - Participación Ciudadana, Control Social y Transparencia</t>
  </si>
  <si>
    <t>11.2.1.1</t>
  </si>
  <si>
    <t>Incumplimiento en la implementación integral de los estándares de accesibilidad web con calificación AA de la Guía de Accesibilidad de Contenidos Web (Web Content Accesibillity Guidelines - WCAG) en la versión 2.1, expedida por el World Web Consortium (W3C)
1. Once (11) criterios de accesibilidad web no se implementan en la página web de Capital o se implementan parcialmente: Criterios 1.1.1, 1.2.1, 1.2.2, 1.2.3, 1.2.4, 1.2.5, 1.4.3, 1.4.5, 2.4.1, 2.4.7 y 3.1.2
2. Cinco (5) criterios de accesibilidad web se indican por los responsables como que sí se cumplen, sin embargo, en el “informe de accesibilidad y usabilidad en la nueva página web de capital” se indica que los criterios no están implementados en un 100%.</t>
  </si>
  <si>
    <t xml:space="preserve">
Marca y Comunicaciones
Área Digital</t>
  </si>
  <si>
    <t>La entidad no cuentó con los recursos financieros para la implementación del 100% de las acciones requeridas para la adopción integral de los estándares de accesibilidad web con calificación AA de la Guía de Accesibilidad de Contenidos Web (Web Content Accesibillity Guidelines - WCAG) en la versión 2.1, expedida por el World Web Consortium (W3C)</t>
  </si>
  <si>
    <t>1. Gestionar los recursos requeridos para avanzar en la adopción integral de los estándares de accesibilidad web con calificación AA de la Guía de Accesibilidad de Contenidos Web (Web Content Accesibillity Guidelines - WCAG) en la versión 2.1. Esta actividad será realizada por el equipo de Marca y Comunicaciones. 
2. Gestionar, desde el equipo de Marca y Comunicaciones, las guías de conocimiento asociado a la adopción integral de los estándares de accesibilidad web con calificación AA de la Guía de Accesibilidad de Contenidos Web (Web Content Accesibillity Guidelines - WCAG) en la versión 2.1, expedida por el World Web Consortium (W3C), a través de asesorías con organismos competentes y gestores del conocimiento experto (por ejemplo alianzas, convenios o el mecanismo de asociación disponibles).
3. Establecer un plan de trabajo para la vigencia 2024 que permita avanzar en la adopción integral de los estándares de accesibilidad web con calificación AA de la Guía de Accesibilidad de Contenidos Web (Web Content Accesibillity Guidelines - WCAG) en la versión 2.1, expedida por el World Web Consortium (W3C). En el diseño de este plan participarán los equipos de Marca y Comunicaciones, Desarrollo Digital y Sistemas.
4. Realizar la entrega del informe de avances obtenidos en el rediseño de la página web durante el 2023 por parte del equipo Digital a la instancia que la Gerencia General asigne. Así mismo, de acuerdo con el plan de trabajo que se defina para dar cumplimiento en la implementación integral de los "estándares de accesibilidad web con calificación AA de la Guía de Accesibilidad de Contenidos Web (Web Content Accesibillity Guidelines - WCAG) en la versión 2.1, expedida por el World Web Consortium (W3C)", desde el equipo digital se realizará el aporte que le sea asignado conforme los recursos (humanos) del que disponga.</t>
  </si>
  <si>
    <t>Acción correctiva</t>
  </si>
  <si>
    <t>Actividades programadas /4</t>
  </si>
  <si>
    <t>Marca y Comunicaciones</t>
  </si>
  <si>
    <t>Profesional especializado grado 3 de comunicación y prensa</t>
  </si>
  <si>
    <t>Profesional especializado grado 3 de comunicación y prensa
Profesional designado por la Dirección Operativa</t>
  </si>
  <si>
    <t>11.2.1.2</t>
  </si>
  <si>
    <t xml:space="preserve">1. En el Footer no se encuentra la Imagen del Portal Único del Estado Colombiano y el logo de la marca país CO – Colombia.
2. El buscador de contenidos de la página web no funciona. 
3. Ningún documento indica su fecha de publicación en la página web.
4. En el numeral 9.1 todos los informes de ejecución de los recursos Futic generan error al intentar abrir los enlaces.
</t>
  </si>
  <si>
    <t>En el proceso de implementación de la nueva página web se estableció el desarrollo de esta actividad con corte a 31 de diciembre de 2023.</t>
  </si>
  <si>
    <t>Se realizaran las siguientes acciones:
1. Ajuste en el Footer no se encuentra la Imagen del Portal Único del Estado Colombiano y el logo de la marca país CO – Colombia.
2. Ajuste del buscador de contenidos de la página web no funciona. 
3. Inclusión de fecha de publicación en la página web - en el botón de transparencia
4. Ajuste de los informes de ejecución de los recursos Futic publicados en el el numeral 9.1</t>
  </si>
  <si>
    <t>Equipo de contratistas asignado a la actividad, según corresponda</t>
  </si>
  <si>
    <t>5. Se encuentra duplicidad de información en los numerales 4.1 Presupuesto general de ingresos, gastos e inversión y 4.2 Ejecución presupuestal – Responsables: Digital y Financiera.</t>
  </si>
  <si>
    <t>Digital
Gestión Financiera y Facturación.</t>
  </si>
  <si>
    <t>Error en la descripción de la solicitud de publicación o eliminación de documentos en el botón de transparencia del sitio web.</t>
  </si>
  <si>
    <t>1. Enviar correo electrónico, desde el equipo de Gestión Financiera y Facturación, con la descripción específica de los documentos que deben ser publicados en el botón de transparencia y de aquellos que deban ser eliminados.
2. Realizar desde el equipo Digital, los ajustes solicitados por el equipo de Gestión Financiera y Facturación</t>
  </si>
  <si>
    <t>Profesional de Presupuesto 
Director Operativo</t>
  </si>
  <si>
    <t>Subdirector Financiero
Director Operativo</t>
  </si>
  <si>
    <t>Profesional de Presupuesto 
Web Master</t>
  </si>
  <si>
    <t xml:space="preserve">7. Falta actualizar la información publicada en el numeral 1.13 en cuanto a la Oficina de control interno disciplinario y los Comités que hay al interior de Capital. </t>
  </si>
  <si>
    <t>Control, Seguimiento y Evaluación.</t>
  </si>
  <si>
    <t xml:space="preserve">Carencia de revisiones periodicas al contenido requerido en el numeral 113 del botón de transparencia por parte de la Oficina de Control Interno. </t>
  </si>
  <si>
    <t>1. Revisar semestralmente la información contenida en el numeral 1.13 del botón de transparencia de Canal Capital
2. Consolidar la actualización de la información de mecanismos de control externos e internos (incluyendo comités) si hay lugar a ello.
3. Remitir solicitud de ajuste al área digital (Web máster) cuando se requiera.</t>
  </si>
  <si>
    <t>Actividades realizadas / 5</t>
  </si>
  <si>
    <t>9. En la descripción general del menú participa, y los submenús rendición de cuentas y control social no se encuentra publicada toda la información solicitada en los “Lineamientos para publicar información en el Menú Participa sobre participación ciudadana en la gestión pública V1 de mayo de 2021 – DAFP”</t>
  </si>
  <si>
    <t>Planeación Estratégica</t>
  </si>
  <si>
    <t>En el Menú Participa de la sede electrónica, particularmente en la sección de rendición de cuentas y control social no se encuentra publicada toda la información solicitada en los "Lineamientos para publicar información en el Menú Participa sobre participación ciudadana en la gestión pública V1 de mayo de 2021 – DAFP”.</t>
  </si>
  <si>
    <t xml:space="preserve">1. Realizar una revisión de "Lineamientos para publicar información en el Menú Participa sobre participación ciudadana en la gestión pública V1 de mayo de 2021 – DAFP”. 
2. Establecer acciones para el fortalecimiento del Menú Participa en la sede electrónica. </t>
  </si>
  <si>
    <t>Acciones programadas/2</t>
  </si>
  <si>
    <t>Asesora de Planeación - Profesional de Planeación</t>
  </si>
  <si>
    <t>11.2.1.3</t>
  </si>
  <si>
    <t xml:space="preserve">Incumplimiento de las actividades definidas en la matriz de seguimiento al esquema de publicación de la página web de Capital para el primer semestre de la vigencia 2023.
1. No se remitió a las áreas de Capital los reportes con la retroalimentación de las debilidades encontradas en la página web.
2. En el CIGD realizado en el mes de junio no se presentó el balance de la gestión de transparencia de la Sede electrónica de Capital. </t>
  </si>
  <si>
    <t>Marca y Comunicaiones</t>
  </si>
  <si>
    <t>Se ha hecho un seguimiento a la documentación que se debe publicar en el botón de transparencia; sin embargo, teniendo en cuenta la renovación que ha tenido la página web, falta presentar y socializar los nuevos ajustes al resto de la comunidad de Capital.</t>
  </si>
  <si>
    <t>1. A partir del mes de febrero, cuando ya se haya hecho entrega final de la nueva web de Capital, se iniciará un plan de socialización de los cambios y ajustes.
2. Los cambios más significativos serán divulgados a través del boletín interno y el chat de WhatsApp en el formato de carruseles.
3. Remitir a las áreas de Capital los reportes con la retroalimentación de las debilidades encontradas en los numerales del botón de transparencia de Capital.
4. Presentar ante el CIGD el balance de la gestión de transparencia de la Sede electrónica de Capital.</t>
  </si>
  <si>
    <t>Asesor de Marca y Comunicaciones
Profesional Especializado Grado 3</t>
  </si>
  <si>
    <t>SÏ</t>
  </si>
  <si>
    <t>11.2.2 a.</t>
  </si>
  <si>
    <t>Se evidencian debilidades en la verificación de soportes por parte de la segunda línea de defensa (Planeación), así como inconsistencias en el reporte de cumplimiento de la PIPC al indicar que esta se cumplió en un 100% en la vigencia 2022, aún cuando se evidenciaba el incumplimiento de la actividad N° 3 de la estrategia 2.</t>
  </si>
  <si>
    <t xml:space="preserve">Debilidad en la verificación de soportes por parte de la segunda línea de defensa (Planeación) en los reportes de avance de la Política Institucional de Participación Ciudadana. </t>
  </si>
  <si>
    <t xml:space="preserve">1. Crear un repositorio para el cargue de soportes de ejecución de las acciones que conforman la Política Institucional de Participación Ciudadana. 
2. Realizar dos informes semestrales de resultados de la implementación de la Política Institucional de Participación Ciudadana. </t>
  </si>
  <si>
    <t>Un (1) repositorio creado
Dos (2) informes semestrales de implementación.</t>
  </si>
  <si>
    <t>11.2.2 b.</t>
  </si>
  <si>
    <t>Incumplimiento de los Lineamientos generales para la implementación de la estrategia de Participación Ciudadana en la Gestión definidos en los pasos 1 y 3 del Manual Operativo MIPG V5.
1. Paso 1: No se evidencia que en las consultas realizadas a la ciudadanía se pregunte sobre el grado de satisfacción de la ciudadanía y los grupos de valor en relación con el lenguaje utilizado en comunicaciones y diálogos de ejercicios de participación ciudadana.
2. Paso 3: No se cuenta con un soporte que permita evidenciar cómo se han analizado los resultados obtenidos en la implementación de la PICP para el periodo evaluado.</t>
  </si>
  <si>
    <t xml:space="preserve">Se presenta incumplimiento de los pasos 1 y 3 de los lineamientos generales para la implementación de la estrategia de participación ciudadana de acuerdo con lo establecido en la versión 5 del Manual Operativo del MIPG. </t>
  </si>
  <si>
    <t xml:space="preserve">1. Incorporar en las encuestas de diálogo y participación ciudadana que se realizan en el marco del proceso de rendición de cuentas institucional, una pregunta relacionada con la satisfacción frente al lenguaje utilizado en comunicaciones y diálogos de ejercicios de participación ciudadana. 
2. Realizar dos informes semestrales de resultados de la implementación de la Política Institucional de Participación Ciudadana. </t>
  </si>
  <si>
    <t>Una (1) encuesta con pregunta de satisfacción de lenguaje incorporada. 
Dos (2) informes de resultados de implementación de la PIPC.</t>
  </si>
  <si>
    <t>11.2.3</t>
  </si>
  <si>
    <t>No se involucró al proceso misional de Producción de Contenidos (Eureka) en la herramienta de recolección de información de la estrategia de caracterización de usuarios, incluyendo la caracterización que se ha venido realizando desde el proyecto Eureka de niños, niñas y adolescentes.</t>
  </si>
  <si>
    <t xml:space="preserve">Omisión de información disponible por parte de las áreas misionales del Canal como fuente para el proceso de caracterización de usuarios de la entidad. </t>
  </si>
  <si>
    <t>1. Incluir información de niños, niñas y adolescentes participantes del proyecto Eureka en el proceso de caracterización de usuarios de la entidad.</t>
  </si>
  <si>
    <t>Una (1) estrategia de caracterización de usuarios con información de NNA proveniente del proyecto Eureka</t>
  </si>
  <si>
    <t>11.1.6</t>
  </si>
  <si>
    <t xml:space="preserve">No se incluyó dentro de las estrategias de rendición de cuentas de las vigencias 2022 y 2023 realizar jornadas de capacitación a los actores interesados en la rendición de cuentas de Capital. </t>
  </si>
  <si>
    <t>Al interior de la estrategia de rendición de cuentas de Capital no se incorpora la realización de jornadas de capacitación de actores interesados en la rendición de cuentas de Capital.</t>
  </si>
  <si>
    <t>1. Incluir en la ERD de la vigencia 2024, en la etapa formulación que la entidad realizará una capacitación en rendición de cuentas a sus grupos de valor internos.
2. Realizar una capacitación interna sobre temas de rendición de cuentas para los colaboradores de Capital.</t>
  </si>
  <si>
    <t>Actividades programadas/2</t>
  </si>
  <si>
    <t>Auditoría Producción de Contenidos.</t>
  </si>
  <si>
    <t>11.12</t>
  </si>
  <si>
    <t>Se evidenciaron debilidades en el esquema de Líneas de defensa del Canal, conforme a lo establecido en el Modelo Estándar de Control Interno en cuanto a la gestión de riesgos, debido a inefectividad de los controles de la función de la primera y segunda línea de defensa, que podrían conllevar a un inadecuado funcionamiento de los controles y los procesos de gestión del riesgo en el Canal, así como a la materialización de riesgos no identificados o identificados incorrectamente que afecten la imagen institucional o generen sanciones para la entidad, de acuerdo con:
• Debilidades en la identificación de riesgos: impacto, estructura y clasificación.
• Debilidades en la identificación de controles.</t>
  </si>
  <si>
    <t>Producción de Contenidos
Área Planeación</t>
  </si>
  <si>
    <t>*  Debilidades en el proceso de definición consensuada del lenguaje y términos técnicos empleados por el equipo Auditor y el lenguaje y términos técnicos empleados por el equipo de Producción.
* Falta de dominio o experticia por parte del equipo de Producción en la definición de controles de acuerdo a las expectativas del equipo de Control Interno</t>
  </si>
  <si>
    <t>1. Revisar y ajustar la matriz de riesgos del proceso con el acompañamiento del equipo de Planeación haciendo enfásis en el diseño de los controles de la función de la primera y revisión del impacto, estructura y clasificación.
2. Realizar una mesa de trabajo con el equipo de Planeación y Control Interno para revisar el lenguaje empleado con relación a la gestión de riesgos.</t>
  </si>
  <si>
    <t>Matriz de riesgos actualizada /1
Mesa de trabajo ejecutado /1</t>
  </si>
  <si>
    <t>Profesional de Planeación</t>
  </si>
  <si>
    <t>11.13 y 11.14</t>
  </si>
  <si>
    <t>Debilidades en la definición, medición y reporte de los indicadores de gestión del proceso de Producción de contenidos.</t>
  </si>
  <si>
    <t>Producción de Contenidos
Área Planeación</t>
  </si>
  <si>
    <t xml:space="preserve">* Errores en el diseño de los indicadores
* Falta de acompañamiento en el diseño de indicadores </t>
  </si>
  <si>
    <t>Realizar una mesa de trabajo con el equipo de Planeación para la construcción de la hoja de vida de los indicadores del proceso, así como la validación (mínimo una vez al semestre), de los resultados y soportes de reporte de los indicadores.</t>
  </si>
  <si>
    <t>Mesa de trabajo realizada /1</t>
  </si>
  <si>
    <t>Producción
Planeación</t>
  </si>
  <si>
    <t>Director Operativo
Gerente General</t>
  </si>
  <si>
    <t>Profesional especializado grado 3 de Producción
Profesional especializado grado 2 de Producción 
Profesional de Planeación</t>
  </si>
  <si>
    <t>11.15</t>
  </si>
  <si>
    <t>Incumplimiento de los parámetros de: Control y seguimiento, Oportunidad y Disponibilidad de la gestión documental y de los criterios de: Expediente, Creación, conformación y gestión de expedientes, así como de actualización de las Tablas de Retención Documental del área.</t>
  </si>
  <si>
    <t>Producción de Contenidos
Área Gestión Documental
Oficina Jurídica</t>
  </si>
  <si>
    <t>* Falta de claridad en los lineamientos de gestión documental del proceso, frente a la implementación de la política de gestión documental de Capital
*Falta de acompañamiento por parte del equipo de Gestión Documental</t>
  </si>
  <si>
    <t xml:space="preserve">1. Realizar una mesa de trabajo con el equipo de Gestión Documental y en este espacio aclarar y definir:
* Desde el Grupo de Gestión Documental se realice el acompañamiento en los temas de clasificación documental y rutas de almacenamiento en especial los documentos que son de apoyo y el uso de documentos digitales y/o electrónicos de Capital.
* Aclarar la información de la aplicación de la Tabla de Retención Documental vigente.
2. Realizar mesa de trabajo con el equipo de Gestión Jurídica, con acompañamiento de Gestión Documental para solicitar aclaración sobre el almacenamiento de los soportes con relación a la ejecución de los contratos. </t>
  </si>
  <si>
    <t>Mesas de trabajo realizadas /2</t>
  </si>
  <si>
    <t>Producción
Gestión documental
Área Jurídica</t>
  </si>
  <si>
    <t>Director Operativo
Subdirector Administrativo
Secretaria General</t>
  </si>
  <si>
    <t>Profesional especializado grado 3 de Producción y Profesional especializado grado 2 de Producción 
Profesional de gestión documental
Jefe de Oficina Jurídica</t>
  </si>
  <si>
    <t>Debilidades en la función de supervisión contractual de los contratos 113, 143, 144, 145, 146, 147, 220 de 2022 y del contrato 156 de 2023.</t>
  </si>
  <si>
    <t>Producción de Contenidos</t>
  </si>
  <si>
    <t>* Error en el almacenamiento de la información asociada a la ejecución de contrato
* Debilidades del contratista en la generación de informes de las actividades pactadas con Canal Capital</t>
  </si>
  <si>
    <t>1. Realizar mesas de trabajo con el o la Director (a) Operativo para realizar la revisión de obligaciones específicas y perfiles de los lideres de equipos, que no de lugar a interpretaciones equivocadas por las parte de los involucrados.</t>
  </si>
  <si>
    <t>Producción</t>
  </si>
  <si>
    <t xml:space="preserve">Profesional especializado grado 3 de Producción
Profesional especializado grado 2 de Producción </t>
  </si>
  <si>
    <t>1. Realizar mesa de trabajo con el equipo de Gestión Jurídica para solicitar aclaración sobre el almacenamiento de los soportes con relación a la ejecución de los contratos.</t>
  </si>
  <si>
    <t>Jefe de Oficina Jurídica</t>
  </si>
  <si>
    <t>1. Realizar un espacio de capacitación del manual de gestión documental dirigida a los supervisores de contrato y personal de apoyo a la supervisión.</t>
  </si>
  <si>
    <t>Capacitación realizada/1</t>
  </si>
  <si>
    <t>11.17</t>
  </si>
  <si>
    <t xml:space="preserve">Observación en el proceso de contratación de los contratos 298 y 299 de 2023, por el uso de la herramienta Matriz de verificación de requisitos jurídicos habilitantes, que no se encuentra documentada y/o normalizada al interior del proceso de gestión jurídica, contractual y control disciplinario. </t>
  </si>
  <si>
    <t xml:space="preserve">* No se ha considerado necesario normalizar las matrices de verificación de requisitos juridicos habilitantes, toda vez, que estas difieren dependiendo del proceso que se este adelantando </t>
  </si>
  <si>
    <t>1. Analizar la viabilidad o no de normalizar al interior del proceso de gestión jurídica y contractual, la herramienta denominada "Matriz de verificación de requisitos jurídicos habilitantes". En caso de encontrarse viable y necesario se gestionará, con el acompañamiento del equipo de Planeación, la solicitud de creación, en caso contrario se dejará soporte de la decisión tomada.</t>
  </si>
  <si>
    <t>Soporte de la decisión tomada /1</t>
  </si>
  <si>
    <r>
      <t>No. Solicitud</t>
    </r>
    <r>
      <rPr>
        <sz val="8"/>
        <color theme="1"/>
        <rFont val="Tahoma"/>
        <family val="2"/>
      </rPr>
      <t xml:space="preserve">
(Of. Control Interno)</t>
    </r>
  </si>
  <si>
    <r>
      <t xml:space="preserve">Detalle de la fuente
</t>
    </r>
    <r>
      <rPr>
        <sz val="8"/>
        <rFont val="Tahoma"/>
        <family val="2"/>
      </rPr>
      <t>(Auditoría, seguimiento, autoevaluación, otro)</t>
    </r>
  </si>
  <si>
    <r>
      <t xml:space="preserve">Fecha de la observación y/o del hallazgo
</t>
    </r>
    <r>
      <rPr>
        <sz val="8"/>
        <color theme="1"/>
        <rFont val="Tahoma"/>
        <family val="2"/>
      </rPr>
      <t>(DD-MM-AA)</t>
    </r>
  </si>
  <si>
    <r>
      <t xml:space="preserve">Código o capítulo
</t>
    </r>
    <r>
      <rPr>
        <sz val="8"/>
        <color theme="1"/>
        <rFont val="Tahoma"/>
        <family val="2"/>
      </rPr>
      <t>(Informe)</t>
    </r>
  </si>
  <si>
    <r>
      <t xml:space="preserve">Observación y/o hallazgo detectado
</t>
    </r>
    <r>
      <rPr>
        <sz val="8"/>
        <color theme="1"/>
        <rFont val="Tahoma"/>
        <family val="2"/>
      </rPr>
      <t>(Informe)</t>
    </r>
  </si>
  <si>
    <r>
      <t xml:space="preserve">Causa(s) de la observación y/o del hallazgo
</t>
    </r>
    <r>
      <rPr>
        <sz val="8"/>
        <color theme="1"/>
        <rFont val="Tahoma"/>
        <family val="2"/>
      </rPr>
      <t>(Utilice cualquier técnica: 5 ¿por qué?, espina pescado, lluvia de ideas etc.)</t>
    </r>
  </si>
  <si>
    <r>
      <t xml:space="preserve">Fecha de inicio
</t>
    </r>
    <r>
      <rPr>
        <sz val="8"/>
        <color theme="1"/>
        <rFont val="Tahoma"/>
        <family val="2"/>
      </rPr>
      <t>(DD-MM-AA)</t>
    </r>
  </si>
  <si>
    <r>
      <t xml:space="preserve">Fecha terminación 
</t>
    </r>
    <r>
      <rPr>
        <sz val="8"/>
        <color theme="1"/>
        <rFont val="Tahoma"/>
        <family val="2"/>
      </rPr>
      <t>(DD-MM-AA)</t>
    </r>
  </si>
  <si>
    <t>a. Revisar y actualizar en lo pertinente las funciones de la junta dentro de la Política Integral de Transparencia de la entidad.</t>
  </si>
  <si>
    <t xml:space="preserve">b. Llevar a cabo mesas de trabajo para analizar la posible designación oficial del equipo o equipos de trabajo que al interior de la entidad podrían desarrollar la función de cumplimiento.  </t>
  </si>
  <si>
    <t xml:space="preserve">Actas de reunión para el análisis de designación de la función de cumplimiento </t>
  </si>
  <si>
    <t>Una (1) política revisada y ajustada en lo observado</t>
  </si>
  <si>
    <t xml:space="preserve">Secretaría general </t>
  </si>
  <si>
    <t xml:space="preserve">Secretaria general </t>
  </si>
  <si>
    <t xml:space="preserve">Analizar la disponibilidad de recursos físicos, humanos y financieros para la implementación del SGAS en la entidad y definir los mismos para su ejecución.
</t>
  </si>
  <si>
    <t xml:space="preserve">Definir a partir de la política integral de transparencia mediciones a la implementación del sistema de gestión antisoborno y presentar resultados ante el CIGD. 
</t>
  </si>
  <si>
    <t>Un (1) mecanismo de medición a la implementación del SGAS</t>
  </si>
  <si>
    <t>Una mesa de trabajo realizada con las áreas correspondientes para definir los recursos con los cuales se implementará el SGAS</t>
  </si>
  <si>
    <t xml:space="preserve"> Asesora de Planeación - Profesional de Planeación</t>
  </si>
  <si>
    <t>Líder de Gestión documental *Profesional Especializada grado 3 del área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</si>
</sst>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d/m/yyyy"/>
    <numFmt numFmtId="166" formatCode="mm/dd/yyyy"/>
  </numFmts>
  <fonts count="22"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10"/>
      <color indexed="8"/>
      <name val="Arial"/>
      <family val="2"/>
    </font>
    <font>
      <b/>
      <sz val="10"/>
      <name val="Tahoma"/>
      <family val="2"/>
    </font>
    <font>
      <b/>
      <sz val="9"/>
      <color theme="1"/>
      <name val="Tahoma"/>
      <family val="2"/>
    </font>
    <font>
      <b/>
      <sz val="12"/>
      <color theme="1"/>
      <name val="Tahoma"/>
      <family val="2"/>
    </font>
    <font>
      <sz val="11"/>
      <color theme="1"/>
      <name val="Tahoma"/>
      <family val="2"/>
    </font>
    <font>
      <sz val="9"/>
      <color theme="1"/>
      <name val="Tahoma"/>
      <family val="2"/>
    </font>
    <font>
      <sz val="8"/>
      <color theme="1"/>
      <name val="Tahoma"/>
      <family val="2"/>
    </font>
    <font>
      <sz val="8"/>
      <name val="Tahoma"/>
      <family val="2"/>
    </font>
    <font>
      <b/>
      <sz val="9"/>
      <color theme="0"/>
      <name val="Tahoma"/>
      <family val="2"/>
    </font>
    <font>
      <b/>
      <sz val="10"/>
      <color theme="1"/>
      <name val="Tahoma"/>
      <family val="2"/>
    </font>
    <font>
      <sz val="10"/>
      <color theme="1"/>
      <name val="Tahoma"/>
      <family val="2"/>
    </font>
    <font>
      <b/>
      <sz val="10"/>
      <color theme="0"/>
      <name val="Tahoma"/>
      <family val="2"/>
    </font>
    <font>
      <sz val="9"/>
      <name val="Tahoma"/>
      <family val="2"/>
    </font>
    <font>
      <i/>
      <sz val="8"/>
      <name val="Tahoma"/>
      <family val="2"/>
    </font>
    <font>
      <b/>
      <sz val="8"/>
      <name val="Tahoma"/>
      <family val="2"/>
    </font>
    <font>
      <u/>
      <sz val="8"/>
      <name val="Tahoma"/>
      <family val="2"/>
    </font>
    <font>
      <b/>
      <sz val="8"/>
      <color theme="1"/>
      <name val="Tahoma"/>
      <family val="2"/>
    </font>
    <font>
      <sz val="8"/>
      <color rgb="FF000000"/>
      <name val="Tahoma"/>
      <family val="2"/>
    </font>
  </fonts>
  <fills count="22">
    <fill>
      <patternFill patternType="none"/>
    </fill>
    <fill>
      <patternFill patternType="gray125"/>
    </fill>
    <fill>
      <patternFill patternType="solid">
        <fgColor theme="3" tint="0.59999389629810485"/>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theme="0"/>
      </patternFill>
    </fill>
    <fill>
      <patternFill patternType="solid">
        <fgColor rgb="FFFFFFFF"/>
        <bgColor rgb="FFFFFFFF"/>
      </patternFill>
    </fill>
    <fill>
      <patternFill patternType="solid">
        <fgColor theme="0"/>
        <bgColor rgb="FFFFFF00"/>
      </patternFill>
    </fill>
    <fill>
      <patternFill patternType="solid">
        <fgColor theme="0"/>
        <bgColor rgb="FFFFFFFF"/>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diagonal/>
    </border>
    <border>
      <left style="thin">
        <color theme="1" tint="0.499984740745262"/>
      </left>
      <right style="medium">
        <color indexed="64"/>
      </right>
      <top style="medium">
        <color indexed="64"/>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59">
    <xf numFmtId="0" fontId="0" fillId="0" borderId="0" xfId="0"/>
    <xf numFmtId="0" fontId="4" fillId="0" borderId="0" xfId="2" applyFont="1" applyAlignment="1">
      <alignment vertical="center"/>
    </xf>
    <xf numFmtId="0" fontId="2" fillId="0" borderId="0" xfId="2" applyAlignment="1">
      <alignment vertical="center"/>
    </xf>
    <xf numFmtId="0" fontId="0" fillId="0" borderId="0" xfId="0" applyAlignment="1">
      <alignment vertical="center"/>
    </xf>
    <xf numFmtId="0" fontId="3" fillId="0" borderId="0" xfId="2" applyFont="1" applyAlignment="1">
      <alignment vertical="center"/>
    </xf>
    <xf numFmtId="0" fontId="3" fillId="3" borderId="0" xfId="2" applyFont="1" applyFill="1" applyAlignment="1">
      <alignment vertical="center"/>
    </xf>
    <xf numFmtId="0" fontId="3" fillId="2" borderId="0" xfId="2" applyFont="1" applyFill="1" applyAlignment="1">
      <alignment vertical="center"/>
    </xf>
    <xf numFmtId="9" fontId="3" fillId="0" borderId="0" xfId="2" applyNumberFormat="1" applyFont="1" applyAlignment="1">
      <alignment vertical="center"/>
    </xf>
    <xf numFmtId="0" fontId="3" fillId="5" borderId="0" xfId="2" applyFont="1" applyFill="1" applyAlignment="1">
      <alignment vertical="center"/>
    </xf>
    <xf numFmtId="0" fontId="3" fillId="9" borderId="0" xfId="2" applyFont="1" applyFill="1" applyAlignment="1">
      <alignment vertical="center"/>
    </xf>
    <xf numFmtId="0" fontId="3" fillId="8" borderId="0" xfId="2" applyFont="1" applyFill="1" applyAlignment="1">
      <alignment vertical="center"/>
    </xf>
    <xf numFmtId="0" fontId="3" fillId="4" borderId="0" xfId="2" applyFont="1" applyFill="1" applyAlignment="1">
      <alignment vertical="center"/>
    </xf>
    <xf numFmtId="0" fontId="3" fillId="7" borderId="0" xfId="2" applyFont="1" applyFill="1" applyAlignment="1">
      <alignment vertical="center"/>
    </xf>
    <xf numFmtId="0" fontId="3" fillId="6" borderId="0" xfId="2" applyFont="1" applyFill="1" applyAlignment="1">
      <alignment vertical="center"/>
    </xf>
    <xf numFmtId="0" fontId="3" fillId="11" borderId="0" xfId="2" applyFont="1" applyFill="1" applyAlignment="1">
      <alignment vertical="center"/>
    </xf>
    <xf numFmtId="0" fontId="3" fillId="10" borderId="0" xfId="2" applyFont="1" applyFill="1" applyAlignment="1">
      <alignment vertical="center"/>
    </xf>
    <xf numFmtId="0" fontId="8" fillId="0" borderId="0" xfId="0" applyFont="1"/>
    <xf numFmtId="0" fontId="8" fillId="0" borderId="0" xfId="0" applyFont="1" applyProtection="1">
      <protection locked="0" hidden="1"/>
    </xf>
    <xf numFmtId="0" fontId="9" fillId="0" borderId="0" xfId="0" applyFont="1"/>
    <xf numFmtId="0" fontId="14" fillId="0" borderId="0" xfId="0" applyFont="1" applyAlignment="1">
      <alignment horizontal="center" vertical="center"/>
    </xf>
    <xf numFmtId="0" fontId="13" fillId="0" borderId="0" xfId="0" applyFont="1" applyAlignment="1" applyProtection="1">
      <alignment horizontal="center" vertical="center" wrapText="1"/>
      <protection locked="0" hidden="1"/>
    </xf>
    <xf numFmtId="0" fontId="13" fillId="0" borderId="0" xfId="0" applyFont="1" applyAlignment="1" applyProtection="1">
      <alignment horizontal="left" vertical="center" wrapText="1"/>
      <protection locked="0" hidden="1"/>
    </xf>
    <xf numFmtId="0" fontId="13" fillId="0" borderId="0" xfId="0" applyFont="1" applyAlignment="1" applyProtection="1">
      <alignment vertical="center" wrapText="1"/>
      <protection locked="0" hidden="1"/>
    </xf>
    <xf numFmtId="0" fontId="6" fillId="0" borderId="2" xfId="0" applyFont="1" applyBorder="1" applyAlignment="1" applyProtection="1">
      <alignment horizontal="center" vertical="center" wrapText="1"/>
      <protection locked="0" hidden="1"/>
    </xf>
    <xf numFmtId="0" fontId="6" fillId="0" borderId="4" xfId="0" applyFont="1" applyBorder="1" applyAlignment="1" applyProtection="1">
      <alignment horizontal="center" vertical="center" wrapText="1"/>
      <protection locked="0" hidden="1"/>
    </xf>
    <xf numFmtId="0" fontId="6" fillId="0" borderId="5" xfId="0" applyFont="1" applyBorder="1" applyAlignment="1" applyProtection="1">
      <alignment horizontal="center" vertical="center" wrapText="1"/>
      <protection locked="0" hidden="1"/>
    </xf>
    <xf numFmtId="0" fontId="6" fillId="0" borderId="6" xfId="0" applyFont="1" applyBorder="1" applyAlignment="1" applyProtection="1">
      <alignment horizontal="center" vertical="center" wrapText="1"/>
      <protection locked="0" hidden="1"/>
    </xf>
    <xf numFmtId="0" fontId="6" fillId="0" borderId="7" xfId="0" applyFont="1" applyBorder="1" applyAlignment="1" applyProtection="1">
      <alignment horizontal="center" vertical="center" wrapText="1"/>
      <protection locked="0" hidden="1"/>
    </xf>
    <xf numFmtId="0" fontId="6" fillId="0" borderId="9" xfId="0" applyFont="1" applyBorder="1" applyAlignment="1" applyProtection="1">
      <alignment horizontal="center" vertical="center" wrapText="1"/>
      <protection locked="0" hidden="1"/>
    </xf>
    <xf numFmtId="0" fontId="12" fillId="12" borderId="51" xfId="0" applyFont="1" applyFill="1" applyBorder="1" applyAlignment="1" applyProtection="1">
      <alignment horizontal="center" vertical="center" wrapText="1"/>
      <protection locked="0" hidden="1"/>
    </xf>
    <xf numFmtId="0" fontId="12" fillId="12" borderId="22" xfId="0" applyFont="1" applyFill="1" applyBorder="1" applyAlignment="1" applyProtection="1">
      <alignment horizontal="center" vertical="center" wrapText="1"/>
      <protection locked="0" hidden="1"/>
    </xf>
    <xf numFmtId="0" fontId="12" fillId="12" borderId="23" xfId="0" applyFont="1" applyFill="1" applyBorder="1" applyAlignment="1" applyProtection="1">
      <alignment horizontal="center" vertical="center" wrapText="1"/>
      <protection locked="0" hidden="1"/>
    </xf>
    <xf numFmtId="0" fontId="7" fillId="0" borderId="48" xfId="0" applyFont="1" applyBorder="1" applyAlignment="1" applyProtection="1">
      <alignment horizontal="center" vertical="center" wrapText="1"/>
      <protection locked="0" hidden="1"/>
    </xf>
    <xf numFmtId="0" fontId="7" fillId="0" borderId="49" xfId="0" applyFont="1" applyBorder="1" applyAlignment="1" applyProtection="1">
      <alignment horizontal="center" vertical="center" wrapText="1"/>
      <protection locked="0" hidden="1"/>
    </xf>
    <xf numFmtId="0" fontId="7" fillId="0" borderId="50" xfId="0" applyFont="1" applyBorder="1" applyAlignment="1" applyProtection="1">
      <alignment horizontal="center" vertical="center" wrapText="1"/>
      <protection locked="0" hidden="1"/>
    </xf>
    <xf numFmtId="0" fontId="12" fillId="13" borderId="51" xfId="0" applyFont="1" applyFill="1" applyBorder="1" applyAlignment="1" applyProtection="1">
      <alignment horizontal="center" vertical="center" wrapText="1"/>
      <protection locked="0" hidden="1"/>
    </xf>
    <xf numFmtId="0" fontId="12" fillId="13" borderId="22" xfId="0" applyFont="1" applyFill="1" applyBorder="1" applyAlignment="1" applyProtection="1">
      <alignment horizontal="center" vertical="center" wrapText="1"/>
      <protection locked="0" hidden="1"/>
    </xf>
    <xf numFmtId="0" fontId="12" fillId="13" borderId="23" xfId="0" applyFont="1" applyFill="1" applyBorder="1" applyAlignment="1" applyProtection="1">
      <alignment horizontal="center" vertical="center" wrapText="1"/>
      <protection locked="0" hidden="1"/>
    </xf>
    <xf numFmtId="0" fontId="7" fillId="0" borderId="11" xfId="0" applyFont="1" applyBorder="1" applyAlignment="1" applyProtection="1">
      <alignment horizontal="center" vertical="center" wrapText="1"/>
      <protection locked="0" hidden="1"/>
    </xf>
    <xf numFmtId="0" fontId="7" fillId="0" borderId="12" xfId="0" applyFont="1" applyBorder="1" applyAlignment="1" applyProtection="1">
      <alignment horizontal="center" vertical="center" wrapText="1"/>
      <protection locked="0" hidden="1"/>
    </xf>
    <xf numFmtId="0" fontId="7" fillId="0" borderId="26" xfId="0" applyFont="1" applyBorder="1" applyAlignment="1" applyProtection="1">
      <alignment horizontal="center" vertical="center" wrapText="1"/>
      <protection locked="0" hidden="1"/>
    </xf>
    <xf numFmtId="0" fontId="7" fillId="0" borderId="25" xfId="0" applyFont="1" applyBorder="1" applyAlignment="1" applyProtection="1">
      <alignment horizontal="center" vertical="center" wrapText="1"/>
      <protection locked="0" hidden="1"/>
    </xf>
    <xf numFmtId="0" fontId="7" fillId="0" borderId="0" xfId="0" applyFont="1" applyAlignment="1" applyProtection="1">
      <alignment horizontal="center" vertical="center" wrapText="1"/>
      <protection locked="0" hidden="1"/>
    </xf>
    <xf numFmtId="0" fontId="7" fillId="0" borderId="27" xfId="0" applyFont="1" applyBorder="1" applyAlignment="1" applyProtection="1">
      <alignment horizontal="center" vertical="center" wrapText="1"/>
      <protection locked="0" hidden="1"/>
    </xf>
    <xf numFmtId="0" fontId="7" fillId="0" borderId="28" xfId="0" applyFont="1" applyBorder="1" applyAlignment="1" applyProtection="1">
      <alignment horizontal="center" vertical="center" wrapText="1"/>
      <protection locked="0" hidden="1"/>
    </xf>
    <xf numFmtId="0" fontId="7" fillId="0" borderId="24" xfId="0" applyFont="1" applyBorder="1" applyAlignment="1" applyProtection="1">
      <alignment horizontal="center" vertical="center" wrapText="1"/>
      <protection locked="0" hidden="1"/>
    </xf>
    <xf numFmtId="0" fontId="7" fillId="0" borderId="29" xfId="0" applyFont="1" applyBorder="1" applyAlignment="1" applyProtection="1">
      <alignment horizontal="center" vertical="center" wrapText="1"/>
      <protection locked="0" hidden="1"/>
    </xf>
    <xf numFmtId="0" fontId="13" fillId="0" borderId="11" xfId="0" applyFont="1" applyBorder="1" applyAlignment="1" applyProtection="1">
      <alignment horizontal="center" vertical="center" wrapText="1"/>
      <protection locked="0" hidden="1"/>
    </xf>
    <xf numFmtId="0" fontId="13" fillId="0" borderId="25" xfId="0" applyFont="1" applyBorder="1" applyAlignment="1" applyProtection="1">
      <alignment horizontal="center" vertical="center" wrapText="1"/>
      <protection locked="0" hidden="1"/>
    </xf>
    <xf numFmtId="0" fontId="13" fillId="0" borderId="28" xfId="0" applyFont="1" applyBorder="1" applyAlignment="1" applyProtection="1">
      <alignment horizontal="center" vertical="center" wrapText="1"/>
      <protection locked="0" hidden="1"/>
    </xf>
    <xf numFmtId="0" fontId="15" fillId="14" borderId="2" xfId="0" applyFont="1" applyFill="1" applyBorder="1" applyAlignment="1">
      <alignment horizontal="center" vertical="center"/>
    </xf>
    <xf numFmtId="0" fontId="15" fillId="14" borderId="3" xfId="0" applyFont="1" applyFill="1" applyBorder="1" applyAlignment="1">
      <alignment horizontal="center" vertical="center"/>
    </xf>
    <xf numFmtId="0" fontId="15" fillId="14" borderId="4" xfId="0" applyFont="1" applyFill="1" applyBorder="1" applyAlignment="1">
      <alignment horizontal="center" vertical="center"/>
    </xf>
    <xf numFmtId="0" fontId="15" fillId="14" borderId="39" xfId="0" applyFont="1" applyFill="1" applyBorder="1" applyAlignment="1">
      <alignment horizontal="center" vertical="center"/>
    </xf>
    <xf numFmtId="0" fontId="15" fillId="14" borderId="21" xfId="0" applyFont="1" applyFill="1" applyBorder="1" applyAlignment="1">
      <alignment horizontal="center" vertical="center"/>
    </xf>
    <xf numFmtId="0" fontId="15" fillId="14" borderId="40" xfId="0" applyFont="1" applyFill="1" applyBorder="1" applyAlignment="1">
      <alignment horizontal="center" vertical="center"/>
    </xf>
    <xf numFmtId="0" fontId="15" fillId="14" borderId="41" xfId="0" applyFont="1" applyFill="1" applyBorder="1" applyAlignment="1">
      <alignment horizontal="center" vertical="center"/>
    </xf>
    <xf numFmtId="0" fontId="15" fillId="14" borderId="42" xfId="0" applyFont="1" applyFill="1" applyBorder="1" applyAlignment="1">
      <alignment horizontal="center" vertical="center"/>
    </xf>
    <xf numFmtId="0" fontId="13" fillId="0" borderId="48" xfId="0" applyFont="1" applyBorder="1" applyAlignment="1" applyProtection="1">
      <alignment horizontal="center" vertical="center" wrapText="1"/>
      <protection locked="0" hidden="1"/>
    </xf>
    <xf numFmtId="0" fontId="13" fillId="0" borderId="49" xfId="0" applyFont="1" applyBorder="1" applyAlignment="1" applyProtection="1">
      <alignment horizontal="center" vertical="center" wrapText="1"/>
      <protection locked="0" hidden="1"/>
    </xf>
    <xf numFmtId="0" fontId="13" fillId="0" borderId="50" xfId="0" applyFont="1" applyBorder="1" applyAlignment="1" applyProtection="1">
      <alignment horizontal="center" vertical="center" wrapText="1"/>
      <protection locked="0" hidden="1"/>
    </xf>
    <xf numFmtId="0" fontId="9" fillId="0" borderId="31" xfId="0" applyFont="1" applyBorder="1" applyAlignment="1">
      <alignment horizontal="justify" vertical="center"/>
    </xf>
    <xf numFmtId="0" fontId="9" fillId="0" borderId="30" xfId="0" applyFont="1" applyBorder="1" applyAlignment="1">
      <alignment horizontal="justify" vertical="center"/>
    </xf>
    <xf numFmtId="0" fontId="9" fillId="0" borderId="33" xfId="0" applyFont="1" applyBorder="1" applyAlignment="1">
      <alignment horizontal="justify" vertical="center" wrapText="1"/>
    </xf>
    <xf numFmtId="0" fontId="9" fillId="0" borderId="35" xfId="0" applyFont="1" applyBorder="1" applyAlignment="1">
      <alignment horizontal="justify" vertical="center" wrapText="1"/>
    </xf>
    <xf numFmtId="0" fontId="9" fillId="0" borderId="33" xfId="0" applyFont="1" applyBorder="1" applyAlignment="1">
      <alignment horizontal="justify" vertical="center"/>
    </xf>
    <xf numFmtId="0" fontId="9" fillId="0" borderId="35" xfId="0" applyFont="1" applyBorder="1" applyAlignment="1">
      <alignment horizontal="justify" vertical="center"/>
    </xf>
    <xf numFmtId="0" fontId="13" fillId="0" borderId="2" xfId="0" applyFont="1" applyBorder="1" applyAlignment="1" applyProtection="1">
      <alignment horizontal="left" vertical="center" wrapText="1"/>
      <protection locked="0" hidden="1"/>
    </xf>
    <xf numFmtId="0" fontId="13" fillId="0" borderId="3" xfId="0" applyFont="1" applyBorder="1" applyAlignment="1" applyProtection="1">
      <alignment horizontal="left" vertical="center" wrapText="1"/>
      <protection locked="0" hidden="1"/>
    </xf>
    <xf numFmtId="0" fontId="13" fillId="0" borderId="4" xfId="0" applyFont="1" applyBorder="1" applyAlignment="1" applyProtection="1">
      <alignment horizontal="left" vertical="center" wrapText="1"/>
      <protection locked="0" hidden="1"/>
    </xf>
    <xf numFmtId="0" fontId="13" fillId="0" borderId="5" xfId="0" applyFont="1" applyBorder="1" applyAlignment="1" applyProtection="1">
      <alignment horizontal="left" vertical="center" wrapText="1"/>
      <protection locked="0" hidden="1"/>
    </xf>
    <xf numFmtId="0" fontId="13" fillId="0" borderId="1" xfId="0" applyFont="1" applyBorder="1" applyAlignment="1" applyProtection="1">
      <alignment horizontal="left" vertical="center" wrapText="1"/>
      <protection locked="0" hidden="1"/>
    </xf>
    <xf numFmtId="0" fontId="13" fillId="0" borderId="6" xfId="0" applyFont="1" applyBorder="1" applyAlignment="1" applyProtection="1">
      <alignment horizontal="left" vertical="center" wrapText="1"/>
      <protection locked="0" hidden="1"/>
    </xf>
    <xf numFmtId="0" fontId="13" fillId="0" borderId="7" xfId="0" applyFont="1" applyBorder="1" applyAlignment="1" applyProtection="1">
      <alignment horizontal="left" vertical="center" wrapText="1"/>
      <protection locked="0" hidden="1"/>
    </xf>
    <xf numFmtId="0" fontId="13" fillId="0" borderId="8" xfId="0" applyFont="1" applyBorder="1" applyAlignment="1" applyProtection="1">
      <alignment horizontal="left" vertical="center" wrapText="1"/>
      <protection locked="0" hidden="1"/>
    </xf>
    <xf numFmtId="0" fontId="13" fillId="0" borderId="9" xfId="0" applyFont="1" applyBorder="1" applyAlignment="1" applyProtection="1">
      <alignment horizontal="left" vertical="center" wrapText="1"/>
      <protection locked="0" hidden="1"/>
    </xf>
    <xf numFmtId="0" fontId="13" fillId="0" borderId="12" xfId="0" applyFont="1" applyBorder="1" applyAlignment="1" applyProtection="1">
      <alignment horizontal="center" vertical="center" wrapText="1"/>
      <protection locked="0" hidden="1"/>
    </xf>
    <xf numFmtId="0" fontId="13" fillId="0" borderId="26" xfId="0" applyFont="1" applyBorder="1" applyAlignment="1" applyProtection="1">
      <alignment horizontal="center" vertical="center" wrapText="1"/>
      <protection locked="0" hidden="1"/>
    </xf>
    <xf numFmtId="0" fontId="13" fillId="0" borderId="0" xfId="0" applyFont="1" applyAlignment="1" applyProtection="1">
      <alignment horizontal="center" vertical="center" wrapText="1"/>
      <protection locked="0" hidden="1"/>
    </xf>
    <xf numFmtId="0" fontId="13" fillId="0" borderId="27" xfId="0" applyFont="1" applyBorder="1" applyAlignment="1" applyProtection="1">
      <alignment horizontal="center" vertical="center" wrapText="1"/>
      <protection locked="0" hidden="1"/>
    </xf>
    <xf numFmtId="0" fontId="13" fillId="0" borderId="24" xfId="0" applyFont="1" applyBorder="1" applyAlignment="1" applyProtection="1">
      <alignment horizontal="center" vertical="center" wrapText="1"/>
      <protection locked="0" hidden="1"/>
    </xf>
    <xf numFmtId="0" fontId="13" fillId="0" borderId="29" xfId="0" applyFont="1" applyBorder="1" applyAlignment="1" applyProtection="1">
      <alignment horizontal="center" vertical="center" wrapText="1"/>
      <protection locked="0" hidden="1"/>
    </xf>
    <xf numFmtId="0" fontId="9" fillId="0" borderId="34" xfId="0" applyFont="1" applyBorder="1" applyAlignment="1">
      <alignment horizontal="justify" vertical="center"/>
    </xf>
    <xf numFmtId="0" fontId="9" fillId="0" borderId="36" xfId="0" applyFont="1" applyBorder="1" applyAlignment="1">
      <alignment horizontal="justify" vertical="center"/>
    </xf>
    <xf numFmtId="0" fontId="9" fillId="0" borderId="37" xfId="0" applyFont="1" applyBorder="1" applyAlignment="1">
      <alignment horizontal="justify" vertical="center" wrapText="1"/>
    </xf>
    <xf numFmtId="0" fontId="9" fillId="0" borderId="38"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5" xfId="0" applyFont="1" applyBorder="1" applyAlignment="1">
      <alignment horizontal="justify" vertical="center"/>
    </xf>
    <xf numFmtId="0" fontId="9" fillId="0" borderId="1" xfId="0" applyFont="1" applyBorder="1" applyAlignment="1">
      <alignment horizontal="justify" vertical="center"/>
    </xf>
    <xf numFmtId="0" fontId="9" fillId="0" borderId="6" xfId="0" applyFont="1" applyBorder="1" applyAlignment="1">
      <alignment horizontal="justify" vertical="center"/>
    </xf>
    <xf numFmtId="0" fontId="5" fillId="8" borderId="44"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45" xfId="0" applyFont="1" applyFill="1" applyBorder="1" applyAlignment="1">
      <alignment horizontal="center" vertical="center" wrapText="1"/>
    </xf>
    <xf numFmtId="0" fontId="13" fillId="15" borderId="25" xfId="0" applyFont="1" applyFill="1" applyBorder="1" applyAlignment="1">
      <alignment horizontal="center" vertical="center" wrapText="1"/>
    </xf>
    <xf numFmtId="0" fontId="13" fillId="15" borderId="27" xfId="0" applyFont="1" applyFill="1" applyBorder="1" applyAlignment="1">
      <alignment horizontal="center" vertical="center" wrapText="1"/>
    </xf>
    <xf numFmtId="0" fontId="13" fillId="15" borderId="28" xfId="0" applyFont="1" applyFill="1" applyBorder="1" applyAlignment="1">
      <alignment horizontal="center" vertical="center" wrapText="1"/>
    </xf>
    <xf numFmtId="0" fontId="13" fillId="15" borderId="29" xfId="0" applyFont="1" applyFill="1" applyBorder="1" applyAlignment="1">
      <alignment horizontal="center" vertical="center" wrapText="1"/>
    </xf>
    <xf numFmtId="0" fontId="5" fillId="8" borderId="46"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5" fillId="8" borderId="47" xfId="0" applyFont="1" applyFill="1" applyBorder="1" applyAlignment="1">
      <alignment horizontal="center" vertical="center" wrapText="1"/>
    </xf>
    <xf numFmtId="0" fontId="9" fillId="0" borderId="33" xfId="0" applyFont="1" applyBorder="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31" xfId="0" applyFont="1" applyBorder="1" applyAlignment="1">
      <alignment horizontal="justify" vertical="center" wrapText="1"/>
    </xf>
    <xf numFmtId="0" fontId="9" fillId="0" borderId="16" xfId="0" applyFont="1" applyBorder="1" applyAlignment="1">
      <alignment horizontal="justify" vertical="center" wrapText="1"/>
    </xf>
    <xf numFmtId="0" fontId="14" fillId="0" borderId="0" xfId="0" applyFont="1" applyAlignment="1">
      <alignment horizontal="center" vertical="center"/>
    </xf>
    <xf numFmtId="0" fontId="9" fillId="0" borderId="7" xfId="0" applyFont="1" applyBorder="1" applyAlignment="1">
      <alignment horizontal="justify" vertical="center"/>
    </xf>
    <xf numFmtId="0" fontId="9" fillId="0" borderId="9" xfId="0" applyFont="1" applyBorder="1" applyAlignment="1">
      <alignment horizontal="justify" vertical="center"/>
    </xf>
    <xf numFmtId="0" fontId="9" fillId="0" borderId="8" xfId="0" applyFont="1" applyBorder="1" applyAlignment="1">
      <alignment horizontal="justify" vertical="center"/>
    </xf>
    <xf numFmtId="0" fontId="13" fillId="15" borderId="0" xfId="0" applyFont="1" applyFill="1" applyAlignment="1">
      <alignment horizontal="center" vertical="center" wrapText="1"/>
    </xf>
    <xf numFmtId="0" fontId="13" fillId="15" borderId="24" xfId="0" applyFont="1" applyFill="1" applyBorder="1" applyAlignment="1">
      <alignment horizontal="center" vertical="center" wrapText="1"/>
    </xf>
    <xf numFmtId="0" fontId="11" fillId="0" borderId="5" xfId="0" applyFont="1" applyBorder="1" applyAlignment="1">
      <alignment horizontal="center" vertical="center" wrapText="1"/>
    </xf>
    <xf numFmtId="15"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33" xfId="0" applyFont="1" applyBorder="1" applyAlignment="1">
      <alignment horizontal="center" vertical="center" wrapText="1"/>
    </xf>
    <xf numFmtId="15" fontId="11" fillId="0" borderId="60" xfId="0" applyNumberFormat="1"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18" borderId="1" xfId="0" applyFont="1" applyFill="1" applyBorder="1" applyAlignment="1">
      <alignment horizontal="center" vertical="center" wrapText="1"/>
    </xf>
    <xf numFmtId="0" fontId="11" fillId="18" borderId="62" xfId="0" applyFont="1" applyFill="1" applyBorder="1" applyAlignment="1">
      <alignment horizontal="center" vertical="center" wrapText="1"/>
    </xf>
    <xf numFmtId="0" fontId="11" fillId="18" borderId="60" xfId="0" applyFont="1" applyFill="1" applyBorder="1" applyAlignment="1">
      <alignment horizontal="center" vertical="center" wrapText="1"/>
    </xf>
    <xf numFmtId="0" fontId="11" fillId="0" borderId="44" xfId="0" applyFont="1" applyBorder="1" applyAlignment="1">
      <alignment horizontal="center" vertical="center" wrapText="1"/>
    </xf>
    <xf numFmtId="15" fontId="11" fillId="0" borderId="16" xfId="0" applyNumberFormat="1" applyFont="1" applyBorder="1" applyAlignment="1" applyProtection="1">
      <alignment horizontal="center" vertical="center" wrapText="1"/>
      <protection locked="0" hidden="1"/>
    </xf>
    <xf numFmtId="0" fontId="11" fillId="0" borderId="16" xfId="0" applyFont="1" applyBorder="1" applyAlignment="1" applyProtection="1">
      <alignment horizontal="center" vertical="center" wrapText="1"/>
      <protection locked="0" hidden="1"/>
    </xf>
    <xf numFmtId="15" fontId="11" fillId="0" borderId="16" xfId="0" applyNumberFormat="1" applyFont="1" applyBorder="1" applyAlignment="1" applyProtection="1">
      <alignment horizontal="center" vertical="center" wrapText="1"/>
      <protection hidden="1"/>
    </xf>
    <xf numFmtId="0" fontId="11" fillId="0" borderId="30" xfId="0" applyFont="1" applyBorder="1" applyAlignment="1" applyProtection="1">
      <alignment horizontal="center" vertical="center" wrapText="1"/>
      <protection locked="0" hidden="1"/>
    </xf>
    <xf numFmtId="0" fontId="11" fillId="0" borderId="1" xfId="0" applyFont="1" applyBorder="1" applyAlignment="1" applyProtection="1">
      <alignment horizontal="justify" vertical="center" wrapText="1"/>
      <protection locked="0" hidden="1"/>
    </xf>
    <xf numFmtId="0" fontId="11" fillId="0" borderId="1" xfId="0" applyFont="1" applyBorder="1" applyAlignment="1" applyProtection="1">
      <alignment horizontal="center" vertical="center" wrapText="1"/>
      <protection locked="0" hidden="1"/>
    </xf>
    <xf numFmtId="0" fontId="11" fillId="0" borderId="31" xfId="0" applyFont="1" applyBorder="1" applyAlignment="1" applyProtection="1">
      <alignment horizontal="center" vertical="center" wrapText="1"/>
      <protection locked="0" hidden="1"/>
    </xf>
    <xf numFmtId="0" fontId="11" fillId="0" borderId="16" xfId="0" applyFont="1" applyBorder="1" applyAlignment="1" applyProtection="1">
      <alignment horizontal="center" vertical="center" wrapText="1"/>
      <protection hidden="1"/>
    </xf>
    <xf numFmtId="0" fontId="11" fillId="0" borderId="30" xfId="0" applyFont="1" applyBorder="1" applyAlignment="1" applyProtection="1">
      <alignment horizontal="center" vertical="center" wrapText="1"/>
      <protection hidden="1"/>
    </xf>
    <xf numFmtId="0" fontId="11" fillId="0" borderId="33" xfId="0" applyFont="1" applyBorder="1" applyAlignment="1" applyProtection="1">
      <alignment horizontal="center" vertical="center" wrapText="1"/>
      <protection locked="0" hidden="1"/>
    </xf>
    <xf numFmtId="15" fontId="11" fillId="0" borderId="1" xfId="0" applyNumberFormat="1" applyFont="1" applyBorder="1" applyAlignment="1" applyProtection="1">
      <alignment horizontal="center" vertical="center" wrapText="1"/>
      <protection locked="0" hidden="1"/>
    </xf>
    <xf numFmtId="0" fontId="11" fillId="0" borderId="35" xfId="0" applyFont="1" applyBorder="1" applyAlignment="1" applyProtection="1">
      <alignment horizontal="center" vertical="center" wrapText="1"/>
      <protection hidden="1"/>
    </xf>
    <xf numFmtId="0" fontId="11" fillId="0" borderId="1" xfId="0" applyFont="1" applyBorder="1" applyAlignment="1">
      <alignment horizontal="left"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1" xfId="0" applyFont="1" applyBorder="1" applyAlignment="1" applyProtection="1">
      <alignment horizontal="justify" vertical="center"/>
      <protection locked="0" hidden="1"/>
    </xf>
    <xf numFmtId="0" fontId="11" fillId="0" borderId="37" xfId="0" applyFont="1" applyBorder="1" applyAlignment="1">
      <alignment horizontal="center" vertical="center" wrapText="1"/>
    </xf>
    <xf numFmtId="0" fontId="11" fillId="0" borderId="16" xfId="0" applyFont="1" applyBorder="1" applyAlignment="1" applyProtection="1">
      <alignment horizontal="justify" vertical="center" wrapText="1"/>
      <protection locked="0" hidden="1"/>
    </xf>
    <xf numFmtId="0" fontId="11" fillId="0" borderId="16" xfId="0" applyFont="1" applyBorder="1" applyAlignment="1" applyProtection="1">
      <alignment horizontal="justify" vertical="top" wrapText="1"/>
      <protection locked="0" hidden="1"/>
    </xf>
    <xf numFmtId="0" fontId="11" fillId="0" borderId="1" xfId="0" applyFont="1" applyBorder="1" applyAlignment="1" applyProtection="1">
      <alignment horizontal="left" vertical="center" wrapText="1"/>
      <protection locked="0" hidden="1"/>
    </xf>
    <xf numFmtId="0" fontId="11" fillId="0" borderId="63" xfId="0" applyFont="1" applyBorder="1" applyAlignment="1">
      <alignment horizontal="left" vertical="center" wrapText="1"/>
    </xf>
    <xf numFmtId="0" fontId="11" fillId="8" borderId="63" xfId="0" applyFont="1" applyFill="1" applyBorder="1" applyAlignment="1">
      <alignment horizontal="center" vertical="center" wrapText="1"/>
    </xf>
    <xf numFmtId="0" fontId="11" fillId="8" borderId="60" xfId="0" applyFont="1" applyFill="1" applyBorder="1" applyAlignment="1">
      <alignment horizontal="center" vertical="center" wrapText="1"/>
    </xf>
    <xf numFmtId="0" fontId="11" fillId="0" borderId="65" xfId="0" applyFont="1" applyBorder="1" applyAlignment="1">
      <alignment horizontal="center" vertical="center" wrapText="1"/>
    </xf>
    <xf numFmtId="15" fontId="11" fillId="0" borderId="66" xfId="0" applyNumberFormat="1" applyFont="1" applyBorder="1" applyAlignment="1">
      <alignment horizontal="center" vertical="center" wrapText="1"/>
    </xf>
    <xf numFmtId="0" fontId="11" fillId="0" borderId="66" xfId="0" applyFont="1" applyBorder="1" applyAlignment="1">
      <alignment horizontal="center" vertical="center" wrapText="1"/>
    </xf>
    <xf numFmtId="0" fontId="11" fillId="0" borderId="66" xfId="0" applyFont="1" applyBorder="1" applyAlignment="1">
      <alignment horizontal="left" vertical="center" wrapText="1"/>
    </xf>
    <xf numFmtId="0" fontId="11" fillId="8" borderId="66" xfId="0" applyFont="1" applyFill="1" applyBorder="1" applyAlignment="1">
      <alignment horizontal="center" vertical="center" wrapText="1"/>
    </xf>
    <xf numFmtId="0" fontId="11" fillId="0" borderId="67" xfId="0" applyFont="1" applyBorder="1" applyAlignment="1">
      <alignment horizontal="center" vertical="center" wrapText="1"/>
    </xf>
    <xf numFmtId="0" fontId="11" fillId="0" borderId="60" xfId="0" applyFont="1" applyBorder="1" applyAlignment="1">
      <alignment horizontal="left" vertical="center" wrapText="1"/>
    </xf>
    <xf numFmtId="15" fontId="11" fillId="0" borderId="63" xfId="0" applyNumberFormat="1" applyFont="1" applyBorder="1" applyAlignment="1">
      <alignment horizontal="center" vertical="center" wrapText="1"/>
    </xf>
    <xf numFmtId="15"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21" fillId="0" borderId="1" xfId="0" applyFont="1" applyBorder="1" applyAlignment="1">
      <alignment horizontal="center" vertical="center" wrapText="1"/>
    </xf>
    <xf numFmtId="0" fontId="10" fillId="0" borderId="1" xfId="0" applyFont="1" applyBorder="1" applyAlignment="1">
      <alignment vertical="center" wrapText="1"/>
    </xf>
    <xf numFmtId="15" fontId="10" fillId="0" borderId="60" xfId="0" applyNumberFormat="1" applyFont="1" applyBorder="1" applyAlignment="1">
      <alignment horizontal="center" vertical="center" wrapText="1"/>
    </xf>
    <xf numFmtId="0" fontId="10" fillId="0" borderId="60" xfId="0" applyFont="1" applyBorder="1" applyAlignment="1">
      <alignment horizontal="center" vertical="center" wrapText="1"/>
    </xf>
    <xf numFmtId="0" fontId="10" fillId="0" borderId="60" xfId="0" applyFont="1" applyBorder="1" applyAlignment="1">
      <alignment horizontal="left" vertical="center" wrapText="1"/>
    </xf>
    <xf numFmtId="0" fontId="10" fillId="18" borderId="60" xfId="0" applyFont="1" applyFill="1" applyBorder="1" applyAlignment="1">
      <alignment horizontal="left" vertical="center" wrapText="1"/>
    </xf>
    <xf numFmtId="0" fontId="10" fillId="18" borderId="60" xfId="0" applyFont="1" applyFill="1" applyBorder="1" applyAlignment="1">
      <alignment horizontal="center" vertical="center" wrapText="1"/>
    </xf>
    <xf numFmtId="15" fontId="10" fillId="0" borderId="68" xfId="0" applyNumberFormat="1"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left" vertical="center" wrapText="1"/>
    </xf>
    <xf numFmtId="0" fontId="10" fillId="0" borderId="68" xfId="0" applyFont="1" applyBorder="1" applyAlignment="1">
      <alignment horizontal="left" vertical="center" wrapText="1"/>
    </xf>
    <xf numFmtId="0" fontId="10" fillId="18" borderId="63" xfId="0" applyFont="1" applyFill="1" applyBorder="1" applyAlignment="1">
      <alignment horizontal="left" vertical="center" wrapText="1"/>
    </xf>
    <xf numFmtId="0" fontId="10" fillId="18" borderId="63" xfId="0" applyFont="1" applyFill="1" applyBorder="1" applyAlignment="1">
      <alignment horizontal="center" vertical="center" wrapText="1"/>
    </xf>
    <xf numFmtId="0" fontId="10" fillId="0" borderId="64" xfId="0" applyFont="1" applyBorder="1" applyAlignment="1">
      <alignment horizontal="left" vertical="center" wrapText="1"/>
    </xf>
    <xf numFmtId="0" fontId="10" fillId="0" borderId="63" xfId="0" applyFont="1" applyBorder="1" applyAlignment="1">
      <alignment horizontal="center" vertical="center" wrapText="1"/>
    </xf>
    <xf numFmtId="0" fontId="21" fillId="0" borderId="63" xfId="0" applyFont="1" applyBorder="1" applyAlignment="1">
      <alignment horizontal="center" vertical="center" wrapText="1"/>
    </xf>
    <xf numFmtId="15" fontId="10" fillId="18" borderId="60" xfId="0" applyNumberFormat="1" applyFont="1" applyFill="1" applyBorder="1" applyAlignment="1">
      <alignment horizontal="center" vertical="center" wrapText="1"/>
    </xf>
    <xf numFmtId="0" fontId="10" fillId="0" borderId="63" xfId="0" applyFont="1" applyBorder="1" applyAlignment="1">
      <alignment horizontal="left" vertical="center" wrapText="1"/>
    </xf>
    <xf numFmtId="15" fontId="10" fillId="0" borderId="69" xfId="0" applyNumberFormat="1" applyFont="1" applyBorder="1" applyAlignment="1">
      <alignment horizontal="center" vertical="center" wrapText="1"/>
    </xf>
    <xf numFmtId="0" fontId="10" fillId="0" borderId="69" xfId="0" applyFont="1" applyBorder="1" applyAlignment="1">
      <alignment horizontal="center" vertical="center" wrapText="1"/>
    </xf>
    <xf numFmtId="0" fontId="10" fillId="18" borderId="64" xfId="0" applyFont="1" applyFill="1" applyBorder="1" applyAlignment="1">
      <alignment horizontal="left" vertical="center" wrapText="1"/>
    </xf>
    <xf numFmtId="0" fontId="10" fillId="18" borderId="69" xfId="0" applyFont="1" applyFill="1" applyBorder="1" applyAlignment="1">
      <alignment horizontal="left" vertical="center" wrapText="1"/>
    </xf>
    <xf numFmtId="0" fontId="11" fillId="0" borderId="1" xfId="0" applyFont="1" applyBorder="1" applyAlignment="1">
      <alignment horizontal="center" vertical="center"/>
    </xf>
    <xf numFmtId="15" fontId="11" fillId="0" borderId="1" xfId="0" applyNumberFormat="1" applyFont="1" applyBorder="1" applyAlignment="1">
      <alignment horizontal="center" vertical="center"/>
    </xf>
    <xf numFmtId="0" fontId="10" fillId="0" borderId="70" xfId="0" applyFont="1" applyBorder="1" applyAlignment="1">
      <alignment horizontal="left" vertical="center" wrapText="1"/>
    </xf>
    <xf numFmtId="0" fontId="10" fillId="0" borderId="71" xfId="0" applyFont="1" applyBorder="1" applyAlignment="1">
      <alignment horizontal="left" vertical="center" wrapText="1"/>
    </xf>
    <xf numFmtId="0" fontId="10" fillId="19" borderId="63" xfId="0" applyFont="1" applyFill="1" applyBorder="1" applyAlignment="1">
      <alignment horizontal="left" vertical="center" wrapText="1"/>
    </xf>
    <xf numFmtId="14" fontId="10" fillId="0" borderId="60" xfId="0" applyNumberFormat="1" applyFont="1" applyBorder="1" applyAlignment="1">
      <alignment horizontal="center" vertical="center" wrapText="1"/>
    </xf>
    <xf numFmtId="0" fontId="10" fillId="18" borderId="64" xfId="0" applyFont="1" applyFill="1" applyBorder="1" applyAlignment="1">
      <alignment horizontal="center" vertical="center" wrapText="1"/>
    </xf>
    <xf numFmtId="0" fontId="10" fillId="19" borderId="63" xfId="0" applyFont="1" applyFill="1" applyBorder="1" applyAlignment="1">
      <alignment vertical="center" wrapText="1"/>
    </xf>
    <xf numFmtId="14" fontId="10" fillId="18" borderId="63" xfId="0" applyNumberFormat="1" applyFont="1" applyFill="1" applyBorder="1" applyAlignment="1">
      <alignment horizontal="center" vertical="center" wrapText="1"/>
    </xf>
    <xf numFmtId="0" fontId="10" fillId="18" borderId="63" xfId="0" applyFont="1" applyFill="1" applyBorder="1" applyAlignment="1">
      <alignment vertical="center" wrapText="1"/>
    </xf>
    <xf numFmtId="165" fontId="10" fillId="0" borderId="63" xfId="0" applyNumberFormat="1" applyFont="1" applyBorder="1" applyAlignment="1">
      <alignment horizontal="center" vertical="center" wrapText="1"/>
    </xf>
    <xf numFmtId="166" fontId="10" fillId="18" borderId="63" xfId="0" applyNumberFormat="1" applyFont="1" applyFill="1" applyBorder="1" applyAlignment="1">
      <alignment horizontal="center" vertical="center" wrapText="1"/>
    </xf>
    <xf numFmtId="165" fontId="10" fillId="18" borderId="63" xfId="0" applyNumberFormat="1" applyFont="1" applyFill="1" applyBorder="1" applyAlignment="1">
      <alignment horizontal="center" vertical="center" wrapText="1"/>
    </xf>
    <xf numFmtId="0" fontId="10" fillId="20" borderId="63" xfId="0" applyFont="1" applyFill="1" applyBorder="1" applyAlignment="1">
      <alignment horizontal="center" vertical="center" wrapText="1"/>
    </xf>
    <xf numFmtId="0" fontId="10" fillId="20" borderId="63" xfId="0" applyFont="1" applyFill="1" applyBorder="1" applyAlignment="1">
      <alignment horizontal="left" vertical="center" wrapText="1"/>
    </xf>
    <xf numFmtId="9" fontId="10" fillId="18" borderId="63" xfId="0" applyNumberFormat="1" applyFont="1" applyFill="1" applyBorder="1" applyAlignment="1">
      <alignment horizontal="center" vertical="center" wrapText="1"/>
    </xf>
    <xf numFmtId="0" fontId="11" fillId="21" borderId="1" xfId="0" applyFont="1" applyFill="1" applyBorder="1" applyAlignment="1">
      <alignment horizontal="left" vertical="center" wrapText="1"/>
    </xf>
    <xf numFmtId="0" fontId="11" fillId="8" borderId="1" xfId="0" applyFont="1" applyFill="1" applyBorder="1" applyAlignment="1">
      <alignment horizontal="center" vertical="center" wrapText="1"/>
    </xf>
    <xf numFmtId="15" fontId="11" fillId="20" borderId="1" xfId="0" applyNumberFormat="1" applyFont="1" applyFill="1" applyBorder="1" applyAlignment="1">
      <alignment horizontal="center" vertical="center" wrapText="1"/>
    </xf>
    <xf numFmtId="0" fontId="11" fillId="19" borderId="1" xfId="0" applyFont="1" applyFill="1" applyBorder="1" applyAlignment="1">
      <alignment horizontal="left" vertical="center" wrapText="1"/>
    </xf>
    <xf numFmtId="0" fontId="20" fillId="16" borderId="2" xfId="0" applyFont="1" applyFill="1" applyBorder="1" applyAlignment="1" applyProtection="1">
      <alignment horizontal="center" vertical="center" wrapText="1"/>
      <protection locked="0" hidden="1"/>
    </xf>
    <xf numFmtId="0" fontId="20" fillId="16" borderId="3" xfId="0" applyFont="1" applyFill="1" applyBorder="1" applyAlignment="1" applyProtection="1">
      <alignment horizontal="center" vertical="center" wrapText="1"/>
      <protection locked="0" hidden="1"/>
    </xf>
    <xf numFmtId="0" fontId="18" fillId="16" borderId="3" xfId="0" applyFont="1" applyFill="1" applyBorder="1" applyAlignment="1" applyProtection="1">
      <alignment horizontal="center" vertical="center" wrapText="1"/>
      <protection locked="0" hidden="1"/>
    </xf>
    <xf numFmtId="0" fontId="20" fillId="16" borderId="4" xfId="0" applyFont="1" applyFill="1" applyBorder="1" applyAlignment="1" applyProtection="1">
      <alignment horizontal="center" vertical="center" wrapText="1"/>
      <protection locked="0" hidden="1"/>
    </xf>
    <xf numFmtId="0" fontId="20" fillId="17" borderId="52" xfId="0" applyFont="1" applyFill="1" applyBorder="1" applyAlignment="1" applyProtection="1">
      <alignment horizontal="center" vertical="center" wrapText="1"/>
      <protection locked="0" hidden="1"/>
    </xf>
    <xf numFmtId="0" fontId="20" fillId="17" borderId="10" xfId="0" applyFont="1" applyFill="1" applyBorder="1" applyAlignment="1" applyProtection="1">
      <alignment horizontal="center" vertical="center"/>
      <protection locked="0" hidden="1"/>
    </xf>
    <xf numFmtId="0" fontId="20" fillId="17" borderId="13" xfId="0" applyFont="1" applyFill="1" applyBorder="1" applyAlignment="1" applyProtection="1">
      <alignment horizontal="center" vertical="center"/>
      <protection locked="0" hidden="1"/>
    </xf>
    <xf numFmtId="0" fontId="20" fillId="17" borderId="14" xfId="0" applyFont="1" applyFill="1" applyBorder="1" applyAlignment="1" applyProtection="1">
      <alignment horizontal="center" vertical="center" wrapText="1"/>
      <protection locked="0" hidden="1"/>
    </xf>
    <xf numFmtId="0" fontId="18" fillId="17" borderId="14" xfId="0" applyFont="1" applyFill="1" applyBorder="1" applyAlignment="1">
      <alignment horizontal="center" vertical="center" wrapText="1"/>
    </xf>
    <xf numFmtId="0" fontId="18" fillId="17" borderId="14" xfId="0" applyFont="1" applyFill="1" applyBorder="1" applyAlignment="1" applyProtection="1">
      <alignment horizontal="center" vertical="center" wrapText="1"/>
      <protection locked="0" hidden="1"/>
    </xf>
    <xf numFmtId="0" fontId="20" fillId="17" borderId="15" xfId="0" applyFont="1" applyFill="1" applyBorder="1" applyAlignment="1">
      <alignment horizontal="center" vertical="center" wrapText="1"/>
    </xf>
    <xf numFmtId="0" fontId="10" fillId="0" borderId="0" xfId="0" applyFont="1"/>
    <xf numFmtId="0" fontId="20" fillId="16" borderId="7" xfId="0" applyFont="1" applyFill="1" applyBorder="1" applyAlignment="1" applyProtection="1">
      <alignment horizontal="center" vertical="center" wrapText="1"/>
      <protection locked="0" hidden="1"/>
    </xf>
    <xf numFmtId="0" fontId="20" fillId="16" borderId="8" xfId="0" applyFont="1" applyFill="1" applyBorder="1" applyAlignment="1" applyProtection="1">
      <alignment horizontal="center" vertical="center" wrapText="1"/>
      <protection locked="0" hidden="1"/>
    </xf>
    <xf numFmtId="0" fontId="18" fillId="16" borderId="8" xfId="0" applyFont="1" applyFill="1" applyBorder="1" applyAlignment="1" applyProtection="1">
      <alignment horizontal="center" vertical="center" wrapText="1"/>
      <protection locked="0" hidden="1"/>
    </xf>
    <xf numFmtId="0" fontId="20" fillId="16" borderId="9" xfId="0" applyFont="1" applyFill="1" applyBorder="1" applyAlignment="1" applyProtection="1">
      <alignment horizontal="center" vertical="center" wrapText="1"/>
      <protection locked="0" hidden="1"/>
    </xf>
    <xf numFmtId="0" fontId="20" fillId="17" borderId="53" xfId="0" applyFont="1" applyFill="1" applyBorder="1" applyAlignment="1" applyProtection="1">
      <alignment horizontal="center" vertical="center" wrapText="1"/>
      <protection locked="0" hidden="1"/>
    </xf>
    <xf numFmtId="0" fontId="20" fillId="17" borderId="19" xfId="0" applyFont="1" applyFill="1" applyBorder="1" applyAlignment="1" applyProtection="1">
      <alignment horizontal="center" vertical="center" wrapText="1"/>
      <protection locked="0" hidden="1"/>
    </xf>
    <xf numFmtId="0" fontId="20" fillId="17" borderId="20" xfId="0" applyFont="1" applyFill="1" applyBorder="1" applyAlignment="1" applyProtection="1">
      <alignment horizontal="center" vertical="center" wrapText="1"/>
      <protection locked="0" hidden="1"/>
    </xf>
    <xf numFmtId="0" fontId="20" fillId="17" borderId="17" xfId="0" applyFont="1" applyFill="1" applyBorder="1" applyAlignment="1" applyProtection="1">
      <alignment horizontal="center" vertical="center" wrapText="1"/>
      <protection locked="0" hidden="1"/>
    </xf>
    <xf numFmtId="0" fontId="18" fillId="17" borderId="17" xfId="0" applyFont="1" applyFill="1" applyBorder="1" applyAlignment="1">
      <alignment horizontal="center" vertical="center" wrapText="1"/>
    </xf>
    <xf numFmtId="0" fontId="18" fillId="17" borderId="17" xfId="0" applyFont="1" applyFill="1" applyBorder="1" applyAlignment="1" applyProtection="1">
      <alignment horizontal="center" vertical="center" wrapText="1"/>
      <protection locked="0" hidden="1"/>
    </xf>
    <xf numFmtId="0" fontId="20" fillId="17" borderId="18" xfId="0" applyFont="1" applyFill="1" applyBorder="1" applyAlignment="1">
      <alignment horizontal="center" vertical="center" wrapText="1"/>
    </xf>
    <xf numFmtId="0" fontId="20" fillId="0" borderId="54" xfId="0" applyFont="1" applyBorder="1" applyAlignment="1" applyProtection="1">
      <alignment horizontal="left" vertical="center" wrapText="1"/>
      <protection locked="0" hidden="1"/>
    </xf>
    <xf numFmtId="0" fontId="20" fillId="0" borderId="55" xfId="0" applyFont="1" applyBorder="1" applyAlignment="1" applyProtection="1">
      <alignment horizontal="left" vertical="center" wrapText="1"/>
      <protection locked="0" hidden="1"/>
    </xf>
    <xf numFmtId="0" fontId="20" fillId="0" borderId="56" xfId="0" applyFont="1" applyBorder="1" applyAlignment="1" applyProtection="1">
      <alignment horizontal="left" vertical="center" wrapText="1"/>
      <protection locked="0" hidden="1"/>
    </xf>
    <xf numFmtId="0" fontId="20" fillId="0" borderId="57" xfId="0" applyFont="1" applyBorder="1" applyAlignment="1" applyProtection="1">
      <alignment horizontal="left" vertical="center" wrapText="1"/>
      <protection locked="0" hidden="1"/>
    </xf>
    <xf numFmtId="0" fontId="20" fillId="0" borderId="58" xfId="0" applyFont="1" applyBorder="1" applyAlignment="1" applyProtection="1">
      <alignment horizontal="left" vertical="center" wrapText="1"/>
      <protection locked="0" hidden="1"/>
    </xf>
    <xf numFmtId="0" fontId="20" fillId="0" borderId="59" xfId="0" applyFont="1" applyBorder="1" applyAlignment="1" applyProtection="1">
      <alignment horizontal="left" vertical="center" wrapText="1"/>
      <protection locked="0" hidden="1"/>
    </xf>
    <xf numFmtId="0" fontId="18" fillId="0" borderId="57" xfId="0" applyFont="1" applyBorder="1" applyAlignment="1" applyProtection="1">
      <alignment horizontal="left" vertical="center" wrapText="1"/>
      <protection locked="0" hidden="1"/>
    </xf>
    <xf numFmtId="0" fontId="18" fillId="0" borderId="58" xfId="0" applyFont="1" applyBorder="1" applyAlignment="1" applyProtection="1">
      <alignment horizontal="left" vertical="center" wrapText="1"/>
      <protection locked="0" hidden="1"/>
    </xf>
    <xf numFmtId="0" fontId="18" fillId="0" borderId="59" xfId="0" applyFont="1" applyBorder="1" applyAlignment="1" applyProtection="1">
      <alignment horizontal="left" vertical="center" wrapText="1"/>
      <protection locked="0" hidden="1"/>
    </xf>
    <xf numFmtId="0" fontId="20" fillId="0" borderId="28" xfId="0" applyFont="1" applyBorder="1" applyAlignment="1" applyProtection="1">
      <alignment horizontal="left" vertical="center" wrapText="1"/>
      <protection locked="0" hidden="1"/>
    </xf>
    <xf numFmtId="0" fontId="20" fillId="0" borderId="24" xfId="0" applyFont="1" applyBorder="1" applyAlignment="1" applyProtection="1">
      <alignment horizontal="left" vertical="center" wrapText="1"/>
      <protection locked="0" hidden="1"/>
    </xf>
    <xf numFmtId="0" fontId="20" fillId="0" borderId="29" xfId="0" applyFont="1" applyBorder="1" applyAlignment="1" applyProtection="1">
      <alignment horizontal="left" vertical="center" wrapText="1"/>
      <protection locked="0" hidden="1"/>
    </xf>
    <xf numFmtId="9" fontId="8" fillId="0" borderId="0" xfId="0" applyNumberFormat="1" applyFont="1" applyProtection="1">
      <protection locked="0" hidden="1"/>
    </xf>
    <xf numFmtId="9" fontId="20" fillId="17" borderId="14" xfId="0" applyNumberFormat="1" applyFont="1" applyFill="1" applyBorder="1" applyAlignment="1" applyProtection="1">
      <alignment horizontal="center" vertical="center" wrapText="1"/>
      <protection locked="0" hidden="1"/>
    </xf>
    <xf numFmtId="9" fontId="20" fillId="17" borderId="17" xfId="0" applyNumberFormat="1" applyFont="1" applyFill="1" applyBorder="1" applyAlignment="1" applyProtection="1">
      <alignment horizontal="center" vertical="center" wrapText="1"/>
      <protection locked="0" hidden="1"/>
    </xf>
    <xf numFmtId="9" fontId="11" fillId="0" borderId="1" xfId="1" applyNumberFormat="1" applyFont="1" applyFill="1" applyBorder="1" applyAlignment="1" applyProtection="1">
      <alignment horizontal="center" vertical="center" wrapText="1"/>
    </xf>
    <xf numFmtId="9" fontId="11" fillId="18" borderId="60" xfId="1" applyNumberFormat="1" applyFont="1" applyFill="1" applyBorder="1" applyAlignment="1">
      <alignment horizontal="center" vertical="center" wrapText="1"/>
    </xf>
    <xf numFmtId="9" fontId="11" fillId="0" borderId="16" xfId="1" applyNumberFormat="1" applyFont="1" applyFill="1" applyBorder="1" applyAlignment="1" applyProtection="1">
      <alignment horizontal="center" vertical="center" wrapText="1"/>
      <protection locked="0" hidden="1"/>
    </xf>
    <xf numFmtId="9" fontId="11" fillId="0" borderId="1" xfId="1" applyNumberFormat="1" applyFont="1" applyBorder="1" applyAlignment="1" applyProtection="1">
      <alignment horizontal="center" vertical="center" wrapText="1"/>
      <protection locked="0" hidden="1"/>
    </xf>
    <xf numFmtId="9" fontId="11" fillId="0" borderId="60" xfId="1" applyNumberFormat="1" applyFont="1" applyBorder="1" applyAlignment="1">
      <alignment horizontal="center" vertical="center" wrapText="1"/>
    </xf>
    <xf numFmtId="9" fontId="11" fillId="0" borderId="16" xfId="1" applyNumberFormat="1" applyFont="1" applyBorder="1" applyAlignment="1" applyProtection="1">
      <alignment horizontal="center" vertical="center" wrapText="1"/>
      <protection locked="0" hidden="1"/>
    </xf>
    <xf numFmtId="9" fontId="11" fillId="0" borderId="66" xfId="1" applyNumberFormat="1" applyFont="1" applyBorder="1" applyAlignment="1">
      <alignment horizontal="center" vertical="center" wrapText="1"/>
    </xf>
    <xf numFmtId="9" fontId="11" fillId="0" borderId="63" xfId="1"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18" borderId="60" xfId="0" applyNumberFormat="1" applyFont="1" applyFill="1" applyBorder="1" applyAlignment="1">
      <alignment horizontal="center" vertical="center" wrapText="1"/>
    </xf>
    <xf numFmtId="9" fontId="11" fillId="0" borderId="1" xfId="0" applyNumberFormat="1" applyFont="1" applyBorder="1" applyAlignment="1">
      <alignment horizontal="center" vertical="center"/>
    </xf>
    <xf numFmtId="9" fontId="11" fillId="0" borderId="1" xfId="0" applyNumberFormat="1" applyFont="1" applyBorder="1" applyAlignment="1">
      <alignment horizontal="center" vertical="center" wrapText="1"/>
    </xf>
    <xf numFmtId="9" fontId="8" fillId="0" borderId="0" xfId="0" applyNumberFormat="1" applyFont="1"/>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245532</xdr:colOff>
      <xdr:row>0</xdr:row>
      <xdr:rowOff>28575</xdr:rowOff>
    </xdr:from>
    <xdr:to>
      <xdr:col>1</xdr:col>
      <xdr:colOff>868784</xdr:colOff>
      <xdr:row>4</xdr:row>
      <xdr:rowOff>13335</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532" y="28575"/>
          <a:ext cx="1490027" cy="904875"/>
        </a:xfrm>
        <a:prstGeom prst="rect">
          <a:avLst/>
        </a:prstGeom>
      </xdr:spPr>
    </xdr:pic>
    <xdr:clientData/>
  </xdr:twoCellAnchor>
  <xdr:twoCellAnchor editAs="oneCell">
    <xdr:from>
      <xdr:col>18</xdr:col>
      <xdr:colOff>103716</xdr:colOff>
      <xdr:row>0</xdr:row>
      <xdr:rowOff>53974</xdr:rowOff>
    </xdr:from>
    <xdr:to>
      <xdr:col>18</xdr:col>
      <xdr:colOff>1060660</xdr:colOff>
      <xdr:row>3</xdr:row>
      <xdr:rowOff>179703</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87941" y="53974"/>
          <a:ext cx="956944" cy="817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438150</xdr:colOff>
      <xdr:row>0</xdr:row>
      <xdr:rowOff>57151</xdr:rowOff>
    </xdr:from>
    <xdr:to>
      <xdr:col>8</xdr:col>
      <xdr:colOff>1296669</xdr:colOff>
      <xdr:row>3</xdr:row>
      <xdr:rowOff>184178</xdr:rowOff>
    </xdr:to>
    <xdr:pic>
      <xdr:nvPicPr>
        <xdr:cNvPr id="6" name="3 Imagen" descr="C:\Users\john.garcia\Desktop\2020-01-08.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2475" y="57151"/>
          <a:ext cx="858519" cy="76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19051</xdr:rowOff>
    </xdr:from>
    <xdr:to>
      <xdr:col>1</xdr:col>
      <xdr:colOff>26669</xdr:colOff>
      <xdr:row>4</xdr:row>
      <xdr:rowOff>19051</xdr:rowOff>
    </xdr:to>
    <xdr:pic>
      <xdr:nvPicPr>
        <xdr:cNvPr id="7" name="6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9051"/>
          <a:ext cx="1341119" cy="83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0"/>
  <sheetViews>
    <sheetView tabSelected="1" zoomScaleNormal="100" zoomScaleSheetLayoutView="80" workbookViewId="0">
      <selection activeCell="M132" sqref="M132"/>
    </sheetView>
  </sheetViews>
  <sheetFormatPr baseColWidth="10" defaultColWidth="11.44140625" defaultRowHeight="13.8" x14ac:dyDescent="0.25"/>
  <cols>
    <col min="1" max="1" width="12.6640625" style="16" customWidth="1"/>
    <col min="2" max="2" width="16.6640625" style="16" customWidth="1"/>
    <col min="3" max="3" width="26.88671875" style="16" customWidth="1"/>
    <col min="4" max="4" width="16.6640625" style="16" customWidth="1"/>
    <col min="5" max="5" width="14.6640625" style="16" customWidth="1"/>
    <col min="6" max="6" width="60.77734375" style="16" customWidth="1"/>
    <col min="7" max="7" width="21.44140625" style="16" customWidth="1"/>
    <col min="8" max="8" width="38.21875" style="16" customWidth="1"/>
    <col min="9" max="9" width="71.77734375" style="16" customWidth="1"/>
    <col min="10" max="10" width="12.88671875" style="16" customWidth="1"/>
    <col min="11" max="11" width="16.6640625" style="16" customWidth="1"/>
    <col min="12" max="12" width="19.6640625" style="16" customWidth="1"/>
    <col min="13" max="13" width="16.6640625" style="258" customWidth="1"/>
    <col min="14" max="16" width="16.6640625" style="16" customWidth="1"/>
    <col min="17" max="18" width="18.6640625" style="16" customWidth="1"/>
    <col min="19" max="19" width="16.6640625" style="16" customWidth="1"/>
    <col min="20" max="16384" width="11.44140625" style="16"/>
  </cols>
  <sheetData>
    <row r="1" spans="1:19" ht="18" customHeight="1" x14ac:dyDescent="0.25">
      <c r="A1" s="23"/>
      <c r="B1" s="24"/>
      <c r="C1" s="38" t="s">
        <v>141</v>
      </c>
      <c r="D1" s="39"/>
      <c r="E1" s="39"/>
      <c r="F1" s="39"/>
      <c r="G1" s="39"/>
      <c r="H1" s="39"/>
      <c r="I1" s="39"/>
      <c r="J1" s="39"/>
      <c r="K1" s="39"/>
      <c r="L1" s="39"/>
      <c r="M1" s="39"/>
      <c r="N1" s="39"/>
      <c r="O1" s="40"/>
      <c r="P1" s="230" t="s">
        <v>144</v>
      </c>
      <c r="Q1" s="231"/>
      <c r="R1" s="232"/>
      <c r="S1" s="32"/>
    </row>
    <row r="2" spans="1:19" ht="18" customHeight="1" x14ac:dyDescent="0.25">
      <c r="A2" s="25"/>
      <c r="B2" s="26"/>
      <c r="C2" s="41"/>
      <c r="D2" s="42"/>
      <c r="E2" s="42"/>
      <c r="F2" s="42"/>
      <c r="G2" s="42"/>
      <c r="H2" s="42"/>
      <c r="I2" s="42"/>
      <c r="J2" s="42"/>
      <c r="K2" s="42"/>
      <c r="L2" s="42"/>
      <c r="M2" s="42"/>
      <c r="N2" s="42"/>
      <c r="O2" s="43"/>
      <c r="P2" s="233" t="s">
        <v>154</v>
      </c>
      <c r="Q2" s="234"/>
      <c r="R2" s="235"/>
      <c r="S2" s="33"/>
    </row>
    <row r="3" spans="1:19" ht="18" customHeight="1" x14ac:dyDescent="0.25">
      <c r="A3" s="25"/>
      <c r="B3" s="26"/>
      <c r="C3" s="41"/>
      <c r="D3" s="42"/>
      <c r="E3" s="42"/>
      <c r="F3" s="42"/>
      <c r="G3" s="42"/>
      <c r="H3" s="42"/>
      <c r="I3" s="42"/>
      <c r="J3" s="42"/>
      <c r="K3" s="42"/>
      <c r="L3" s="42"/>
      <c r="M3" s="42"/>
      <c r="N3" s="42"/>
      <c r="O3" s="43"/>
      <c r="P3" s="236" t="s">
        <v>155</v>
      </c>
      <c r="Q3" s="237"/>
      <c r="R3" s="238"/>
      <c r="S3" s="33"/>
    </row>
    <row r="4" spans="1:19" ht="18" customHeight="1" thickBot="1" x14ac:dyDescent="0.3">
      <c r="A4" s="27"/>
      <c r="B4" s="28"/>
      <c r="C4" s="44"/>
      <c r="D4" s="45"/>
      <c r="E4" s="45"/>
      <c r="F4" s="45"/>
      <c r="G4" s="45"/>
      <c r="H4" s="45"/>
      <c r="I4" s="45"/>
      <c r="J4" s="45"/>
      <c r="K4" s="45"/>
      <c r="L4" s="45"/>
      <c r="M4" s="45"/>
      <c r="N4" s="45"/>
      <c r="O4" s="46"/>
      <c r="P4" s="239" t="s">
        <v>38</v>
      </c>
      <c r="Q4" s="240"/>
      <c r="R4" s="241"/>
      <c r="S4" s="34"/>
    </row>
    <row r="5" spans="1:19" ht="14.4" thickBot="1" x14ac:dyDescent="0.3">
      <c r="A5" s="17"/>
      <c r="B5" s="17"/>
      <c r="C5" s="17"/>
      <c r="D5" s="17"/>
      <c r="E5" s="17"/>
      <c r="F5" s="17"/>
      <c r="G5" s="17"/>
      <c r="H5" s="17"/>
      <c r="I5" s="17"/>
      <c r="J5" s="17"/>
      <c r="K5" s="17"/>
      <c r="L5" s="17"/>
      <c r="M5" s="242"/>
      <c r="N5" s="17"/>
      <c r="O5" s="17"/>
      <c r="P5" s="17"/>
      <c r="Q5" s="17"/>
      <c r="R5" s="17"/>
      <c r="S5" s="17"/>
    </row>
    <row r="6" spans="1:19" s="18" customFormat="1" ht="18" customHeight="1" thickBot="1" x14ac:dyDescent="0.25">
      <c r="A6" s="29" t="s">
        <v>106</v>
      </c>
      <c r="B6" s="30"/>
      <c r="C6" s="30"/>
      <c r="D6" s="30"/>
      <c r="E6" s="30"/>
      <c r="F6" s="30"/>
      <c r="G6" s="31"/>
      <c r="H6" s="35" t="s">
        <v>3</v>
      </c>
      <c r="I6" s="36"/>
      <c r="J6" s="36"/>
      <c r="K6" s="36"/>
      <c r="L6" s="36"/>
      <c r="M6" s="36"/>
      <c r="N6" s="36"/>
      <c r="O6" s="36"/>
      <c r="P6" s="36"/>
      <c r="Q6" s="36"/>
      <c r="R6" s="36"/>
      <c r="S6" s="37"/>
    </row>
    <row r="7" spans="1:19" s="218" customFormat="1" ht="10.199999999999999" x14ac:dyDescent="0.2">
      <c r="A7" s="207" t="s">
        <v>843</v>
      </c>
      <c r="B7" s="208" t="s">
        <v>107</v>
      </c>
      <c r="C7" s="209" t="s">
        <v>844</v>
      </c>
      <c r="D7" s="208" t="s">
        <v>845</v>
      </c>
      <c r="E7" s="208" t="s">
        <v>846</v>
      </c>
      <c r="F7" s="208" t="s">
        <v>847</v>
      </c>
      <c r="G7" s="210" t="s">
        <v>145</v>
      </c>
      <c r="H7" s="211" t="s">
        <v>848</v>
      </c>
      <c r="I7" s="212" t="s">
        <v>143</v>
      </c>
      <c r="J7" s="213"/>
      <c r="K7" s="214" t="s">
        <v>7</v>
      </c>
      <c r="L7" s="214" t="s">
        <v>9</v>
      </c>
      <c r="M7" s="243" t="s">
        <v>30</v>
      </c>
      <c r="N7" s="214" t="s">
        <v>849</v>
      </c>
      <c r="O7" s="214" t="s">
        <v>850</v>
      </c>
      <c r="P7" s="215" t="s">
        <v>105</v>
      </c>
      <c r="Q7" s="216" t="s">
        <v>146</v>
      </c>
      <c r="R7" s="215" t="s">
        <v>123</v>
      </c>
      <c r="S7" s="217" t="s">
        <v>29</v>
      </c>
    </row>
    <row r="8" spans="1:19" s="218" customFormat="1" ht="21" thickBot="1" x14ac:dyDescent="0.25">
      <c r="A8" s="219"/>
      <c r="B8" s="220"/>
      <c r="C8" s="221"/>
      <c r="D8" s="220"/>
      <c r="E8" s="220"/>
      <c r="F8" s="220"/>
      <c r="G8" s="222"/>
      <c r="H8" s="223"/>
      <c r="I8" s="224" t="s">
        <v>4</v>
      </c>
      <c r="J8" s="225" t="s">
        <v>6</v>
      </c>
      <c r="K8" s="226"/>
      <c r="L8" s="226"/>
      <c r="M8" s="244"/>
      <c r="N8" s="226"/>
      <c r="O8" s="226"/>
      <c r="P8" s="227"/>
      <c r="Q8" s="228"/>
      <c r="R8" s="227"/>
      <c r="S8" s="229"/>
    </row>
    <row r="9" spans="1:19" ht="61.2" x14ac:dyDescent="0.25">
      <c r="A9" s="116">
        <v>40</v>
      </c>
      <c r="B9" s="118" t="s">
        <v>13</v>
      </c>
      <c r="C9" s="118" t="s">
        <v>156</v>
      </c>
      <c r="D9" s="117">
        <v>43181</v>
      </c>
      <c r="E9" s="119" t="s">
        <v>157</v>
      </c>
      <c r="F9" s="120" t="s">
        <v>158</v>
      </c>
      <c r="G9" s="118" t="s">
        <v>86</v>
      </c>
      <c r="H9" s="118" t="s">
        <v>159</v>
      </c>
      <c r="I9" s="118" t="s">
        <v>160</v>
      </c>
      <c r="J9" s="121">
        <v>6</v>
      </c>
      <c r="K9" s="118" t="s">
        <v>89</v>
      </c>
      <c r="L9" s="118" t="s">
        <v>161</v>
      </c>
      <c r="M9" s="245">
        <v>0.7</v>
      </c>
      <c r="N9" s="117">
        <v>43160</v>
      </c>
      <c r="O9" s="117">
        <v>44926</v>
      </c>
      <c r="P9" s="118" t="s">
        <v>162</v>
      </c>
      <c r="Q9" s="118" t="s">
        <v>67</v>
      </c>
      <c r="R9" s="119" t="s">
        <v>163</v>
      </c>
      <c r="S9" s="118" t="s">
        <v>164</v>
      </c>
    </row>
    <row r="10" spans="1:19" ht="193.8" x14ac:dyDescent="0.25">
      <c r="A10" s="116">
        <v>237</v>
      </c>
      <c r="B10" s="123" t="s">
        <v>165</v>
      </c>
      <c r="C10" s="123" t="s">
        <v>166</v>
      </c>
      <c r="D10" s="122">
        <v>43791</v>
      </c>
      <c r="E10" s="124">
        <v>1</v>
      </c>
      <c r="F10" s="120" t="s">
        <v>167</v>
      </c>
      <c r="G10" s="118" t="s">
        <v>168</v>
      </c>
      <c r="H10" s="125" t="s">
        <v>169</v>
      </c>
      <c r="I10" s="125" t="s">
        <v>170</v>
      </c>
      <c r="J10" s="126">
        <v>2</v>
      </c>
      <c r="K10" s="127" t="s">
        <v>171</v>
      </c>
      <c r="L10" s="127" t="s">
        <v>172</v>
      </c>
      <c r="M10" s="246">
        <v>0.8</v>
      </c>
      <c r="N10" s="122">
        <v>43791</v>
      </c>
      <c r="O10" s="122">
        <v>44925</v>
      </c>
      <c r="P10" s="123" t="s">
        <v>60</v>
      </c>
      <c r="Q10" s="123" t="s">
        <v>67</v>
      </c>
      <c r="R10" s="124" t="s">
        <v>173</v>
      </c>
      <c r="S10" s="118" t="s">
        <v>164</v>
      </c>
    </row>
    <row r="11" spans="1:19" ht="30.6" x14ac:dyDescent="0.25">
      <c r="A11" s="128">
        <v>336</v>
      </c>
      <c r="B11" s="130" t="s">
        <v>16</v>
      </c>
      <c r="C11" s="130" t="s">
        <v>174</v>
      </c>
      <c r="D11" s="131">
        <v>44182</v>
      </c>
      <c r="E11" s="132" t="s">
        <v>175</v>
      </c>
      <c r="F11" s="133" t="s">
        <v>176</v>
      </c>
      <c r="G11" s="134" t="s">
        <v>84</v>
      </c>
      <c r="H11" s="134" t="s">
        <v>177</v>
      </c>
      <c r="I11" s="134" t="s">
        <v>178</v>
      </c>
      <c r="J11" s="135">
        <v>1</v>
      </c>
      <c r="K11" s="130" t="s">
        <v>89</v>
      </c>
      <c r="L11" s="130" t="s">
        <v>179</v>
      </c>
      <c r="M11" s="247">
        <v>1</v>
      </c>
      <c r="N11" s="129">
        <v>44228</v>
      </c>
      <c r="O11" s="129">
        <v>44562</v>
      </c>
      <c r="P11" s="130" t="s">
        <v>57</v>
      </c>
      <c r="Q11" s="136" t="s">
        <v>180</v>
      </c>
      <c r="R11" s="137" t="s">
        <v>181</v>
      </c>
      <c r="S11" s="134" t="s">
        <v>99</v>
      </c>
    </row>
    <row r="12" spans="1:19" ht="51" x14ac:dyDescent="0.25">
      <c r="A12" s="128">
        <v>337</v>
      </c>
      <c r="B12" s="130" t="s">
        <v>16</v>
      </c>
      <c r="C12" s="130" t="s">
        <v>174</v>
      </c>
      <c r="D12" s="131">
        <v>44182</v>
      </c>
      <c r="E12" s="132" t="s">
        <v>182</v>
      </c>
      <c r="F12" s="133" t="s">
        <v>183</v>
      </c>
      <c r="G12" s="134" t="s">
        <v>84</v>
      </c>
      <c r="H12" s="134" t="s">
        <v>184</v>
      </c>
      <c r="I12" s="134" t="s">
        <v>185</v>
      </c>
      <c r="J12" s="135">
        <v>2</v>
      </c>
      <c r="K12" s="130" t="s">
        <v>89</v>
      </c>
      <c r="L12" s="130" t="s">
        <v>186</v>
      </c>
      <c r="M12" s="247">
        <v>1</v>
      </c>
      <c r="N12" s="129">
        <v>44197</v>
      </c>
      <c r="O12" s="129">
        <v>45078</v>
      </c>
      <c r="P12" s="130" t="s">
        <v>187</v>
      </c>
      <c r="Q12" s="130" t="s">
        <v>188</v>
      </c>
      <c r="R12" s="137" t="s">
        <v>189</v>
      </c>
      <c r="S12" s="134" t="s">
        <v>99</v>
      </c>
    </row>
    <row r="13" spans="1:19" ht="30.6" x14ac:dyDescent="0.25">
      <c r="A13" s="128">
        <v>339</v>
      </c>
      <c r="B13" s="130" t="s">
        <v>16</v>
      </c>
      <c r="C13" s="130" t="s">
        <v>174</v>
      </c>
      <c r="D13" s="131">
        <v>44182</v>
      </c>
      <c r="E13" s="132" t="s">
        <v>190</v>
      </c>
      <c r="F13" s="133" t="s">
        <v>191</v>
      </c>
      <c r="G13" s="134" t="s">
        <v>84</v>
      </c>
      <c r="H13" s="134" t="s">
        <v>192</v>
      </c>
      <c r="I13" s="134" t="s">
        <v>193</v>
      </c>
      <c r="J13" s="135">
        <v>1</v>
      </c>
      <c r="K13" s="130" t="s">
        <v>89</v>
      </c>
      <c r="L13" s="130" t="s">
        <v>194</v>
      </c>
      <c r="M13" s="247">
        <v>1</v>
      </c>
      <c r="N13" s="129">
        <v>44197</v>
      </c>
      <c r="O13" s="129">
        <v>44561</v>
      </c>
      <c r="P13" s="130" t="s">
        <v>57</v>
      </c>
      <c r="Q13" s="136" t="s">
        <v>180</v>
      </c>
      <c r="R13" s="137" t="s">
        <v>181</v>
      </c>
      <c r="S13" s="134" t="s">
        <v>99</v>
      </c>
    </row>
    <row r="14" spans="1:19" ht="122.4" x14ac:dyDescent="0.25">
      <c r="A14" s="116">
        <v>394</v>
      </c>
      <c r="B14" s="130" t="s">
        <v>16</v>
      </c>
      <c r="C14" s="130" t="s">
        <v>195</v>
      </c>
      <c r="D14" s="129">
        <v>44347</v>
      </c>
      <c r="E14" s="132" t="s">
        <v>196</v>
      </c>
      <c r="F14" s="133" t="s">
        <v>197</v>
      </c>
      <c r="G14" s="134" t="s">
        <v>86</v>
      </c>
      <c r="H14" s="134" t="s">
        <v>198</v>
      </c>
      <c r="I14" s="134" t="s">
        <v>199</v>
      </c>
      <c r="J14" s="138">
        <v>3</v>
      </c>
      <c r="K14" s="134" t="s">
        <v>89</v>
      </c>
      <c r="L14" s="134" t="s">
        <v>200</v>
      </c>
      <c r="M14" s="248">
        <v>1</v>
      </c>
      <c r="N14" s="139">
        <v>44362</v>
      </c>
      <c r="O14" s="139">
        <v>44925</v>
      </c>
      <c r="P14" s="134" t="s">
        <v>60</v>
      </c>
      <c r="Q14" s="134" t="s">
        <v>201</v>
      </c>
      <c r="R14" s="140" t="s">
        <v>201</v>
      </c>
      <c r="S14" s="134" t="s">
        <v>99</v>
      </c>
    </row>
    <row r="15" spans="1:19" ht="163.19999999999999" x14ac:dyDescent="0.25">
      <c r="A15" s="116">
        <v>399</v>
      </c>
      <c r="B15" s="130" t="s">
        <v>16</v>
      </c>
      <c r="C15" s="130" t="s">
        <v>195</v>
      </c>
      <c r="D15" s="129">
        <v>44347</v>
      </c>
      <c r="E15" s="132" t="s">
        <v>182</v>
      </c>
      <c r="F15" s="133" t="s">
        <v>202</v>
      </c>
      <c r="G15" s="134" t="s">
        <v>86</v>
      </c>
      <c r="H15" s="134" t="s">
        <v>203</v>
      </c>
      <c r="I15" s="134" t="s">
        <v>204</v>
      </c>
      <c r="J15" s="138">
        <v>5</v>
      </c>
      <c r="K15" s="134" t="s">
        <v>89</v>
      </c>
      <c r="L15" s="134" t="s">
        <v>200</v>
      </c>
      <c r="M15" s="248">
        <v>1</v>
      </c>
      <c r="N15" s="139">
        <v>44362</v>
      </c>
      <c r="O15" s="139">
        <v>44925</v>
      </c>
      <c r="P15" s="134" t="s">
        <v>60</v>
      </c>
      <c r="Q15" s="134" t="s">
        <v>201</v>
      </c>
      <c r="R15" s="140" t="s">
        <v>201</v>
      </c>
      <c r="S15" s="134" t="s">
        <v>99</v>
      </c>
    </row>
    <row r="16" spans="1:19" ht="61.2" x14ac:dyDescent="0.25">
      <c r="A16" s="116">
        <v>407</v>
      </c>
      <c r="B16" s="130" t="s">
        <v>16</v>
      </c>
      <c r="C16" s="130" t="s">
        <v>195</v>
      </c>
      <c r="D16" s="129">
        <v>44347</v>
      </c>
      <c r="E16" s="132" t="s">
        <v>205</v>
      </c>
      <c r="F16" s="133" t="s">
        <v>206</v>
      </c>
      <c r="G16" s="134" t="s">
        <v>86</v>
      </c>
      <c r="H16" s="134" t="s">
        <v>207</v>
      </c>
      <c r="I16" s="134" t="s">
        <v>208</v>
      </c>
      <c r="J16" s="138">
        <v>5</v>
      </c>
      <c r="K16" s="134" t="s">
        <v>89</v>
      </c>
      <c r="L16" s="134" t="s">
        <v>200</v>
      </c>
      <c r="M16" s="248">
        <v>1</v>
      </c>
      <c r="N16" s="139">
        <v>44362</v>
      </c>
      <c r="O16" s="139">
        <v>44925</v>
      </c>
      <c r="P16" s="134" t="s">
        <v>60</v>
      </c>
      <c r="Q16" s="134" t="s">
        <v>201</v>
      </c>
      <c r="R16" s="140" t="s">
        <v>201</v>
      </c>
      <c r="S16" s="134" t="s">
        <v>99</v>
      </c>
    </row>
    <row r="17" spans="1:19" ht="51" x14ac:dyDescent="0.25">
      <c r="A17" s="116">
        <v>435</v>
      </c>
      <c r="B17" s="123" t="s">
        <v>16</v>
      </c>
      <c r="C17" s="123" t="s">
        <v>209</v>
      </c>
      <c r="D17" s="122">
        <v>44460</v>
      </c>
      <c r="E17" s="124" t="s">
        <v>210</v>
      </c>
      <c r="F17" s="141" t="s">
        <v>211</v>
      </c>
      <c r="G17" s="118" t="s">
        <v>86</v>
      </c>
      <c r="H17" s="118" t="s">
        <v>212</v>
      </c>
      <c r="I17" s="141" t="s">
        <v>213</v>
      </c>
      <c r="J17" s="142">
        <v>2</v>
      </c>
      <c r="K17" s="123" t="s">
        <v>89</v>
      </c>
      <c r="L17" s="143" t="s">
        <v>200</v>
      </c>
      <c r="M17" s="249">
        <v>1</v>
      </c>
      <c r="N17" s="122">
        <v>44562</v>
      </c>
      <c r="O17" s="122">
        <v>44925</v>
      </c>
      <c r="P17" s="123" t="s">
        <v>60</v>
      </c>
      <c r="Q17" s="123" t="s">
        <v>214</v>
      </c>
      <c r="R17" s="124" t="s">
        <v>215</v>
      </c>
      <c r="S17" s="118" t="s">
        <v>99</v>
      </c>
    </row>
    <row r="18" spans="1:19" ht="30.6" x14ac:dyDescent="0.25">
      <c r="A18" s="116">
        <v>436</v>
      </c>
      <c r="B18" s="123" t="s">
        <v>16</v>
      </c>
      <c r="C18" s="123" t="s">
        <v>209</v>
      </c>
      <c r="D18" s="122">
        <v>44460</v>
      </c>
      <c r="E18" s="124" t="s">
        <v>216</v>
      </c>
      <c r="F18" s="141" t="s">
        <v>217</v>
      </c>
      <c r="G18" s="118" t="s">
        <v>86</v>
      </c>
      <c r="H18" s="118" t="s">
        <v>212</v>
      </c>
      <c r="I18" s="141" t="s">
        <v>218</v>
      </c>
      <c r="J18" s="142">
        <v>4</v>
      </c>
      <c r="K18" s="123" t="s">
        <v>89</v>
      </c>
      <c r="L18" s="143" t="s">
        <v>200</v>
      </c>
      <c r="M18" s="249">
        <v>1</v>
      </c>
      <c r="N18" s="122">
        <v>44562</v>
      </c>
      <c r="O18" s="122">
        <v>44925</v>
      </c>
      <c r="P18" s="123" t="s">
        <v>60</v>
      </c>
      <c r="Q18" s="123" t="s">
        <v>214</v>
      </c>
      <c r="R18" s="124" t="s">
        <v>215</v>
      </c>
      <c r="S18" s="118" t="s">
        <v>99</v>
      </c>
    </row>
    <row r="19" spans="1:19" ht="61.2" x14ac:dyDescent="0.25">
      <c r="A19" s="116">
        <v>437</v>
      </c>
      <c r="B19" s="123" t="s">
        <v>16</v>
      </c>
      <c r="C19" s="123" t="s">
        <v>209</v>
      </c>
      <c r="D19" s="122">
        <v>44460</v>
      </c>
      <c r="E19" s="124" t="s">
        <v>219</v>
      </c>
      <c r="F19" s="141" t="s">
        <v>220</v>
      </c>
      <c r="G19" s="118" t="s">
        <v>86</v>
      </c>
      <c r="H19" s="118" t="s">
        <v>221</v>
      </c>
      <c r="I19" s="141" t="s">
        <v>222</v>
      </c>
      <c r="J19" s="144">
        <v>4</v>
      </c>
      <c r="K19" s="123" t="s">
        <v>20</v>
      </c>
      <c r="L19" s="143" t="s">
        <v>200</v>
      </c>
      <c r="M19" s="249">
        <v>1</v>
      </c>
      <c r="N19" s="122">
        <v>44562</v>
      </c>
      <c r="O19" s="122">
        <v>45229</v>
      </c>
      <c r="P19" s="123" t="s">
        <v>60</v>
      </c>
      <c r="Q19" s="123" t="s">
        <v>214</v>
      </c>
      <c r="R19" s="124" t="s">
        <v>215</v>
      </c>
      <c r="S19" s="118" t="s">
        <v>99</v>
      </c>
    </row>
    <row r="20" spans="1:19" ht="51" x14ac:dyDescent="0.25">
      <c r="A20" s="116">
        <v>439</v>
      </c>
      <c r="B20" s="123" t="s">
        <v>16</v>
      </c>
      <c r="C20" s="123" t="s">
        <v>209</v>
      </c>
      <c r="D20" s="122">
        <v>44460</v>
      </c>
      <c r="E20" s="124">
        <v>4</v>
      </c>
      <c r="F20" s="141" t="s">
        <v>223</v>
      </c>
      <c r="G20" s="118" t="s">
        <v>86</v>
      </c>
      <c r="H20" s="118" t="s">
        <v>224</v>
      </c>
      <c r="I20" s="141" t="s">
        <v>225</v>
      </c>
      <c r="J20" s="144">
        <v>4</v>
      </c>
      <c r="K20" s="123" t="s">
        <v>20</v>
      </c>
      <c r="L20" s="143" t="s">
        <v>200</v>
      </c>
      <c r="M20" s="249">
        <v>1</v>
      </c>
      <c r="N20" s="122">
        <v>44562</v>
      </c>
      <c r="O20" s="122">
        <v>45229</v>
      </c>
      <c r="P20" s="123" t="s">
        <v>60</v>
      </c>
      <c r="Q20" s="123" t="s">
        <v>214</v>
      </c>
      <c r="R20" s="124" t="s">
        <v>215</v>
      </c>
      <c r="S20" s="118" t="s">
        <v>99</v>
      </c>
    </row>
    <row r="21" spans="1:19" ht="40.799999999999997" x14ac:dyDescent="0.25">
      <c r="A21" s="116">
        <v>440</v>
      </c>
      <c r="B21" s="123" t="s">
        <v>16</v>
      </c>
      <c r="C21" s="123" t="s">
        <v>209</v>
      </c>
      <c r="D21" s="122">
        <v>44460</v>
      </c>
      <c r="E21" s="124">
        <v>6</v>
      </c>
      <c r="F21" s="141" t="s">
        <v>226</v>
      </c>
      <c r="G21" s="118" t="s">
        <v>86</v>
      </c>
      <c r="H21" s="118" t="s">
        <v>227</v>
      </c>
      <c r="I21" s="141" t="s">
        <v>228</v>
      </c>
      <c r="J21" s="144">
        <v>5</v>
      </c>
      <c r="K21" s="123" t="s">
        <v>20</v>
      </c>
      <c r="L21" s="143" t="s">
        <v>200</v>
      </c>
      <c r="M21" s="249">
        <v>1</v>
      </c>
      <c r="N21" s="122">
        <v>44562</v>
      </c>
      <c r="O21" s="122">
        <v>44956</v>
      </c>
      <c r="P21" s="123" t="s">
        <v>60</v>
      </c>
      <c r="Q21" s="123" t="s">
        <v>214</v>
      </c>
      <c r="R21" s="124" t="s">
        <v>215</v>
      </c>
      <c r="S21" s="118" t="s">
        <v>99</v>
      </c>
    </row>
    <row r="22" spans="1:19" ht="40.799999999999997" x14ac:dyDescent="0.25">
      <c r="A22" s="116">
        <v>447</v>
      </c>
      <c r="B22" s="130" t="s">
        <v>16</v>
      </c>
      <c r="C22" s="130" t="s">
        <v>229</v>
      </c>
      <c r="D22" s="129">
        <v>44489</v>
      </c>
      <c r="E22" s="132">
        <v>6</v>
      </c>
      <c r="F22" s="145" t="s">
        <v>230</v>
      </c>
      <c r="G22" s="134" t="s">
        <v>231</v>
      </c>
      <c r="H22" s="134" t="s">
        <v>232</v>
      </c>
      <c r="I22" s="133" t="s">
        <v>233</v>
      </c>
      <c r="J22" s="138">
        <v>1</v>
      </c>
      <c r="K22" s="130" t="s">
        <v>18</v>
      </c>
      <c r="L22" s="134" t="s">
        <v>234</v>
      </c>
      <c r="M22" s="250">
        <v>1</v>
      </c>
      <c r="N22" s="129">
        <v>44531</v>
      </c>
      <c r="O22" s="129">
        <v>44896</v>
      </c>
      <c r="P22" s="130" t="s">
        <v>59</v>
      </c>
      <c r="Q22" s="136" t="s">
        <v>67</v>
      </c>
      <c r="R22" s="137" t="s">
        <v>62</v>
      </c>
      <c r="S22" s="134" t="s">
        <v>99</v>
      </c>
    </row>
    <row r="23" spans="1:19" ht="40.799999999999997" x14ac:dyDescent="0.25">
      <c r="A23" s="116">
        <v>450</v>
      </c>
      <c r="B23" s="130" t="s">
        <v>16</v>
      </c>
      <c r="C23" s="130" t="s">
        <v>229</v>
      </c>
      <c r="D23" s="129">
        <v>44489</v>
      </c>
      <c r="E23" s="132">
        <v>9</v>
      </c>
      <c r="F23" s="145" t="s">
        <v>235</v>
      </c>
      <c r="G23" s="134" t="s">
        <v>231</v>
      </c>
      <c r="H23" s="134" t="s">
        <v>236</v>
      </c>
      <c r="I23" s="133" t="s">
        <v>237</v>
      </c>
      <c r="J23" s="138">
        <v>2</v>
      </c>
      <c r="K23" s="130" t="s">
        <v>18</v>
      </c>
      <c r="L23" s="134" t="s">
        <v>238</v>
      </c>
      <c r="M23" s="250">
        <v>1</v>
      </c>
      <c r="N23" s="129">
        <v>44531</v>
      </c>
      <c r="O23" s="129">
        <v>44896</v>
      </c>
      <c r="P23" s="130" t="s">
        <v>59</v>
      </c>
      <c r="Q23" s="136" t="s">
        <v>67</v>
      </c>
      <c r="R23" s="137" t="s">
        <v>62</v>
      </c>
      <c r="S23" s="134" t="s">
        <v>99</v>
      </c>
    </row>
    <row r="24" spans="1:19" ht="173.4" x14ac:dyDescent="0.25">
      <c r="A24" s="146">
        <v>462</v>
      </c>
      <c r="B24" s="134" t="s">
        <v>16</v>
      </c>
      <c r="C24" s="130" t="s">
        <v>239</v>
      </c>
      <c r="D24" s="131">
        <v>44558</v>
      </c>
      <c r="E24" s="130" t="s">
        <v>196</v>
      </c>
      <c r="F24" s="147" t="s">
        <v>240</v>
      </c>
      <c r="G24" s="130" t="s">
        <v>81</v>
      </c>
      <c r="H24" s="130" t="s">
        <v>241</v>
      </c>
      <c r="I24" s="148" t="s">
        <v>242</v>
      </c>
      <c r="J24" s="130">
        <v>1</v>
      </c>
      <c r="K24" s="130" t="s">
        <v>20</v>
      </c>
      <c r="L24" s="130" t="s">
        <v>243</v>
      </c>
      <c r="M24" s="250">
        <v>0.75</v>
      </c>
      <c r="N24" s="129">
        <v>44682</v>
      </c>
      <c r="O24" s="129">
        <v>45046</v>
      </c>
      <c r="P24" s="130" t="s">
        <v>57</v>
      </c>
      <c r="Q24" s="136" t="s">
        <v>43</v>
      </c>
      <c r="R24" s="136" t="s">
        <v>244</v>
      </c>
      <c r="S24" s="130" t="s">
        <v>99</v>
      </c>
    </row>
    <row r="25" spans="1:19" ht="142.80000000000001" x14ac:dyDescent="0.25">
      <c r="A25" s="116">
        <v>463</v>
      </c>
      <c r="B25" s="130" t="s">
        <v>16</v>
      </c>
      <c r="C25" s="130" t="s">
        <v>239</v>
      </c>
      <c r="D25" s="131">
        <v>44558</v>
      </c>
      <c r="E25" s="130" t="s">
        <v>190</v>
      </c>
      <c r="F25" s="149" t="s">
        <v>245</v>
      </c>
      <c r="G25" s="134" t="s">
        <v>246</v>
      </c>
      <c r="H25" s="134" t="s">
        <v>247</v>
      </c>
      <c r="I25" s="133" t="s">
        <v>248</v>
      </c>
      <c r="J25" s="134">
        <v>3</v>
      </c>
      <c r="K25" s="130" t="s">
        <v>89</v>
      </c>
      <c r="L25" s="134" t="s">
        <v>249</v>
      </c>
      <c r="M25" s="250">
        <v>0.8</v>
      </c>
      <c r="N25" s="129">
        <v>44596</v>
      </c>
      <c r="O25" s="129">
        <v>44926</v>
      </c>
      <c r="P25" s="134" t="s">
        <v>250</v>
      </c>
      <c r="Q25" s="136" t="s">
        <v>251</v>
      </c>
      <c r="R25" s="136" t="s">
        <v>252</v>
      </c>
      <c r="S25" s="130" t="s">
        <v>99</v>
      </c>
    </row>
    <row r="26" spans="1:19" ht="61.2" x14ac:dyDescent="0.25">
      <c r="A26" s="116">
        <v>464</v>
      </c>
      <c r="B26" s="130" t="s">
        <v>16</v>
      </c>
      <c r="C26" s="130" t="s">
        <v>253</v>
      </c>
      <c r="D26" s="129">
        <v>44621</v>
      </c>
      <c r="E26" s="134">
        <v>3</v>
      </c>
      <c r="F26" s="147" t="s">
        <v>254</v>
      </c>
      <c r="G26" s="147" t="s">
        <v>84</v>
      </c>
      <c r="H26" s="134" t="s">
        <v>255</v>
      </c>
      <c r="I26" s="133" t="s">
        <v>256</v>
      </c>
      <c r="J26" s="134">
        <v>2</v>
      </c>
      <c r="K26" s="130" t="s">
        <v>89</v>
      </c>
      <c r="L26" s="130" t="s">
        <v>257</v>
      </c>
      <c r="M26" s="247">
        <v>1</v>
      </c>
      <c r="N26" s="129">
        <v>44682</v>
      </c>
      <c r="O26" s="129">
        <v>45046</v>
      </c>
      <c r="P26" s="130" t="s">
        <v>32</v>
      </c>
      <c r="Q26" s="136" t="s">
        <v>180</v>
      </c>
      <c r="R26" s="136" t="s">
        <v>181</v>
      </c>
      <c r="S26" s="130" t="s">
        <v>99</v>
      </c>
    </row>
    <row r="27" spans="1:19" ht="30.6" x14ac:dyDescent="0.25">
      <c r="A27" s="116">
        <v>465</v>
      </c>
      <c r="B27" s="130" t="s">
        <v>16</v>
      </c>
      <c r="C27" s="130" t="s">
        <v>253</v>
      </c>
      <c r="D27" s="129">
        <v>44621</v>
      </c>
      <c r="E27" s="134">
        <v>8</v>
      </c>
      <c r="F27" s="147" t="s">
        <v>258</v>
      </c>
      <c r="G27" s="147" t="s">
        <v>84</v>
      </c>
      <c r="H27" s="134" t="s">
        <v>259</v>
      </c>
      <c r="I27" s="133" t="s">
        <v>260</v>
      </c>
      <c r="J27" s="134">
        <v>4</v>
      </c>
      <c r="K27" s="130" t="s">
        <v>89</v>
      </c>
      <c r="L27" s="134" t="s">
        <v>261</v>
      </c>
      <c r="M27" s="247">
        <v>1</v>
      </c>
      <c r="N27" s="129">
        <v>44682</v>
      </c>
      <c r="O27" s="129">
        <v>45046</v>
      </c>
      <c r="P27" s="130" t="s">
        <v>32</v>
      </c>
      <c r="Q27" s="136" t="s">
        <v>180</v>
      </c>
      <c r="R27" s="136" t="s">
        <v>181</v>
      </c>
      <c r="S27" s="130" t="s">
        <v>99</v>
      </c>
    </row>
    <row r="28" spans="1:19" ht="40.799999999999997" x14ac:dyDescent="0.25">
      <c r="A28" s="116">
        <v>466</v>
      </c>
      <c r="B28" s="123" t="s">
        <v>16</v>
      </c>
      <c r="C28" s="123" t="s">
        <v>262</v>
      </c>
      <c r="D28" s="122">
        <f ca="1">TODAY()</f>
        <v>45357</v>
      </c>
      <c r="E28" s="123" t="s">
        <v>263</v>
      </c>
      <c r="F28" s="150" t="s">
        <v>264</v>
      </c>
      <c r="G28" s="123" t="s">
        <v>265</v>
      </c>
      <c r="H28" s="151" t="s">
        <v>266</v>
      </c>
      <c r="I28" s="151" t="s">
        <v>267</v>
      </c>
      <c r="J28" s="143">
        <v>2</v>
      </c>
      <c r="K28" s="152" t="s">
        <v>20</v>
      </c>
      <c r="L28" s="123" t="s">
        <v>268</v>
      </c>
      <c r="M28" s="249">
        <v>1</v>
      </c>
      <c r="N28" s="122">
        <v>44774</v>
      </c>
      <c r="O28" s="122">
        <v>45138</v>
      </c>
      <c r="P28" s="123" t="s">
        <v>37</v>
      </c>
      <c r="Q28" s="123" t="s">
        <v>67</v>
      </c>
      <c r="R28" s="123" t="s">
        <v>269</v>
      </c>
      <c r="S28" s="130" t="s">
        <v>99</v>
      </c>
    </row>
    <row r="29" spans="1:19" ht="40.799999999999997" x14ac:dyDescent="0.25">
      <c r="A29" s="116">
        <v>471</v>
      </c>
      <c r="B29" s="130" t="s">
        <v>16</v>
      </c>
      <c r="C29" s="130" t="s">
        <v>270</v>
      </c>
      <c r="D29" s="131">
        <v>44729</v>
      </c>
      <c r="E29" s="130" t="s">
        <v>271</v>
      </c>
      <c r="F29" s="145" t="s">
        <v>272</v>
      </c>
      <c r="G29" s="130" t="s">
        <v>273</v>
      </c>
      <c r="H29" s="134" t="s">
        <v>274</v>
      </c>
      <c r="I29" s="133" t="s">
        <v>275</v>
      </c>
      <c r="J29" s="134">
        <v>4</v>
      </c>
      <c r="K29" s="130" t="s">
        <v>20</v>
      </c>
      <c r="L29" s="134" t="s">
        <v>276</v>
      </c>
      <c r="M29" s="250">
        <v>1</v>
      </c>
      <c r="N29" s="129">
        <v>44805</v>
      </c>
      <c r="O29" s="129">
        <v>45170</v>
      </c>
      <c r="P29" s="130" t="s">
        <v>277</v>
      </c>
      <c r="Q29" s="136" t="s">
        <v>67</v>
      </c>
      <c r="R29" s="136" t="s">
        <v>278</v>
      </c>
      <c r="S29" s="130" t="s">
        <v>99</v>
      </c>
    </row>
    <row r="30" spans="1:19" ht="142.80000000000001" x14ac:dyDescent="0.25">
      <c r="A30" s="153">
        <v>473</v>
      </c>
      <c r="B30" s="155" t="s">
        <v>16</v>
      </c>
      <c r="C30" s="155" t="s">
        <v>279</v>
      </c>
      <c r="D30" s="154">
        <v>44736</v>
      </c>
      <c r="E30" s="155" t="s">
        <v>280</v>
      </c>
      <c r="F30" s="156" t="s">
        <v>281</v>
      </c>
      <c r="G30" s="155" t="s">
        <v>282</v>
      </c>
      <c r="H30" s="157" t="s">
        <v>283</v>
      </c>
      <c r="I30" s="157" t="s">
        <v>284</v>
      </c>
      <c r="J30" s="155">
        <v>3</v>
      </c>
      <c r="K30" s="155" t="s">
        <v>20</v>
      </c>
      <c r="L30" s="155" t="s">
        <v>285</v>
      </c>
      <c r="M30" s="251">
        <v>1</v>
      </c>
      <c r="N30" s="154">
        <v>44902</v>
      </c>
      <c r="O30" s="154">
        <v>45268</v>
      </c>
      <c r="P30" s="155" t="s">
        <v>286</v>
      </c>
      <c r="Q30" s="155" t="s">
        <v>287</v>
      </c>
      <c r="R30" s="155" t="s">
        <v>288</v>
      </c>
      <c r="S30" s="134" t="s">
        <v>99</v>
      </c>
    </row>
    <row r="31" spans="1:19" ht="163.19999999999999" x14ac:dyDescent="0.25">
      <c r="A31" s="158">
        <v>474</v>
      </c>
      <c r="B31" s="123" t="s">
        <v>16</v>
      </c>
      <c r="C31" s="123" t="s">
        <v>289</v>
      </c>
      <c r="D31" s="122">
        <v>44874</v>
      </c>
      <c r="E31" s="123" t="s">
        <v>290</v>
      </c>
      <c r="F31" s="159" t="s">
        <v>291</v>
      </c>
      <c r="G31" s="123" t="s">
        <v>292</v>
      </c>
      <c r="H31" s="152" t="s">
        <v>293</v>
      </c>
      <c r="I31" s="152" t="s">
        <v>294</v>
      </c>
      <c r="J31" s="123">
        <v>3</v>
      </c>
      <c r="K31" s="152" t="s">
        <v>89</v>
      </c>
      <c r="L31" s="123" t="s">
        <v>295</v>
      </c>
      <c r="M31" s="249">
        <v>1</v>
      </c>
      <c r="N31" s="122">
        <v>44896</v>
      </c>
      <c r="O31" s="122">
        <v>45291</v>
      </c>
      <c r="P31" s="123" t="s">
        <v>296</v>
      </c>
      <c r="Q31" s="123" t="s">
        <v>297</v>
      </c>
      <c r="R31" s="123" t="s">
        <v>298</v>
      </c>
      <c r="S31" s="130" t="s">
        <v>99</v>
      </c>
    </row>
    <row r="32" spans="1:19" ht="224.4" x14ac:dyDescent="0.25">
      <c r="A32" s="158">
        <v>475</v>
      </c>
      <c r="B32" s="123" t="s">
        <v>16</v>
      </c>
      <c r="C32" s="123" t="s">
        <v>289</v>
      </c>
      <c r="D32" s="122">
        <v>44874</v>
      </c>
      <c r="E32" s="123" t="s">
        <v>290</v>
      </c>
      <c r="F32" s="150" t="s">
        <v>299</v>
      </c>
      <c r="G32" s="123" t="s">
        <v>300</v>
      </c>
      <c r="H32" s="151" t="s">
        <v>301</v>
      </c>
      <c r="I32" s="151" t="s">
        <v>302</v>
      </c>
      <c r="J32" s="143">
        <v>7</v>
      </c>
      <c r="K32" s="152" t="s">
        <v>303</v>
      </c>
      <c r="L32" s="123" t="s">
        <v>304</v>
      </c>
      <c r="M32" s="252">
        <v>1</v>
      </c>
      <c r="N32" s="122">
        <v>44900</v>
      </c>
      <c r="O32" s="122">
        <v>45265</v>
      </c>
      <c r="P32" s="123" t="s">
        <v>305</v>
      </c>
      <c r="Q32" s="123" t="s">
        <v>306</v>
      </c>
      <c r="R32" s="123" t="s">
        <v>307</v>
      </c>
      <c r="S32" s="130" t="s">
        <v>99</v>
      </c>
    </row>
    <row r="33" spans="1:19" ht="183.6" x14ac:dyDescent="0.25">
      <c r="A33" s="118">
        <v>477</v>
      </c>
      <c r="B33" s="123" t="s">
        <v>16</v>
      </c>
      <c r="C33" s="123" t="s">
        <v>308</v>
      </c>
      <c r="D33" s="122">
        <v>44887</v>
      </c>
      <c r="E33" s="123" t="s">
        <v>309</v>
      </c>
      <c r="F33" s="150" t="s">
        <v>310</v>
      </c>
      <c r="G33" s="123" t="s">
        <v>311</v>
      </c>
      <c r="H33" s="151" t="s">
        <v>312</v>
      </c>
      <c r="I33" s="151" t="s">
        <v>851</v>
      </c>
      <c r="J33" s="143">
        <v>1</v>
      </c>
      <c r="K33" s="152" t="s">
        <v>22</v>
      </c>
      <c r="L33" s="123" t="s">
        <v>854</v>
      </c>
      <c r="M33" s="252">
        <v>1</v>
      </c>
      <c r="N33" s="122">
        <v>44907</v>
      </c>
      <c r="O33" s="122">
        <v>45272</v>
      </c>
      <c r="P33" s="123" t="s">
        <v>569</v>
      </c>
      <c r="Q33" s="123" t="s">
        <v>774</v>
      </c>
      <c r="R33" s="123" t="s">
        <v>577</v>
      </c>
      <c r="S33" s="130" t="s">
        <v>99</v>
      </c>
    </row>
    <row r="34" spans="1:19" ht="183.6" x14ac:dyDescent="0.25">
      <c r="A34" s="118">
        <v>477</v>
      </c>
      <c r="B34" s="123" t="s">
        <v>16</v>
      </c>
      <c r="C34" s="123" t="s">
        <v>308</v>
      </c>
      <c r="D34" s="122">
        <v>44887</v>
      </c>
      <c r="E34" s="123" t="s">
        <v>309</v>
      </c>
      <c r="F34" s="150" t="s">
        <v>310</v>
      </c>
      <c r="G34" s="123" t="s">
        <v>311</v>
      </c>
      <c r="H34" s="151" t="s">
        <v>312</v>
      </c>
      <c r="I34" s="151" t="s">
        <v>852</v>
      </c>
      <c r="J34" s="143">
        <v>1</v>
      </c>
      <c r="K34" s="152" t="s">
        <v>22</v>
      </c>
      <c r="L34" s="123" t="s">
        <v>853</v>
      </c>
      <c r="M34" s="252">
        <v>1</v>
      </c>
      <c r="N34" s="122">
        <v>44907</v>
      </c>
      <c r="O34" s="122">
        <v>45272</v>
      </c>
      <c r="P34" s="123" t="s">
        <v>855</v>
      </c>
      <c r="Q34" s="123" t="s">
        <v>856</v>
      </c>
      <c r="R34" s="123" t="s">
        <v>856</v>
      </c>
      <c r="S34" s="130" t="s">
        <v>99</v>
      </c>
    </row>
    <row r="35" spans="1:19" ht="102" x14ac:dyDescent="0.25">
      <c r="A35" s="118">
        <v>481</v>
      </c>
      <c r="B35" s="123" t="s">
        <v>16</v>
      </c>
      <c r="C35" s="123" t="s">
        <v>308</v>
      </c>
      <c r="D35" s="122">
        <v>44887</v>
      </c>
      <c r="E35" s="123" t="s">
        <v>313</v>
      </c>
      <c r="F35" s="150" t="s">
        <v>314</v>
      </c>
      <c r="G35" s="123" t="s">
        <v>315</v>
      </c>
      <c r="H35" s="151" t="s">
        <v>316</v>
      </c>
      <c r="I35" s="151" t="s">
        <v>857</v>
      </c>
      <c r="J35" s="143">
        <v>1</v>
      </c>
      <c r="K35" s="152" t="s">
        <v>22</v>
      </c>
      <c r="L35" s="123" t="s">
        <v>860</v>
      </c>
      <c r="M35" s="252">
        <v>1</v>
      </c>
      <c r="N35" s="122">
        <v>44907</v>
      </c>
      <c r="O35" s="122">
        <v>45272</v>
      </c>
      <c r="P35" s="123" t="s">
        <v>855</v>
      </c>
      <c r="Q35" s="123" t="s">
        <v>856</v>
      </c>
      <c r="R35" s="123" t="s">
        <v>856</v>
      </c>
      <c r="S35" s="130" t="s">
        <v>99</v>
      </c>
    </row>
    <row r="36" spans="1:19" ht="102" x14ac:dyDescent="0.25">
      <c r="A36" s="118">
        <v>481</v>
      </c>
      <c r="B36" s="123" t="s">
        <v>16</v>
      </c>
      <c r="C36" s="123" t="s">
        <v>308</v>
      </c>
      <c r="D36" s="122">
        <v>44887</v>
      </c>
      <c r="E36" s="123" t="s">
        <v>313</v>
      </c>
      <c r="F36" s="150" t="s">
        <v>314</v>
      </c>
      <c r="G36" s="123" t="s">
        <v>315</v>
      </c>
      <c r="H36" s="151" t="s">
        <v>316</v>
      </c>
      <c r="I36" s="151" t="s">
        <v>858</v>
      </c>
      <c r="J36" s="143">
        <v>1</v>
      </c>
      <c r="K36" s="152" t="s">
        <v>22</v>
      </c>
      <c r="L36" s="123" t="s">
        <v>859</v>
      </c>
      <c r="M36" s="252">
        <v>1</v>
      </c>
      <c r="N36" s="122">
        <v>44907</v>
      </c>
      <c r="O36" s="122">
        <v>45272</v>
      </c>
      <c r="P36" s="123" t="s">
        <v>569</v>
      </c>
      <c r="Q36" s="123" t="s">
        <v>861</v>
      </c>
      <c r="R36" s="123" t="s">
        <v>577</v>
      </c>
      <c r="S36" s="130" t="s">
        <v>99</v>
      </c>
    </row>
    <row r="37" spans="1:19" ht="51" x14ac:dyDescent="0.25">
      <c r="A37" s="118">
        <v>483</v>
      </c>
      <c r="B37" s="123" t="s">
        <v>16</v>
      </c>
      <c r="C37" s="123" t="s">
        <v>317</v>
      </c>
      <c r="D37" s="122">
        <v>44909</v>
      </c>
      <c r="E37" s="123">
        <v>2</v>
      </c>
      <c r="F37" s="150" t="s">
        <v>318</v>
      </c>
      <c r="G37" s="123" t="s">
        <v>319</v>
      </c>
      <c r="H37" s="151" t="s">
        <v>320</v>
      </c>
      <c r="I37" s="151" t="s">
        <v>321</v>
      </c>
      <c r="J37" s="143">
        <v>4</v>
      </c>
      <c r="K37" s="152" t="s">
        <v>89</v>
      </c>
      <c r="L37" s="123" t="s">
        <v>322</v>
      </c>
      <c r="M37" s="252">
        <v>1</v>
      </c>
      <c r="N37" s="122">
        <v>44958</v>
      </c>
      <c r="O37" s="122">
        <v>45289</v>
      </c>
      <c r="P37" s="123" t="s">
        <v>323</v>
      </c>
      <c r="Q37" s="123" t="s">
        <v>44</v>
      </c>
      <c r="R37" s="123" t="s">
        <v>862</v>
      </c>
      <c r="S37" s="130" t="s">
        <v>99</v>
      </c>
    </row>
    <row r="38" spans="1:19" ht="30.6" x14ac:dyDescent="0.25">
      <c r="A38" s="118">
        <v>485</v>
      </c>
      <c r="B38" s="123" t="s">
        <v>16</v>
      </c>
      <c r="C38" s="123" t="s">
        <v>317</v>
      </c>
      <c r="D38" s="122">
        <v>44909</v>
      </c>
      <c r="E38" s="123">
        <v>5</v>
      </c>
      <c r="F38" s="150" t="s">
        <v>324</v>
      </c>
      <c r="G38" s="123" t="s">
        <v>319</v>
      </c>
      <c r="H38" s="151" t="s">
        <v>325</v>
      </c>
      <c r="I38" s="151" t="s">
        <v>326</v>
      </c>
      <c r="J38" s="143">
        <v>1</v>
      </c>
      <c r="K38" s="152" t="s">
        <v>89</v>
      </c>
      <c r="L38" s="123" t="s">
        <v>322</v>
      </c>
      <c r="M38" s="252">
        <v>1</v>
      </c>
      <c r="N38" s="122">
        <v>44986</v>
      </c>
      <c r="O38" s="122">
        <v>45289</v>
      </c>
      <c r="P38" s="123" t="s">
        <v>59</v>
      </c>
      <c r="Q38" s="123" t="s">
        <v>62</v>
      </c>
      <c r="R38" s="123" t="s">
        <v>62</v>
      </c>
      <c r="S38" s="130" t="s">
        <v>99</v>
      </c>
    </row>
    <row r="39" spans="1:19" ht="71.400000000000006" x14ac:dyDescent="0.25">
      <c r="A39" s="118">
        <v>486</v>
      </c>
      <c r="B39" s="123" t="s">
        <v>16</v>
      </c>
      <c r="C39" s="123" t="s">
        <v>317</v>
      </c>
      <c r="D39" s="122">
        <v>44909</v>
      </c>
      <c r="E39" s="123">
        <v>6</v>
      </c>
      <c r="F39" s="150" t="s">
        <v>327</v>
      </c>
      <c r="G39" s="123" t="s">
        <v>319</v>
      </c>
      <c r="H39" s="151" t="s">
        <v>328</v>
      </c>
      <c r="I39" s="151" t="s">
        <v>329</v>
      </c>
      <c r="J39" s="143">
        <v>2</v>
      </c>
      <c r="K39" s="152" t="s">
        <v>89</v>
      </c>
      <c r="L39" s="123" t="s">
        <v>322</v>
      </c>
      <c r="M39" s="252">
        <v>1</v>
      </c>
      <c r="N39" s="122">
        <v>44958</v>
      </c>
      <c r="O39" s="122">
        <v>45289</v>
      </c>
      <c r="P39" s="123" t="s">
        <v>330</v>
      </c>
      <c r="Q39" s="123" t="s">
        <v>44</v>
      </c>
      <c r="R39" s="123" t="s">
        <v>331</v>
      </c>
      <c r="S39" s="130" t="s">
        <v>99</v>
      </c>
    </row>
    <row r="40" spans="1:19" ht="51" x14ac:dyDescent="0.25">
      <c r="A40" s="118">
        <v>488</v>
      </c>
      <c r="B40" s="130" t="s">
        <v>13</v>
      </c>
      <c r="C40" s="130" t="s">
        <v>332</v>
      </c>
      <c r="D40" s="131">
        <v>44909</v>
      </c>
      <c r="E40" s="130" t="s">
        <v>333</v>
      </c>
      <c r="F40" s="145" t="s">
        <v>334</v>
      </c>
      <c r="G40" s="130" t="s">
        <v>335</v>
      </c>
      <c r="H40" s="133" t="s">
        <v>336</v>
      </c>
      <c r="I40" s="133" t="s">
        <v>337</v>
      </c>
      <c r="J40" s="134">
        <v>7</v>
      </c>
      <c r="K40" s="130" t="s">
        <v>89</v>
      </c>
      <c r="L40" s="134" t="s">
        <v>338</v>
      </c>
      <c r="M40" s="250">
        <v>1</v>
      </c>
      <c r="N40" s="129">
        <v>44958</v>
      </c>
      <c r="O40" s="129">
        <v>45290</v>
      </c>
      <c r="P40" s="134" t="s">
        <v>339</v>
      </c>
      <c r="Q40" s="129" t="s">
        <v>67</v>
      </c>
      <c r="R40" s="129" t="s">
        <v>340</v>
      </c>
      <c r="S40" s="129" t="s">
        <v>99</v>
      </c>
    </row>
    <row r="41" spans="1:19" ht="71.400000000000006" x14ac:dyDescent="0.25">
      <c r="A41" s="118">
        <v>489</v>
      </c>
      <c r="B41" s="130" t="s">
        <v>13</v>
      </c>
      <c r="C41" s="130" t="s">
        <v>332</v>
      </c>
      <c r="D41" s="131">
        <v>44909</v>
      </c>
      <c r="E41" s="130" t="s">
        <v>341</v>
      </c>
      <c r="F41" s="147" t="s">
        <v>342</v>
      </c>
      <c r="G41" s="130" t="s">
        <v>335</v>
      </c>
      <c r="H41" s="147" t="s">
        <v>343</v>
      </c>
      <c r="I41" s="147" t="s">
        <v>344</v>
      </c>
      <c r="J41" s="130">
        <v>5</v>
      </c>
      <c r="K41" s="130" t="s">
        <v>20</v>
      </c>
      <c r="L41" s="134" t="s">
        <v>338</v>
      </c>
      <c r="M41" s="250">
        <v>1</v>
      </c>
      <c r="N41" s="129">
        <v>44958</v>
      </c>
      <c r="O41" s="129">
        <v>45290</v>
      </c>
      <c r="P41" s="134" t="s">
        <v>339</v>
      </c>
      <c r="Q41" s="129" t="s">
        <v>67</v>
      </c>
      <c r="R41" s="129" t="s">
        <v>345</v>
      </c>
      <c r="S41" s="129" t="s">
        <v>99</v>
      </c>
    </row>
    <row r="42" spans="1:19" ht="71.400000000000006" x14ac:dyDescent="0.25">
      <c r="A42" s="118">
        <v>490</v>
      </c>
      <c r="B42" s="130" t="s">
        <v>13</v>
      </c>
      <c r="C42" s="130" t="s">
        <v>332</v>
      </c>
      <c r="D42" s="131">
        <v>44909</v>
      </c>
      <c r="E42" s="130" t="s">
        <v>346</v>
      </c>
      <c r="F42" s="145" t="s">
        <v>347</v>
      </c>
      <c r="G42" s="130" t="s">
        <v>335</v>
      </c>
      <c r="H42" s="133" t="s">
        <v>348</v>
      </c>
      <c r="I42" s="133" t="s">
        <v>349</v>
      </c>
      <c r="J42" s="134">
        <v>3</v>
      </c>
      <c r="K42" s="130" t="s">
        <v>89</v>
      </c>
      <c r="L42" s="134" t="s">
        <v>338</v>
      </c>
      <c r="M42" s="250">
        <v>1</v>
      </c>
      <c r="N42" s="129">
        <v>44958</v>
      </c>
      <c r="O42" s="129">
        <v>45290</v>
      </c>
      <c r="P42" s="134" t="s">
        <v>339</v>
      </c>
      <c r="Q42" s="129" t="s">
        <v>67</v>
      </c>
      <c r="R42" s="129" t="s">
        <v>350</v>
      </c>
      <c r="S42" s="129" t="s">
        <v>99</v>
      </c>
    </row>
    <row r="43" spans="1:19" ht="40.799999999999997" x14ac:dyDescent="0.25">
      <c r="A43" s="118">
        <v>491</v>
      </c>
      <c r="B43" s="123" t="s">
        <v>16</v>
      </c>
      <c r="C43" s="123" t="s">
        <v>351</v>
      </c>
      <c r="D43" s="122">
        <v>44915</v>
      </c>
      <c r="E43" s="123" t="s">
        <v>352</v>
      </c>
      <c r="F43" s="150" t="s">
        <v>353</v>
      </c>
      <c r="G43" s="123" t="s">
        <v>354</v>
      </c>
      <c r="H43" s="151" t="s">
        <v>355</v>
      </c>
      <c r="I43" s="151" t="s">
        <v>356</v>
      </c>
      <c r="J43" s="143">
        <v>2</v>
      </c>
      <c r="K43" s="152" t="s">
        <v>89</v>
      </c>
      <c r="L43" s="123" t="s">
        <v>357</v>
      </c>
      <c r="M43" s="252">
        <v>1</v>
      </c>
      <c r="N43" s="122">
        <v>44958</v>
      </c>
      <c r="O43" s="122">
        <v>45291</v>
      </c>
      <c r="P43" s="123" t="s">
        <v>358</v>
      </c>
      <c r="Q43" s="123" t="s">
        <v>359</v>
      </c>
      <c r="R43" s="123" t="s">
        <v>46</v>
      </c>
      <c r="S43" s="130" t="s">
        <v>99</v>
      </c>
    </row>
    <row r="44" spans="1:19" ht="306" x14ac:dyDescent="0.25">
      <c r="A44" s="118">
        <v>493</v>
      </c>
      <c r="B44" s="123" t="s">
        <v>16</v>
      </c>
      <c r="C44" s="123" t="s">
        <v>360</v>
      </c>
      <c r="D44" s="122">
        <v>44914</v>
      </c>
      <c r="E44" s="123" t="s">
        <v>196</v>
      </c>
      <c r="F44" s="159" t="s">
        <v>361</v>
      </c>
      <c r="G44" s="123" t="s">
        <v>362</v>
      </c>
      <c r="H44" s="159" t="s">
        <v>363</v>
      </c>
      <c r="I44" s="123" t="s">
        <v>364</v>
      </c>
      <c r="J44" s="123">
        <v>7</v>
      </c>
      <c r="K44" s="123" t="s">
        <v>20</v>
      </c>
      <c r="L44" s="123" t="s">
        <v>365</v>
      </c>
      <c r="M44" s="249">
        <v>1</v>
      </c>
      <c r="N44" s="122">
        <v>44928</v>
      </c>
      <c r="O44" s="122">
        <v>45291</v>
      </c>
      <c r="P44" s="123" t="s">
        <v>366</v>
      </c>
      <c r="Q44" s="123" t="s">
        <v>367</v>
      </c>
      <c r="R44" s="123" t="s">
        <v>368</v>
      </c>
      <c r="S44" s="123" t="s">
        <v>99</v>
      </c>
    </row>
    <row r="45" spans="1:19" ht="214.2" x14ac:dyDescent="0.25">
      <c r="A45" s="118">
        <v>494</v>
      </c>
      <c r="B45" s="123" t="s">
        <v>16</v>
      </c>
      <c r="C45" s="123" t="s">
        <v>360</v>
      </c>
      <c r="D45" s="122">
        <v>44914</v>
      </c>
      <c r="E45" s="123" t="s">
        <v>369</v>
      </c>
      <c r="F45" s="150" t="s">
        <v>370</v>
      </c>
      <c r="G45" s="123" t="s">
        <v>371</v>
      </c>
      <c r="H45" s="150" t="s">
        <v>372</v>
      </c>
      <c r="I45" s="143" t="s">
        <v>373</v>
      </c>
      <c r="J45" s="143">
        <v>10</v>
      </c>
      <c r="K45" s="123" t="s">
        <v>89</v>
      </c>
      <c r="L45" s="123" t="s">
        <v>374</v>
      </c>
      <c r="M45" s="249">
        <v>1</v>
      </c>
      <c r="N45" s="122">
        <v>44928</v>
      </c>
      <c r="O45" s="122">
        <v>45291</v>
      </c>
      <c r="P45" s="123" t="s">
        <v>375</v>
      </c>
      <c r="Q45" s="123" t="s">
        <v>376</v>
      </c>
      <c r="R45" s="123" t="s">
        <v>377</v>
      </c>
      <c r="S45" s="123" t="s">
        <v>99</v>
      </c>
    </row>
    <row r="46" spans="1:19" ht="81.599999999999994" x14ac:dyDescent="0.25">
      <c r="A46" s="118">
        <v>495</v>
      </c>
      <c r="B46" s="123" t="s">
        <v>16</v>
      </c>
      <c r="C46" s="123" t="s">
        <v>360</v>
      </c>
      <c r="D46" s="122">
        <v>44914</v>
      </c>
      <c r="E46" s="123" t="s">
        <v>378</v>
      </c>
      <c r="F46" s="150" t="s">
        <v>379</v>
      </c>
      <c r="G46" s="123" t="s">
        <v>380</v>
      </c>
      <c r="H46" s="150" t="s">
        <v>381</v>
      </c>
      <c r="I46" s="143" t="s">
        <v>382</v>
      </c>
      <c r="J46" s="143">
        <v>5</v>
      </c>
      <c r="K46" s="123" t="s">
        <v>20</v>
      </c>
      <c r="L46" s="123" t="s">
        <v>383</v>
      </c>
      <c r="M46" s="249">
        <v>1</v>
      </c>
      <c r="N46" s="122">
        <v>44928</v>
      </c>
      <c r="O46" s="122">
        <v>45291</v>
      </c>
      <c r="P46" s="123" t="s">
        <v>366</v>
      </c>
      <c r="Q46" s="123" t="s">
        <v>367</v>
      </c>
      <c r="R46" s="123" t="s">
        <v>368</v>
      </c>
      <c r="S46" s="123" t="s">
        <v>99</v>
      </c>
    </row>
    <row r="47" spans="1:19" ht="306" x14ac:dyDescent="0.25">
      <c r="A47" s="118">
        <v>496</v>
      </c>
      <c r="B47" s="123" t="s">
        <v>16</v>
      </c>
      <c r="C47" s="123" t="s">
        <v>360</v>
      </c>
      <c r="D47" s="122">
        <v>44914</v>
      </c>
      <c r="E47" s="123" t="s">
        <v>182</v>
      </c>
      <c r="F47" s="150" t="s">
        <v>384</v>
      </c>
      <c r="G47" s="123" t="s">
        <v>385</v>
      </c>
      <c r="H47" s="150" t="s">
        <v>386</v>
      </c>
      <c r="I47" s="143" t="s">
        <v>387</v>
      </c>
      <c r="J47" s="143">
        <v>10</v>
      </c>
      <c r="K47" s="123" t="s">
        <v>89</v>
      </c>
      <c r="L47" s="123" t="s">
        <v>374</v>
      </c>
      <c r="M47" s="249">
        <v>1</v>
      </c>
      <c r="N47" s="122">
        <v>44928</v>
      </c>
      <c r="O47" s="122">
        <v>45291</v>
      </c>
      <c r="P47" s="123" t="s">
        <v>388</v>
      </c>
      <c r="Q47" s="123" t="s">
        <v>389</v>
      </c>
      <c r="R47" s="123" t="s">
        <v>390</v>
      </c>
      <c r="S47" s="123" t="s">
        <v>99</v>
      </c>
    </row>
    <row r="48" spans="1:19" ht="81.599999999999994" x14ac:dyDescent="0.25">
      <c r="A48" s="118">
        <v>497</v>
      </c>
      <c r="B48" s="123" t="s">
        <v>16</v>
      </c>
      <c r="C48" s="123" t="s">
        <v>360</v>
      </c>
      <c r="D48" s="122">
        <v>44914</v>
      </c>
      <c r="E48" s="123" t="s">
        <v>391</v>
      </c>
      <c r="F48" s="150" t="s">
        <v>392</v>
      </c>
      <c r="G48" s="123" t="s">
        <v>385</v>
      </c>
      <c r="H48" s="150" t="s">
        <v>393</v>
      </c>
      <c r="I48" s="143" t="s">
        <v>394</v>
      </c>
      <c r="J48" s="143">
        <v>3</v>
      </c>
      <c r="K48" s="123" t="s">
        <v>89</v>
      </c>
      <c r="L48" s="123" t="s">
        <v>285</v>
      </c>
      <c r="M48" s="249">
        <v>1</v>
      </c>
      <c r="N48" s="122">
        <v>44928</v>
      </c>
      <c r="O48" s="122">
        <v>45291</v>
      </c>
      <c r="P48" s="123" t="s">
        <v>388</v>
      </c>
      <c r="Q48" s="123" t="s">
        <v>389</v>
      </c>
      <c r="R48" s="123" t="s">
        <v>390</v>
      </c>
      <c r="S48" s="123" t="s">
        <v>99</v>
      </c>
    </row>
    <row r="49" spans="1:19" ht="153" x14ac:dyDescent="0.25">
      <c r="A49" s="118">
        <v>498</v>
      </c>
      <c r="B49" s="123" t="s">
        <v>16</v>
      </c>
      <c r="C49" s="123" t="s">
        <v>360</v>
      </c>
      <c r="D49" s="122">
        <v>44914</v>
      </c>
      <c r="E49" s="123" t="s">
        <v>395</v>
      </c>
      <c r="F49" s="150" t="s">
        <v>396</v>
      </c>
      <c r="G49" s="123" t="s">
        <v>397</v>
      </c>
      <c r="H49" s="150" t="s">
        <v>398</v>
      </c>
      <c r="I49" s="143" t="s">
        <v>399</v>
      </c>
      <c r="J49" s="143">
        <v>8</v>
      </c>
      <c r="K49" s="123" t="s">
        <v>89</v>
      </c>
      <c r="L49" s="123" t="s">
        <v>400</v>
      </c>
      <c r="M49" s="249">
        <v>1</v>
      </c>
      <c r="N49" s="122">
        <v>44928</v>
      </c>
      <c r="O49" s="122">
        <v>45245</v>
      </c>
      <c r="P49" s="123" t="s">
        <v>401</v>
      </c>
      <c r="Q49" s="123" t="s">
        <v>402</v>
      </c>
      <c r="R49" s="123" t="s">
        <v>403</v>
      </c>
      <c r="S49" s="123" t="s">
        <v>99</v>
      </c>
    </row>
    <row r="50" spans="1:19" ht="51" x14ac:dyDescent="0.25">
      <c r="A50" s="118">
        <v>499</v>
      </c>
      <c r="B50" s="123" t="s">
        <v>16</v>
      </c>
      <c r="C50" s="123" t="s">
        <v>404</v>
      </c>
      <c r="D50" s="122">
        <v>44985</v>
      </c>
      <c r="E50" s="123">
        <v>1</v>
      </c>
      <c r="F50" s="150" t="s">
        <v>405</v>
      </c>
      <c r="G50" s="123" t="s">
        <v>84</v>
      </c>
      <c r="H50" s="150" t="s">
        <v>406</v>
      </c>
      <c r="I50" s="143" t="s">
        <v>407</v>
      </c>
      <c r="J50" s="143">
        <v>1</v>
      </c>
      <c r="K50" s="123" t="s">
        <v>89</v>
      </c>
      <c r="L50" s="143" t="s">
        <v>408</v>
      </c>
      <c r="M50" s="249">
        <v>1</v>
      </c>
      <c r="N50" s="160">
        <v>45078</v>
      </c>
      <c r="O50" s="122">
        <v>45291</v>
      </c>
      <c r="P50" s="143" t="s">
        <v>409</v>
      </c>
      <c r="Q50" s="143" t="s">
        <v>181</v>
      </c>
      <c r="R50" s="143" t="s">
        <v>181</v>
      </c>
      <c r="S50" s="123" t="s">
        <v>99</v>
      </c>
    </row>
    <row r="51" spans="1:19" ht="91.8" x14ac:dyDescent="0.25">
      <c r="A51" s="118">
        <v>500</v>
      </c>
      <c r="B51" s="123" t="s">
        <v>16</v>
      </c>
      <c r="C51" s="123" t="s">
        <v>404</v>
      </c>
      <c r="D51" s="122">
        <v>44985</v>
      </c>
      <c r="E51" s="123">
        <v>2</v>
      </c>
      <c r="F51" s="150" t="s">
        <v>410</v>
      </c>
      <c r="G51" s="123" t="s">
        <v>84</v>
      </c>
      <c r="H51" s="150" t="s">
        <v>411</v>
      </c>
      <c r="I51" s="143" t="s">
        <v>412</v>
      </c>
      <c r="J51" s="143">
        <v>1</v>
      </c>
      <c r="K51" s="123" t="s">
        <v>89</v>
      </c>
      <c r="L51" s="143" t="s">
        <v>413</v>
      </c>
      <c r="M51" s="249">
        <v>0.75</v>
      </c>
      <c r="N51" s="160">
        <v>45078</v>
      </c>
      <c r="O51" s="122">
        <v>45291</v>
      </c>
      <c r="P51" s="143" t="s">
        <v>409</v>
      </c>
      <c r="Q51" s="143" t="s">
        <v>181</v>
      </c>
      <c r="R51" s="143" t="s">
        <v>181</v>
      </c>
      <c r="S51" s="123" t="s">
        <v>99</v>
      </c>
    </row>
    <row r="52" spans="1:19" ht="81.599999999999994" x14ac:dyDescent="0.25">
      <c r="A52" s="118">
        <v>501</v>
      </c>
      <c r="B52" s="123" t="s">
        <v>16</v>
      </c>
      <c r="C52" s="123" t="s">
        <v>404</v>
      </c>
      <c r="D52" s="122">
        <v>44985</v>
      </c>
      <c r="E52" s="123">
        <v>3</v>
      </c>
      <c r="F52" s="150" t="s">
        <v>414</v>
      </c>
      <c r="G52" s="123" t="s">
        <v>84</v>
      </c>
      <c r="H52" s="150" t="s">
        <v>415</v>
      </c>
      <c r="I52" s="143" t="s">
        <v>416</v>
      </c>
      <c r="J52" s="143">
        <v>2</v>
      </c>
      <c r="K52" s="123" t="s">
        <v>89</v>
      </c>
      <c r="L52" s="143" t="s">
        <v>417</v>
      </c>
      <c r="M52" s="249">
        <v>1</v>
      </c>
      <c r="N52" s="160">
        <v>45078</v>
      </c>
      <c r="O52" s="122">
        <v>45382</v>
      </c>
      <c r="P52" s="143" t="s">
        <v>409</v>
      </c>
      <c r="Q52" s="143" t="s">
        <v>181</v>
      </c>
      <c r="R52" s="143" t="s">
        <v>181</v>
      </c>
      <c r="S52" s="123" t="s">
        <v>99</v>
      </c>
    </row>
    <row r="53" spans="1:19" ht="122.4" x14ac:dyDescent="0.25">
      <c r="A53" s="118">
        <v>503</v>
      </c>
      <c r="B53" s="123" t="s">
        <v>16</v>
      </c>
      <c r="C53" s="123" t="s">
        <v>404</v>
      </c>
      <c r="D53" s="122">
        <v>44985</v>
      </c>
      <c r="E53" s="123" t="s">
        <v>418</v>
      </c>
      <c r="F53" s="150" t="s">
        <v>419</v>
      </c>
      <c r="G53" s="123" t="s">
        <v>84</v>
      </c>
      <c r="H53" s="150" t="s">
        <v>420</v>
      </c>
      <c r="I53" s="143" t="s">
        <v>421</v>
      </c>
      <c r="J53" s="143">
        <v>2</v>
      </c>
      <c r="K53" s="123" t="s">
        <v>89</v>
      </c>
      <c r="L53" s="143" t="s">
        <v>422</v>
      </c>
      <c r="M53" s="249">
        <v>1</v>
      </c>
      <c r="N53" s="160">
        <v>45078</v>
      </c>
      <c r="O53" s="122">
        <v>45291</v>
      </c>
      <c r="P53" s="143" t="s">
        <v>423</v>
      </c>
      <c r="Q53" s="143" t="s">
        <v>424</v>
      </c>
      <c r="R53" s="143" t="s">
        <v>424</v>
      </c>
      <c r="S53" s="123" t="s">
        <v>99</v>
      </c>
    </row>
    <row r="54" spans="1:19" ht="81.599999999999994" x14ac:dyDescent="0.25">
      <c r="A54" s="118">
        <v>504</v>
      </c>
      <c r="B54" s="123" t="s">
        <v>16</v>
      </c>
      <c r="C54" s="123" t="s">
        <v>404</v>
      </c>
      <c r="D54" s="122">
        <v>44985</v>
      </c>
      <c r="E54" s="123">
        <v>9</v>
      </c>
      <c r="F54" s="150" t="s">
        <v>425</v>
      </c>
      <c r="G54" s="123" t="s">
        <v>84</v>
      </c>
      <c r="H54" s="150" t="s">
        <v>426</v>
      </c>
      <c r="I54" s="143" t="s">
        <v>427</v>
      </c>
      <c r="J54" s="143">
        <v>2</v>
      </c>
      <c r="K54" s="123" t="s">
        <v>89</v>
      </c>
      <c r="L54" s="143" t="s">
        <v>428</v>
      </c>
      <c r="M54" s="249">
        <v>1</v>
      </c>
      <c r="N54" s="160">
        <v>45078</v>
      </c>
      <c r="O54" s="122">
        <v>45382</v>
      </c>
      <c r="P54" s="143" t="s">
        <v>409</v>
      </c>
      <c r="Q54" s="143" t="s">
        <v>181</v>
      </c>
      <c r="R54" s="143" t="s">
        <v>181</v>
      </c>
      <c r="S54" s="123" t="s">
        <v>99</v>
      </c>
    </row>
    <row r="55" spans="1:19" ht="61.2" x14ac:dyDescent="0.25">
      <c r="A55" s="118">
        <v>505</v>
      </c>
      <c r="B55" s="123" t="s">
        <v>16</v>
      </c>
      <c r="C55" s="123" t="s">
        <v>429</v>
      </c>
      <c r="D55" s="122">
        <v>45071</v>
      </c>
      <c r="E55" s="123" t="s">
        <v>430</v>
      </c>
      <c r="F55" s="150" t="s">
        <v>431</v>
      </c>
      <c r="G55" s="123" t="s">
        <v>432</v>
      </c>
      <c r="H55" s="150" t="s">
        <v>433</v>
      </c>
      <c r="I55" s="143" t="s">
        <v>434</v>
      </c>
      <c r="J55" s="143">
        <v>4</v>
      </c>
      <c r="K55" s="123" t="s">
        <v>89</v>
      </c>
      <c r="L55" s="123" t="s">
        <v>435</v>
      </c>
      <c r="M55" s="249">
        <v>1</v>
      </c>
      <c r="N55" s="122">
        <v>45108</v>
      </c>
      <c r="O55" s="122">
        <v>45504</v>
      </c>
      <c r="P55" s="123" t="s">
        <v>436</v>
      </c>
      <c r="Q55" s="123" t="s">
        <v>437</v>
      </c>
      <c r="R55" s="123" t="s">
        <v>438</v>
      </c>
      <c r="S55" s="123" t="s">
        <v>99</v>
      </c>
    </row>
    <row r="56" spans="1:19" ht="51" x14ac:dyDescent="0.25">
      <c r="A56" s="118">
        <v>506</v>
      </c>
      <c r="B56" s="123" t="s">
        <v>16</v>
      </c>
      <c r="C56" s="123" t="s">
        <v>429</v>
      </c>
      <c r="D56" s="122">
        <v>45071</v>
      </c>
      <c r="E56" s="123" t="s">
        <v>430</v>
      </c>
      <c r="F56" s="150" t="s">
        <v>439</v>
      </c>
      <c r="G56" s="123" t="s">
        <v>432</v>
      </c>
      <c r="H56" s="150" t="s">
        <v>440</v>
      </c>
      <c r="I56" s="143" t="s">
        <v>441</v>
      </c>
      <c r="J56" s="143">
        <v>3</v>
      </c>
      <c r="K56" s="123" t="s">
        <v>89</v>
      </c>
      <c r="L56" s="123" t="s">
        <v>435</v>
      </c>
      <c r="M56" s="249">
        <v>1</v>
      </c>
      <c r="N56" s="122">
        <v>45108</v>
      </c>
      <c r="O56" s="122">
        <v>45504</v>
      </c>
      <c r="P56" s="123" t="s">
        <v>100</v>
      </c>
      <c r="Q56" s="123" t="s">
        <v>306</v>
      </c>
      <c r="R56" s="123" t="s">
        <v>442</v>
      </c>
      <c r="S56" s="123" t="s">
        <v>99</v>
      </c>
    </row>
    <row r="57" spans="1:19" ht="153" x14ac:dyDescent="0.25">
      <c r="A57" s="118">
        <v>508</v>
      </c>
      <c r="B57" s="123" t="s">
        <v>16</v>
      </c>
      <c r="C57" s="123" t="s">
        <v>443</v>
      </c>
      <c r="D57" s="122">
        <v>45104</v>
      </c>
      <c r="E57" s="123" t="s">
        <v>444</v>
      </c>
      <c r="F57" s="150" t="s">
        <v>445</v>
      </c>
      <c r="G57" s="123" t="s">
        <v>84</v>
      </c>
      <c r="H57" s="150" t="s">
        <v>446</v>
      </c>
      <c r="I57" s="143" t="s">
        <v>447</v>
      </c>
      <c r="J57" s="143">
        <v>3</v>
      </c>
      <c r="K57" s="123" t="s">
        <v>89</v>
      </c>
      <c r="L57" s="123" t="s">
        <v>448</v>
      </c>
      <c r="M57" s="249">
        <v>1</v>
      </c>
      <c r="N57" s="122">
        <v>45139</v>
      </c>
      <c r="O57" s="122">
        <v>45291</v>
      </c>
      <c r="P57" s="123" t="s">
        <v>449</v>
      </c>
      <c r="Q57" s="123" t="s">
        <v>43</v>
      </c>
      <c r="R57" s="123" t="s">
        <v>450</v>
      </c>
      <c r="S57" s="123" t="s">
        <v>99</v>
      </c>
    </row>
    <row r="58" spans="1:19" ht="71.400000000000006" x14ac:dyDescent="0.25">
      <c r="A58" s="118">
        <v>509</v>
      </c>
      <c r="B58" s="123" t="s">
        <v>16</v>
      </c>
      <c r="C58" s="123" t="s">
        <v>443</v>
      </c>
      <c r="D58" s="122">
        <v>45104</v>
      </c>
      <c r="E58" s="123" t="s">
        <v>451</v>
      </c>
      <c r="F58" s="150" t="s">
        <v>452</v>
      </c>
      <c r="G58" s="123" t="s">
        <v>84</v>
      </c>
      <c r="H58" s="150" t="s">
        <v>453</v>
      </c>
      <c r="I58" s="143" t="s">
        <v>454</v>
      </c>
      <c r="J58" s="143">
        <v>2</v>
      </c>
      <c r="K58" s="123" t="s">
        <v>89</v>
      </c>
      <c r="L58" s="123" t="s">
        <v>455</v>
      </c>
      <c r="M58" s="249">
        <v>1</v>
      </c>
      <c r="N58" s="122">
        <v>45139</v>
      </c>
      <c r="O58" s="122">
        <v>45291</v>
      </c>
      <c r="P58" s="123" t="s">
        <v>101</v>
      </c>
      <c r="Q58" s="123" t="s">
        <v>43</v>
      </c>
      <c r="R58" s="123" t="s">
        <v>456</v>
      </c>
      <c r="S58" s="123" t="s">
        <v>99</v>
      </c>
    </row>
    <row r="59" spans="1:19" ht="81.599999999999994" x14ac:dyDescent="0.25">
      <c r="A59" s="118">
        <v>510</v>
      </c>
      <c r="B59" s="123" t="s">
        <v>16</v>
      </c>
      <c r="C59" s="123" t="s">
        <v>443</v>
      </c>
      <c r="D59" s="122">
        <v>45104</v>
      </c>
      <c r="E59" s="123" t="s">
        <v>313</v>
      </c>
      <c r="F59" s="150" t="s">
        <v>457</v>
      </c>
      <c r="G59" s="123" t="s">
        <v>84</v>
      </c>
      <c r="H59" s="150" t="s">
        <v>458</v>
      </c>
      <c r="I59" s="143" t="s">
        <v>459</v>
      </c>
      <c r="J59" s="143">
        <v>2</v>
      </c>
      <c r="K59" s="123" t="s">
        <v>89</v>
      </c>
      <c r="L59" s="123" t="s">
        <v>448</v>
      </c>
      <c r="M59" s="249">
        <v>1</v>
      </c>
      <c r="N59" s="122">
        <v>45139</v>
      </c>
      <c r="O59" s="122">
        <v>45291</v>
      </c>
      <c r="P59" s="123" t="s">
        <v>460</v>
      </c>
      <c r="Q59" s="123" t="s">
        <v>43</v>
      </c>
      <c r="R59" s="123" t="s">
        <v>461</v>
      </c>
      <c r="S59" s="123" t="s">
        <v>99</v>
      </c>
    </row>
    <row r="60" spans="1:19" ht="142.80000000000001" x14ac:dyDescent="0.25">
      <c r="A60" s="118">
        <v>511</v>
      </c>
      <c r="B60" s="123" t="s">
        <v>16</v>
      </c>
      <c r="C60" s="123" t="s">
        <v>443</v>
      </c>
      <c r="D60" s="122">
        <v>45104</v>
      </c>
      <c r="E60" s="123" t="s">
        <v>462</v>
      </c>
      <c r="F60" s="150" t="s">
        <v>463</v>
      </c>
      <c r="G60" s="123" t="s">
        <v>464</v>
      </c>
      <c r="H60" s="150" t="s">
        <v>465</v>
      </c>
      <c r="I60" s="143" t="s">
        <v>466</v>
      </c>
      <c r="J60" s="143">
        <v>2</v>
      </c>
      <c r="K60" s="123" t="s">
        <v>89</v>
      </c>
      <c r="L60" s="123" t="s">
        <v>467</v>
      </c>
      <c r="M60" s="249">
        <v>1</v>
      </c>
      <c r="N60" s="122">
        <v>45139</v>
      </c>
      <c r="O60" s="122">
        <v>45505</v>
      </c>
      <c r="P60" s="123" t="s">
        <v>59</v>
      </c>
      <c r="Q60" s="123" t="s">
        <v>67</v>
      </c>
      <c r="R60" s="123" t="s">
        <v>468</v>
      </c>
      <c r="S60" s="123" t="s">
        <v>99</v>
      </c>
    </row>
    <row r="61" spans="1:19" ht="224.4" x14ac:dyDescent="0.25">
      <c r="A61" s="118">
        <v>512</v>
      </c>
      <c r="B61" s="123" t="s">
        <v>16</v>
      </c>
      <c r="C61" s="123" t="s">
        <v>443</v>
      </c>
      <c r="D61" s="122">
        <v>45104</v>
      </c>
      <c r="E61" s="123" t="s">
        <v>469</v>
      </c>
      <c r="F61" s="150" t="s">
        <v>470</v>
      </c>
      <c r="G61" s="123" t="s">
        <v>464</v>
      </c>
      <c r="H61" s="150" t="s">
        <v>471</v>
      </c>
      <c r="I61" s="143" t="s">
        <v>472</v>
      </c>
      <c r="J61" s="143">
        <v>3</v>
      </c>
      <c r="K61" s="123" t="s">
        <v>89</v>
      </c>
      <c r="L61" s="123" t="s">
        <v>467</v>
      </c>
      <c r="M61" s="249">
        <v>1</v>
      </c>
      <c r="N61" s="122">
        <v>45139</v>
      </c>
      <c r="O61" s="122">
        <v>45505</v>
      </c>
      <c r="P61" s="123" t="s">
        <v>59</v>
      </c>
      <c r="Q61" s="123" t="s">
        <v>67</v>
      </c>
      <c r="R61" s="123" t="s">
        <v>468</v>
      </c>
      <c r="S61" s="123" t="s">
        <v>98</v>
      </c>
    </row>
    <row r="62" spans="1:19" ht="112.2" x14ac:dyDescent="0.25">
      <c r="A62" s="118">
        <v>513</v>
      </c>
      <c r="B62" s="123" t="s">
        <v>16</v>
      </c>
      <c r="C62" s="123" t="s">
        <v>443</v>
      </c>
      <c r="D62" s="122">
        <v>45104</v>
      </c>
      <c r="E62" s="123" t="s">
        <v>473</v>
      </c>
      <c r="F62" s="150" t="s">
        <v>474</v>
      </c>
      <c r="G62" s="123" t="s">
        <v>464</v>
      </c>
      <c r="H62" s="150" t="s">
        <v>475</v>
      </c>
      <c r="I62" s="143" t="s">
        <v>476</v>
      </c>
      <c r="J62" s="143">
        <v>3</v>
      </c>
      <c r="K62" s="123" t="s">
        <v>89</v>
      </c>
      <c r="L62" s="123" t="s">
        <v>467</v>
      </c>
      <c r="M62" s="249">
        <v>1</v>
      </c>
      <c r="N62" s="122">
        <v>45139</v>
      </c>
      <c r="O62" s="122">
        <v>45505</v>
      </c>
      <c r="P62" s="123" t="s">
        <v>59</v>
      </c>
      <c r="Q62" s="123" t="s">
        <v>67</v>
      </c>
      <c r="R62" s="123" t="s">
        <v>468</v>
      </c>
      <c r="S62" s="123" t="s">
        <v>98</v>
      </c>
    </row>
    <row r="63" spans="1:19" ht="122.4" x14ac:dyDescent="0.25">
      <c r="A63" s="118">
        <v>514</v>
      </c>
      <c r="B63" s="123" t="s">
        <v>16</v>
      </c>
      <c r="C63" s="123" t="s">
        <v>443</v>
      </c>
      <c r="D63" s="122">
        <v>45104</v>
      </c>
      <c r="E63" s="123" t="s">
        <v>477</v>
      </c>
      <c r="F63" s="150" t="s">
        <v>478</v>
      </c>
      <c r="G63" s="123" t="s">
        <v>464</v>
      </c>
      <c r="H63" s="150" t="s">
        <v>479</v>
      </c>
      <c r="I63" s="143" t="s">
        <v>480</v>
      </c>
      <c r="J63" s="143">
        <v>3</v>
      </c>
      <c r="K63" s="123" t="s">
        <v>22</v>
      </c>
      <c r="L63" s="123" t="s">
        <v>481</v>
      </c>
      <c r="M63" s="249">
        <v>1</v>
      </c>
      <c r="N63" s="122">
        <v>45139</v>
      </c>
      <c r="O63" s="122">
        <v>45505</v>
      </c>
      <c r="P63" s="123" t="s">
        <v>59</v>
      </c>
      <c r="Q63" s="123" t="s">
        <v>67</v>
      </c>
      <c r="R63" s="123" t="s">
        <v>468</v>
      </c>
      <c r="S63" s="123" t="s">
        <v>98</v>
      </c>
    </row>
    <row r="64" spans="1:19" ht="61.2" x14ac:dyDescent="0.25">
      <c r="A64" s="118">
        <v>516</v>
      </c>
      <c r="B64" s="123" t="s">
        <v>16</v>
      </c>
      <c r="C64" s="123" t="s">
        <v>443</v>
      </c>
      <c r="D64" s="122">
        <v>45104</v>
      </c>
      <c r="E64" s="123" t="s">
        <v>482</v>
      </c>
      <c r="F64" s="150" t="s">
        <v>483</v>
      </c>
      <c r="G64" s="123" t="s">
        <v>464</v>
      </c>
      <c r="H64" s="150" t="s">
        <v>484</v>
      </c>
      <c r="I64" s="143" t="s">
        <v>485</v>
      </c>
      <c r="J64" s="143">
        <v>2</v>
      </c>
      <c r="K64" s="123" t="s">
        <v>18</v>
      </c>
      <c r="L64" s="123" t="s">
        <v>486</v>
      </c>
      <c r="M64" s="249">
        <v>1</v>
      </c>
      <c r="N64" s="122">
        <v>45139</v>
      </c>
      <c r="O64" s="122">
        <v>45291</v>
      </c>
      <c r="P64" s="123" t="s">
        <v>59</v>
      </c>
      <c r="Q64" s="123" t="s">
        <v>67</v>
      </c>
      <c r="R64" s="123" t="s">
        <v>468</v>
      </c>
      <c r="S64" s="123" t="s">
        <v>98</v>
      </c>
    </row>
    <row r="65" spans="1:19" ht="112.2" x14ac:dyDescent="0.25">
      <c r="A65" s="118">
        <v>517</v>
      </c>
      <c r="B65" s="123" t="s">
        <v>16</v>
      </c>
      <c r="C65" s="123" t="s">
        <v>443</v>
      </c>
      <c r="D65" s="122">
        <v>45104</v>
      </c>
      <c r="E65" s="123" t="s">
        <v>487</v>
      </c>
      <c r="F65" s="150" t="s">
        <v>488</v>
      </c>
      <c r="G65" s="123" t="s">
        <v>464</v>
      </c>
      <c r="H65" s="150" t="s">
        <v>489</v>
      </c>
      <c r="I65" s="143" t="s">
        <v>490</v>
      </c>
      <c r="J65" s="143">
        <v>2</v>
      </c>
      <c r="K65" s="123" t="s">
        <v>89</v>
      </c>
      <c r="L65" s="123" t="s">
        <v>467</v>
      </c>
      <c r="M65" s="249">
        <v>1</v>
      </c>
      <c r="N65" s="122">
        <v>45139</v>
      </c>
      <c r="O65" s="122">
        <v>45505</v>
      </c>
      <c r="P65" s="123" t="s">
        <v>59</v>
      </c>
      <c r="Q65" s="123" t="s">
        <v>67</v>
      </c>
      <c r="R65" s="123" t="s">
        <v>468</v>
      </c>
      <c r="S65" s="123" t="s">
        <v>98</v>
      </c>
    </row>
    <row r="66" spans="1:19" ht="81.599999999999994" x14ac:dyDescent="0.25">
      <c r="A66" s="118">
        <v>520</v>
      </c>
      <c r="B66" s="123" t="s">
        <v>16</v>
      </c>
      <c r="C66" s="123" t="s">
        <v>491</v>
      </c>
      <c r="D66" s="122">
        <v>45135</v>
      </c>
      <c r="E66" s="123" t="s">
        <v>369</v>
      </c>
      <c r="F66" s="150" t="s">
        <v>492</v>
      </c>
      <c r="G66" s="123" t="s">
        <v>493</v>
      </c>
      <c r="H66" s="150" t="s">
        <v>494</v>
      </c>
      <c r="I66" s="143" t="s">
        <v>495</v>
      </c>
      <c r="J66" s="143">
        <v>2</v>
      </c>
      <c r="K66" s="123" t="s">
        <v>20</v>
      </c>
      <c r="L66" s="123" t="s">
        <v>496</v>
      </c>
      <c r="M66" s="249">
        <v>1</v>
      </c>
      <c r="N66" s="122">
        <v>45152</v>
      </c>
      <c r="O66" s="122">
        <v>45291</v>
      </c>
      <c r="P66" s="123" t="s">
        <v>497</v>
      </c>
      <c r="Q66" s="123" t="s">
        <v>41</v>
      </c>
      <c r="R66" s="123" t="s">
        <v>498</v>
      </c>
      <c r="S66" s="123" t="s">
        <v>99</v>
      </c>
    </row>
    <row r="67" spans="1:19" ht="224.4" x14ac:dyDescent="0.25">
      <c r="A67" s="118">
        <v>522</v>
      </c>
      <c r="B67" s="123" t="s">
        <v>16</v>
      </c>
      <c r="C67" s="123" t="s">
        <v>491</v>
      </c>
      <c r="D67" s="122">
        <v>45135</v>
      </c>
      <c r="E67" s="123" t="s">
        <v>309</v>
      </c>
      <c r="F67" s="150" t="s">
        <v>499</v>
      </c>
      <c r="G67" s="123" t="s">
        <v>500</v>
      </c>
      <c r="H67" s="150" t="s">
        <v>501</v>
      </c>
      <c r="I67" s="143" t="s">
        <v>502</v>
      </c>
      <c r="J67" s="143">
        <v>6</v>
      </c>
      <c r="K67" s="123" t="s">
        <v>20</v>
      </c>
      <c r="L67" s="123" t="s">
        <v>503</v>
      </c>
      <c r="M67" s="249">
        <v>1</v>
      </c>
      <c r="N67" s="122">
        <v>45152</v>
      </c>
      <c r="O67" s="122">
        <v>45291</v>
      </c>
      <c r="P67" s="123" t="s">
        <v>504</v>
      </c>
      <c r="Q67" s="123" t="s">
        <v>505</v>
      </c>
      <c r="R67" s="123" t="s">
        <v>498</v>
      </c>
      <c r="S67" s="123" t="s">
        <v>99</v>
      </c>
    </row>
    <row r="68" spans="1:19" ht="173.4" x14ac:dyDescent="0.25">
      <c r="A68" s="118">
        <v>523</v>
      </c>
      <c r="B68" s="123" t="s">
        <v>16</v>
      </c>
      <c r="C68" s="123" t="s">
        <v>491</v>
      </c>
      <c r="D68" s="122">
        <v>45135</v>
      </c>
      <c r="E68" s="123" t="s">
        <v>175</v>
      </c>
      <c r="F68" s="150" t="s">
        <v>506</v>
      </c>
      <c r="G68" s="123" t="s">
        <v>507</v>
      </c>
      <c r="H68" s="150" t="s">
        <v>508</v>
      </c>
      <c r="I68" s="143" t="s">
        <v>509</v>
      </c>
      <c r="J68" s="143">
        <v>4</v>
      </c>
      <c r="K68" s="123" t="s">
        <v>20</v>
      </c>
      <c r="L68" s="123" t="s">
        <v>503</v>
      </c>
      <c r="M68" s="249">
        <v>1</v>
      </c>
      <c r="N68" s="122">
        <v>45152</v>
      </c>
      <c r="O68" s="122">
        <v>45291</v>
      </c>
      <c r="P68" s="123" t="s">
        <v>56</v>
      </c>
      <c r="Q68" s="123" t="s">
        <v>41</v>
      </c>
      <c r="R68" s="123" t="s">
        <v>498</v>
      </c>
      <c r="S68" s="123" t="s">
        <v>99</v>
      </c>
    </row>
    <row r="69" spans="1:19" ht="81.599999999999994" x14ac:dyDescent="0.25">
      <c r="A69" s="118">
        <v>524</v>
      </c>
      <c r="B69" s="123" t="s">
        <v>16</v>
      </c>
      <c r="C69" s="123" t="s">
        <v>491</v>
      </c>
      <c r="D69" s="122">
        <v>45135</v>
      </c>
      <c r="E69" s="123" t="s">
        <v>190</v>
      </c>
      <c r="F69" s="150" t="s">
        <v>510</v>
      </c>
      <c r="G69" s="123" t="s">
        <v>511</v>
      </c>
      <c r="H69" s="150" t="s">
        <v>512</v>
      </c>
      <c r="I69" s="143" t="s">
        <v>513</v>
      </c>
      <c r="J69" s="143">
        <v>2</v>
      </c>
      <c r="K69" s="123" t="s">
        <v>89</v>
      </c>
      <c r="L69" s="123" t="s">
        <v>496</v>
      </c>
      <c r="M69" s="249">
        <v>1</v>
      </c>
      <c r="N69" s="122">
        <v>45152</v>
      </c>
      <c r="O69" s="122">
        <v>45291</v>
      </c>
      <c r="P69" s="123" t="s">
        <v>514</v>
      </c>
      <c r="Q69" s="123" t="s">
        <v>515</v>
      </c>
      <c r="R69" s="123" t="s">
        <v>516</v>
      </c>
      <c r="S69" s="123" t="s">
        <v>99</v>
      </c>
    </row>
    <row r="70" spans="1:19" ht="142.80000000000001" x14ac:dyDescent="0.25">
      <c r="A70" s="118">
        <v>526</v>
      </c>
      <c r="B70" s="123" t="s">
        <v>16</v>
      </c>
      <c r="C70" s="123" t="s">
        <v>517</v>
      </c>
      <c r="D70" s="122">
        <v>45187</v>
      </c>
      <c r="E70" s="123" t="s">
        <v>196</v>
      </c>
      <c r="F70" s="150" t="s">
        <v>518</v>
      </c>
      <c r="G70" s="123" t="s">
        <v>519</v>
      </c>
      <c r="H70" s="150" t="s">
        <v>520</v>
      </c>
      <c r="I70" s="143" t="s">
        <v>521</v>
      </c>
      <c r="J70" s="143">
        <v>7</v>
      </c>
      <c r="K70" s="123" t="s">
        <v>20</v>
      </c>
      <c r="L70" s="123" t="s">
        <v>522</v>
      </c>
      <c r="M70" s="249">
        <v>1</v>
      </c>
      <c r="N70" s="122">
        <v>45214</v>
      </c>
      <c r="O70" s="122">
        <v>45580</v>
      </c>
      <c r="P70" s="123" t="s">
        <v>100</v>
      </c>
      <c r="Q70" s="123" t="s">
        <v>306</v>
      </c>
      <c r="R70" s="123" t="s">
        <v>523</v>
      </c>
      <c r="S70" s="123" t="s">
        <v>99</v>
      </c>
    </row>
    <row r="71" spans="1:19" ht="132.6" x14ac:dyDescent="0.25">
      <c r="A71" s="118">
        <v>527</v>
      </c>
      <c r="B71" s="123" t="s">
        <v>16</v>
      </c>
      <c r="C71" s="123" t="s">
        <v>517</v>
      </c>
      <c r="D71" s="122">
        <v>45187</v>
      </c>
      <c r="E71" s="123" t="s">
        <v>309</v>
      </c>
      <c r="F71" s="150" t="s">
        <v>524</v>
      </c>
      <c r="G71" s="123" t="s">
        <v>519</v>
      </c>
      <c r="H71" s="150" t="s">
        <v>525</v>
      </c>
      <c r="I71" s="143" t="s">
        <v>526</v>
      </c>
      <c r="J71" s="143">
        <v>1</v>
      </c>
      <c r="K71" s="123" t="s">
        <v>20</v>
      </c>
      <c r="L71" s="123" t="s">
        <v>522</v>
      </c>
      <c r="M71" s="249">
        <v>1</v>
      </c>
      <c r="N71" s="122">
        <v>45214</v>
      </c>
      <c r="O71" s="122">
        <v>45580</v>
      </c>
      <c r="P71" s="123" t="s">
        <v>100</v>
      </c>
      <c r="Q71" s="123" t="s">
        <v>306</v>
      </c>
      <c r="R71" s="123" t="s">
        <v>523</v>
      </c>
      <c r="S71" s="123" t="s">
        <v>99</v>
      </c>
    </row>
    <row r="72" spans="1:19" ht="71.400000000000006" x14ac:dyDescent="0.25">
      <c r="A72" s="118">
        <v>528</v>
      </c>
      <c r="B72" s="123" t="s">
        <v>16</v>
      </c>
      <c r="C72" s="123" t="s">
        <v>517</v>
      </c>
      <c r="D72" s="122">
        <v>45187</v>
      </c>
      <c r="E72" s="123" t="s">
        <v>182</v>
      </c>
      <c r="F72" s="150" t="s">
        <v>527</v>
      </c>
      <c r="G72" s="123" t="s">
        <v>519</v>
      </c>
      <c r="H72" s="150" t="s">
        <v>528</v>
      </c>
      <c r="I72" s="143" t="s">
        <v>529</v>
      </c>
      <c r="J72" s="143">
        <v>5</v>
      </c>
      <c r="K72" s="123" t="s">
        <v>20</v>
      </c>
      <c r="L72" s="123" t="s">
        <v>522</v>
      </c>
      <c r="M72" s="249">
        <v>1</v>
      </c>
      <c r="N72" s="122">
        <v>45214</v>
      </c>
      <c r="O72" s="122">
        <v>45580</v>
      </c>
      <c r="P72" s="123" t="s">
        <v>530</v>
      </c>
      <c r="Q72" s="123" t="s">
        <v>531</v>
      </c>
      <c r="R72" s="123" t="s">
        <v>532</v>
      </c>
      <c r="S72" s="123" t="s">
        <v>99</v>
      </c>
    </row>
    <row r="73" spans="1:19" ht="51" x14ac:dyDescent="0.25">
      <c r="A73" s="118">
        <v>529</v>
      </c>
      <c r="B73" s="162" t="s">
        <v>16</v>
      </c>
      <c r="C73" s="162" t="s">
        <v>533</v>
      </c>
      <c r="D73" s="161">
        <v>45225</v>
      </c>
      <c r="E73" s="162" t="s">
        <v>369</v>
      </c>
      <c r="F73" s="163" t="s">
        <v>534</v>
      </c>
      <c r="G73" s="162" t="s">
        <v>535</v>
      </c>
      <c r="H73" s="163" t="s">
        <v>536</v>
      </c>
      <c r="I73" s="163" t="s">
        <v>537</v>
      </c>
      <c r="J73" s="162">
        <v>2</v>
      </c>
      <c r="K73" s="162" t="s">
        <v>89</v>
      </c>
      <c r="L73" s="162" t="s">
        <v>538</v>
      </c>
      <c r="M73" s="253">
        <v>0.8</v>
      </c>
      <c r="N73" s="161">
        <v>45293</v>
      </c>
      <c r="O73" s="161">
        <v>45659</v>
      </c>
      <c r="P73" s="118" t="s">
        <v>35</v>
      </c>
      <c r="Q73" s="118" t="s">
        <v>67</v>
      </c>
      <c r="R73" s="118" t="s">
        <v>539</v>
      </c>
      <c r="S73" s="162" t="s">
        <v>99</v>
      </c>
    </row>
    <row r="74" spans="1:19" ht="265.2" x14ac:dyDescent="0.25">
      <c r="A74" s="118">
        <v>530</v>
      </c>
      <c r="B74" s="162" t="s">
        <v>16</v>
      </c>
      <c r="C74" s="162" t="s">
        <v>533</v>
      </c>
      <c r="D74" s="161">
        <v>45225</v>
      </c>
      <c r="E74" s="162" t="s">
        <v>378</v>
      </c>
      <c r="F74" s="163" t="s">
        <v>540</v>
      </c>
      <c r="G74" s="162" t="s">
        <v>535</v>
      </c>
      <c r="H74" s="163" t="s">
        <v>541</v>
      </c>
      <c r="I74" s="141" t="s">
        <v>542</v>
      </c>
      <c r="J74" s="162">
        <v>12</v>
      </c>
      <c r="K74" s="162" t="s">
        <v>20</v>
      </c>
      <c r="L74" s="162" t="s">
        <v>543</v>
      </c>
      <c r="M74" s="253">
        <v>0.8</v>
      </c>
      <c r="N74" s="161">
        <v>45293</v>
      </c>
      <c r="O74" s="161">
        <v>45659</v>
      </c>
      <c r="P74" s="118" t="s">
        <v>544</v>
      </c>
      <c r="Q74" s="118" t="s">
        <v>545</v>
      </c>
      <c r="R74" s="118" t="s">
        <v>546</v>
      </c>
      <c r="S74" s="162" t="s">
        <v>99</v>
      </c>
    </row>
    <row r="75" spans="1:19" ht="193.8" x14ac:dyDescent="0.25">
      <c r="A75" s="118">
        <v>531</v>
      </c>
      <c r="B75" s="162" t="s">
        <v>16</v>
      </c>
      <c r="C75" s="162" t="s">
        <v>533</v>
      </c>
      <c r="D75" s="161">
        <v>45225</v>
      </c>
      <c r="E75" s="162" t="s">
        <v>547</v>
      </c>
      <c r="F75" s="163" t="s">
        <v>548</v>
      </c>
      <c r="G75" s="162" t="s">
        <v>549</v>
      </c>
      <c r="H75" s="163" t="s">
        <v>550</v>
      </c>
      <c r="I75" s="163" t="s">
        <v>551</v>
      </c>
      <c r="J75" s="162">
        <v>2</v>
      </c>
      <c r="K75" s="162" t="s">
        <v>18</v>
      </c>
      <c r="L75" s="162" t="s">
        <v>543</v>
      </c>
      <c r="M75" s="253">
        <v>1</v>
      </c>
      <c r="N75" s="161">
        <v>45293</v>
      </c>
      <c r="O75" s="161">
        <v>45659</v>
      </c>
      <c r="P75" s="162" t="s">
        <v>35</v>
      </c>
      <c r="Q75" s="162" t="s">
        <v>67</v>
      </c>
      <c r="R75" s="118" t="s">
        <v>539</v>
      </c>
      <c r="S75" s="162" t="s">
        <v>99</v>
      </c>
    </row>
    <row r="76" spans="1:19" ht="163.19999999999999" x14ac:dyDescent="0.25">
      <c r="A76" s="118">
        <v>532</v>
      </c>
      <c r="B76" s="162" t="s">
        <v>16</v>
      </c>
      <c r="C76" s="162" t="s">
        <v>533</v>
      </c>
      <c r="D76" s="161">
        <v>45225</v>
      </c>
      <c r="E76" s="162" t="s">
        <v>552</v>
      </c>
      <c r="F76" s="163" t="s">
        <v>553</v>
      </c>
      <c r="G76" s="162" t="s">
        <v>535</v>
      </c>
      <c r="H76" s="163" t="s">
        <v>550</v>
      </c>
      <c r="I76" s="163" t="s">
        <v>554</v>
      </c>
      <c r="J76" s="162">
        <v>3</v>
      </c>
      <c r="K76" s="162" t="s">
        <v>18</v>
      </c>
      <c r="L76" s="162" t="s">
        <v>543</v>
      </c>
      <c r="M76" s="253">
        <v>0.7</v>
      </c>
      <c r="N76" s="161">
        <v>45293</v>
      </c>
      <c r="O76" s="161">
        <v>45659</v>
      </c>
      <c r="P76" s="162" t="s">
        <v>35</v>
      </c>
      <c r="Q76" s="162" t="s">
        <v>67</v>
      </c>
      <c r="R76" s="118" t="s">
        <v>539</v>
      </c>
      <c r="S76" s="162" t="s">
        <v>99</v>
      </c>
    </row>
    <row r="77" spans="1:19" ht="40.799999999999997" x14ac:dyDescent="0.25">
      <c r="A77" s="118">
        <v>533</v>
      </c>
      <c r="B77" s="162" t="s">
        <v>16</v>
      </c>
      <c r="C77" s="162" t="s">
        <v>533</v>
      </c>
      <c r="D77" s="161">
        <v>45225</v>
      </c>
      <c r="E77" s="162" t="s">
        <v>175</v>
      </c>
      <c r="F77" s="164" t="s">
        <v>555</v>
      </c>
      <c r="G77" s="162" t="s">
        <v>535</v>
      </c>
      <c r="H77" s="163" t="s">
        <v>556</v>
      </c>
      <c r="I77" s="163" t="s">
        <v>557</v>
      </c>
      <c r="J77" s="162">
        <v>3</v>
      </c>
      <c r="K77" s="162" t="s">
        <v>89</v>
      </c>
      <c r="L77" s="162" t="s">
        <v>558</v>
      </c>
      <c r="M77" s="253">
        <v>0.7</v>
      </c>
      <c r="N77" s="161">
        <v>45293</v>
      </c>
      <c r="O77" s="161">
        <v>45659</v>
      </c>
      <c r="P77" s="162" t="s">
        <v>35</v>
      </c>
      <c r="Q77" s="162" t="s">
        <v>67</v>
      </c>
      <c r="R77" s="118" t="s">
        <v>539</v>
      </c>
      <c r="S77" s="162" t="s">
        <v>99</v>
      </c>
    </row>
    <row r="78" spans="1:19" ht="61.2" x14ac:dyDescent="0.25">
      <c r="A78" s="118">
        <v>534</v>
      </c>
      <c r="B78" s="162" t="s">
        <v>16</v>
      </c>
      <c r="C78" s="162" t="s">
        <v>533</v>
      </c>
      <c r="D78" s="161">
        <v>45225</v>
      </c>
      <c r="E78" s="162" t="s">
        <v>182</v>
      </c>
      <c r="F78" s="164" t="s">
        <v>559</v>
      </c>
      <c r="G78" s="162" t="s">
        <v>560</v>
      </c>
      <c r="H78" s="163" t="s">
        <v>561</v>
      </c>
      <c r="I78" s="163" t="s">
        <v>562</v>
      </c>
      <c r="J78" s="162">
        <v>3</v>
      </c>
      <c r="K78" s="162" t="s">
        <v>20</v>
      </c>
      <c r="L78" s="162" t="s">
        <v>543</v>
      </c>
      <c r="M78" s="253">
        <v>1</v>
      </c>
      <c r="N78" s="161">
        <v>45293</v>
      </c>
      <c r="O78" s="161">
        <v>45659</v>
      </c>
      <c r="P78" s="162" t="s">
        <v>35</v>
      </c>
      <c r="Q78" s="162" t="s">
        <v>67</v>
      </c>
      <c r="R78" s="118" t="s">
        <v>539</v>
      </c>
      <c r="S78" s="162" t="s">
        <v>99</v>
      </c>
    </row>
    <row r="79" spans="1:19" ht="346.8" x14ac:dyDescent="0.25">
      <c r="A79" s="118">
        <v>535</v>
      </c>
      <c r="B79" s="162" t="s">
        <v>16</v>
      </c>
      <c r="C79" s="162" t="s">
        <v>533</v>
      </c>
      <c r="D79" s="161">
        <v>45225</v>
      </c>
      <c r="E79" s="162" t="s">
        <v>563</v>
      </c>
      <c r="F79" s="163" t="s">
        <v>564</v>
      </c>
      <c r="G79" s="162" t="s">
        <v>565</v>
      </c>
      <c r="H79" s="163" t="s">
        <v>566</v>
      </c>
      <c r="I79" s="163" t="s">
        <v>567</v>
      </c>
      <c r="J79" s="162">
        <v>2</v>
      </c>
      <c r="K79" s="162" t="s">
        <v>20</v>
      </c>
      <c r="L79" s="162" t="s">
        <v>568</v>
      </c>
      <c r="M79" s="253">
        <v>1</v>
      </c>
      <c r="N79" s="161">
        <v>45293</v>
      </c>
      <c r="O79" s="161">
        <v>45659</v>
      </c>
      <c r="P79" s="162" t="s">
        <v>569</v>
      </c>
      <c r="Q79" s="165" t="s">
        <v>49</v>
      </c>
      <c r="R79" s="118" t="s">
        <v>570</v>
      </c>
      <c r="S79" s="162" t="s">
        <v>99</v>
      </c>
    </row>
    <row r="80" spans="1:19" ht="112.2" x14ac:dyDescent="0.25">
      <c r="A80" s="118">
        <v>536</v>
      </c>
      <c r="B80" s="162" t="s">
        <v>16</v>
      </c>
      <c r="C80" s="162" t="s">
        <v>533</v>
      </c>
      <c r="D80" s="161">
        <v>45225</v>
      </c>
      <c r="E80" s="162" t="s">
        <v>571</v>
      </c>
      <c r="F80" s="163" t="s">
        <v>572</v>
      </c>
      <c r="G80" s="162" t="s">
        <v>565</v>
      </c>
      <c r="H80" s="163" t="s">
        <v>573</v>
      </c>
      <c r="I80" s="163" t="s">
        <v>574</v>
      </c>
      <c r="J80" s="162">
        <v>3</v>
      </c>
      <c r="K80" s="162" t="s">
        <v>22</v>
      </c>
      <c r="L80" s="162" t="s">
        <v>543</v>
      </c>
      <c r="M80" s="253">
        <v>1</v>
      </c>
      <c r="N80" s="161">
        <v>45293</v>
      </c>
      <c r="O80" s="161">
        <v>45659</v>
      </c>
      <c r="P80" s="162" t="s">
        <v>35</v>
      </c>
      <c r="Q80" s="165" t="s">
        <v>67</v>
      </c>
      <c r="R80" s="118" t="s">
        <v>539</v>
      </c>
      <c r="S80" s="162" t="s">
        <v>99</v>
      </c>
    </row>
    <row r="81" spans="1:19" ht="112.2" x14ac:dyDescent="0.25">
      <c r="A81" s="118">
        <v>537</v>
      </c>
      <c r="B81" s="162" t="s">
        <v>16</v>
      </c>
      <c r="C81" s="162" t="s">
        <v>533</v>
      </c>
      <c r="D81" s="161">
        <v>45225</v>
      </c>
      <c r="E81" s="162" t="s">
        <v>571</v>
      </c>
      <c r="F81" s="163" t="s">
        <v>572</v>
      </c>
      <c r="G81" s="162" t="s">
        <v>565</v>
      </c>
      <c r="H81" s="163" t="s">
        <v>575</v>
      </c>
      <c r="I81" s="163" t="s">
        <v>576</v>
      </c>
      <c r="J81" s="162">
        <v>1</v>
      </c>
      <c r="K81" s="162" t="s">
        <v>22</v>
      </c>
      <c r="L81" s="162" t="s">
        <v>543</v>
      </c>
      <c r="M81" s="253">
        <v>1</v>
      </c>
      <c r="N81" s="161">
        <v>45293</v>
      </c>
      <c r="O81" s="161">
        <v>45659</v>
      </c>
      <c r="P81" s="162" t="s">
        <v>36</v>
      </c>
      <c r="Q81" s="165" t="s">
        <v>49</v>
      </c>
      <c r="R81" s="118" t="s">
        <v>577</v>
      </c>
      <c r="S81" s="162" t="s">
        <v>99</v>
      </c>
    </row>
    <row r="82" spans="1:19" ht="163.19999999999999" x14ac:dyDescent="0.25">
      <c r="A82" s="118">
        <v>538</v>
      </c>
      <c r="B82" s="162" t="s">
        <v>16</v>
      </c>
      <c r="C82" s="162" t="s">
        <v>533</v>
      </c>
      <c r="D82" s="161">
        <v>45225</v>
      </c>
      <c r="E82" s="162" t="s">
        <v>190</v>
      </c>
      <c r="F82" s="163" t="s">
        <v>578</v>
      </c>
      <c r="G82" s="162" t="s">
        <v>565</v>
      </c>
      <c r="H82" s="163" t="s">
        <v>579</v>
      </c>
      <c r="I82" s="163" t="s">
        <v>580</v>
      </c>
      <c r="J82" s="162">
        <v>4</v>
      </c>
      <c r="K82" s="162" t="s">
        <v>89</v>
      </c>
      <c r="L82" s="162" t="s">
        <v>543</v>
      </c>
      <c r="M82" s="253">
        <v>1</v>
      </c>
      <c r="N82" s="161">
        <v>45293</v>
      </c>
      <c r="O82" s="161">
        <v>45659</v>
      </c>
      <c r="P82" s="162" t="s">
        <v>35</v>
      </c>
      <c r="Q82" s="165" t="s">
        <v>67</v>
      </c>
      <c r="R82" s="118" t="s">
        <v>539</v>
      </c>
      <c r="S82" s="162" t="s">
        <v>99</v>
      </c>
    </row>
    <row r="83" spans="1:19" ht="163.19999999999999" x14ac:dyDescent="0.25">
      <c r="A83" s="118">
        <v>539</v>
      </c>
      <c r="B83" s="162" t="s">
        <v>16</v>
      </c>
      <c r="C83" s="162" t="s">
        <v>533</v>
      </c>
      <c r="D83" s="161">
        <v>45225</v>
      </c>
      <c r="E83" s="162" t="s">
        <v>190</v>
      </c>
      <c r="F83" s="163" t="s">
        <v>578</v>
      </c>
      <c r="G83" s="162" t="s">
        <v>565</v>
      </c>
      <c r="H83" s="163" t="s">
        <v>581</v>
      </c>
      <c r="I83" s="163" t="s">
        <v>582</v>
      </c>
      <c r="J83" s="162">
        <v>1</v>
      </c>
      <c r="K83" s="162" t="s">
        <v>89</v>
      </c>
      <c r="L83" s="162" t="s">
        <v>543</v>
      </c>
      <c r="M83" s="253">
        <v>1</v>
      </c>
      <c r="N83" s="161">
        <v>45293</v>
      </c>
      <c r="O83" s="161">
        <v>45659</v>
      </c>
      <c r="P83" s="162" t="s">
        <v>36</v>
      </c>
      <c r="Q83" s="165" t="s">
        <v>49</v>
      </c>
      <c r="R83" s="118" t="s">
        <v>577</v>
      </c>
      <c r="S83" s="162" t="s">
        <v>99</v>
      </c>
    </row>
    <row r="84" spans="1:19" ht="71.400000000000006" x14ac:dyDescent="0.25">
      <c r="A84" s="118">
        <v>540</v>
      </c>
      <c r="B84" s="162" t="s">
        <v>16</v>
      </c>
      <c r="C84" s="162" t="s">
        <v>533</v>
      </c>
      <c r="D84" s="161">
        <v>45225</v>
      </c>
      <c r="E84" s="162" t="s">
        <v>444</v>
      </c>
      <c r="F84" s="163" t="s">
        <v>583</v>
      </c>
      <c r="G84" s="162" t="s">
        <v>584</v>
      </c>
      <c r="H84" s="166" t="s">
        <v>585</v>
      </c>
      <c r="I84" s="163" t="s">
        <v>586</v>
      </c>
      <c r="J84" s="162">
        <v>2</v>
      </c>
      <c r="K84" s="162" t="s">
        <v>89</v>
      </c>
      <c r="L84" s="162" t="s">
        <v>543</v>
      </c>
      <c r="M84" s="253">
        <v>1</v>
      </c>
      <c r="N84" s="161">
        <v>45293</v>
      </c>
      <c r="O84" s="161">
        <v>45659</v>
      </c>
      <c r="P84" s="162" t="s">
        <v>60</v>
      </c>
      <c r="Q84" s="162" t="s">
        <v>67</v>
      </c>
      <c r="R84" s="118" t="s">
        <v>587</v>
      </c>
      <c r="S84" s="162" t="s">
        <v>99</v>
      </c>
    </row>
    <row r="85" spans="1:19" ht="81.599999999999994" x14ac:dyDescent="0.25">
      <c r="A85" s="118">
        <v>541</v>
      </c>
      <c r="B85" s="168" t="s">
        <v>16</v>
      </c>
      <c r="C85" s="168" t="s">
        <v>588</v>
      </c>
      <c r="D85" s="167">
        <v>45253</v>
      </c>
      <c r="E85" s="168" t="s">
        <v>589</v>
      </c>
      <c r="F85" s="169" t="s">
        <v>590</v>
      </c>
      <c r="G85" s="168" t="s">
        <v>591</v>
      </c>
      <c r="H85" s="170" t="s">
        <v>592</v>
      </c>
      <c r="I85" s="170" t="s">
        <v>593</v>
      </c>
      <c r="J85" s="171">
        <v>1</v>
      </c>
      <c r="K85" s="171" t="s">
        <v>20</v>
      </c>
      <c r="L85" s="171" t="s">
        <v>594</v>
      </c>
      <c r="M85" s="254">
        <v>1</v>
      </c>
      <c r="N85" s="167">
        <v>45260</v>
      </c>
      <c r="O85" s="167">
        <v>45625</v>
      </c>
      <c r="P85" s="171" t="s">
        <v>36</v>
      </c>
      <c r="Q85" s="171" t="s">
        <v>595</v>
      </c>
      <c r="R85" s="171" t="s">
        <v>596</v>
      </c>
      <c r="S85" s="168" t="s">
        <v>99</v>
      </c>
    </row>
    <row r="86" spans="1:19" ht="91.8" x14ac:dyDescent="0.25">
      <c r="A86" s="118">
        <v>542</v>
      </c>
      <c r="B86" s="173" t="s">
        <v>16</v>
      </c>
      <c r="C86" s="173" t="s">
        <v>588</v>
      </c>
      <c r="D86" s="172">
        <v>45253</v>
      </c>
      <c r="E86" s="173" t="s">
        <v>597</v>
      </c>
      <c r="F86" s="174" t="s">
        <v>598</v>
      </c>
      <c r="G86" s="173" t="s">
        <v>591</v>
      </c>
      <c r="H86" s="175" t="s">
        <v>599</v>
      </c>
      <c r="I86" s="176" t="s">
        <v>600</v>
      </c>
      <c r="J86" s="177">
        <v>3</v>
      </c>
      <c r="K86" s="171" t="s">
        <v>20</v>
      </c>
      <c r="L86" s="177" t="s">
        <v>601</v>
      </c>
      <c r="M86" s="254">
        <v>1</v>
      </c>
      <c r="N86" s="167">
        <v>45260</v>
      </c>
      <c r="O86" s="167">
        <v>45625</v>
      </c>
      <c r="P86" s="171" t="s">
        <v>36</v>
      </c>
      <c r="Q86" s="171" t="s">
        <v>595</v>
      </c>
      <c r="R86" s="171" t="s">
        <v>596</v>
      </c>
      <c r="S86" s="168" t="s">
        <v>99</v>
      </c>
    </row>
    <row r="87" spans="1:19" ht="81.599999999999994" x14ac:dyDescent="0.25">
      <c r="A87" s="118">
        <v>543</v>
      </c>
      <c r="B87" s="162" t="s">
        <v>16</v>
      </c>
      <c r="C87" s="162" t="s">
        <v>588</v>
      </c>
      <c r="D87" s="161">
        <v>45253</v>
      </c>
      <c r="E87" s="162" t="s">
        <v>602</v>
      </c>
      <c r="F87" s="166" t="s">
        <v>603</v>
      </c>
      <c r="G87" s="162" t="s">
        <v>604</v>
      </c>
      <c r="H87" s="166" t="s">
        <v>605</v>
      </c>
      <c r="I87" s="178" t="s">
        <v>606</v>
      </c>
      <c r="J87" s="179">
        <v>3</v>
      </c>
      <c r="K87" s="168" t="s">
        <v>20</v>
      </c>
      <c r="L87" s="180" t="s">
        <v>607</v>
      </c>
      <c r="M87" s="255">
        <v>1</v>
      </c>
      <c r="N87" s="181">
        <v>45260</v>
      </c>
      <c r="O87" s="181">
        <v>45625</v>
      </c>
      <c r="P87" s="171" t="s">
        <v>608</v>
      </c>
      <c r="Q87" s="171" t="s">
        <v>609</v>
      </c>
      <c r="R87" s="171" t="s">
        <v>596</v>
      </c>
      <c r="S87" s="171" t="s">
        <v>98</v>
      </c>
    </row>
    <row r="88" spans="1:19" ht="81.599999999999994" x14ac:dyDescent="0.25">
      <c r="A88" s="118">
        <v>544</v>
      </c>
      <c r="B88" s="162" t="s">
        <v>16</v>
      </c>
      <c r="C88" s="162" t="s">
        <v>588</v>
      </c>
      <c r="D88" s="161">
        <v>45253</v>
      </c>
      <c r="E88" s="162" t="s">
        <v>602</v>
      </c>
      <c r="F88" s="166" t="s">
        <v>603</v>
      </c>
      <c r="G88" s="162" t="s">
        <v>604</v>
      </c>
      <c r="H88" s="166" t="s">
        <v>605</v>
      </c>
      <c r="I88" s="182" t="s">
        <v>610</v>
      </c>
      <c r="J88" s="179">
        <v>3</v>
      </c>
      <c r="K88" s="168" t="s">
        <v>20</v>
      </c>
      <c r="L88" s="180" t="s">
        <v>611</v>
      </c>
      <c r="M88" s="255">
        <v>1</v>
      </c>
      <c r="N88" s="181">
        <v>45260</v>
      </c>
      <c r="O88" s="181">
        <v>45625</v>
      </c>
      <c r="P88" s="171" t="s">
        <v>612</v>
      </c>
      <c r="Q88" s="171" t="s">
        <v>613</v>
      </c>
      <c r="R88" s="171" t="s">
        <v>614</v>
      </c>
      <c r="S88" s="171" t="s">
        <v>98</v>
      </c>
    </row>
    <row r="89" spans="1:19" ht="91.8" x14ac:dyDescent="0.25">
      <c r="A89" s="118">
        <v>545</v>
      </c>
      <c r="B89" s="168" t="s">
        <v>16</v>
      </c>
      <c r="C89" s="168" t="s">
        <v>588</v>
      </c>
      <c r="D89" s="167">
        <v>45253</v>
      </c>
      <c r="E89" s="168" t="s">
        <v>615</v>
      </c>
      <c r="F89" s="182" t="s">
        <v>616</v>
      </c>
      <c r="G89" s="168" t="s">
        <v>591</v>
      </c>
      <c r="H89" s="182" t="s">
        <v>617</v>
      </c>
      <c r="I89" s="176" t="s">
        <v>618</v>
      </c>
      <c r="J89" s="177">
        <v>2</v>
      </c>
      <c r="K89" s="171" t="s">
        <v>20</v>
      </c>
      <c r="L89" s="177" t="s">
        <v>619</v>
      </c>
      <c r="M89" s="255">
        <v>1</v>
      </c>
      <c r="N89" s="181">
        <v>45260</v>
      </c>
      <c r="O89" s="181">
        <v>45625</v>
      </c>
      <c r="P89" s="177" t="s">
        <v>36</v>
      </c>
      <c r="Q89" s="171" t="s">
        <v>595</v>
      </c>
      <c r="R89" s="171" t="s">
        <v>596</v>
      </c>
      <c r="S89" s="171" t="s">
        <v>99</v>
      </c>
    </row>
    <row r="90" spans="1:19" ht="81.599999999999994" x14ac:dyDescent="0.25">
      <c r="A90" s="118">
        <v>546</v>
      </c>
      <c r="B90" s="168" t="s">
        <v>16</v>
      </c>
      <c r="C90" s="168" t="s">
        <v>588</v>
      </c>
      <c r="D90" s="167">
        <v>45253</v>
      </c>
      <c r="E90" s="168" t="s">
        <v>620</v>
      </c>
      <c r="F90" s="182" t="s">
        <v>621</v>
      </c>
      <c r="G90" s="168" t="s">
        <v>622</v>
      </c>
      <c r="H90" s="176" t="s">
        <v>623</v>
      </c>
      <c r="I90" s="176" t="s">
        <v>624</v>
      </c>
      <c r="J90" s="177">
        <v>2</v>
      </c>
      <c r="K90" s="171" t="s">
        <v>20</v>
      </c>
      <c r="L90" s="177" t="s">
        <v>625</v>
      </c>
      <c r="M90" s="255">
        <v>1</v>
      </c>
      <c r="N90" s="181">
        <v>45260</v>
      </c>
      <c r="O90" s="181">
        <v>45625</v>
      </c>
      <c r="P90" s="177" t="s">
        <v>36</v>
      </c>
      <c r="Q90" s="171" t="s">
        <v>595</v>
      </c>
      <c r="R90" s="171" t="s">
        <v>596</v>
      </c>
      <c r="S90" s="171" t="s">
        <v>99</v>
      </c>
    </row>
    <row r="91" spans="1:19" ht="163.19999999999999" x14ac:dyDescent="0.25">
      <c r="A91" s="118">
        <v>547</v>
      </c>
      <c r="B91" s="184" t="s">
        <v>16</v>
      </c>
      <c r="C91" s="184" t="s">
        <v>588</v>
      </c>
      <c r="D91" s="183">
        <v>45253</v>
      </c>
      <c r="E91" s="184" t="s">
        <v>626</v>
      </c>
      <c r="F91" s="184" t="s">
        <v>627</v>
      </c>
      <c r="G91" s="184" t="s">
        <v>628</v>
      </c>
      <c r="H91" s="184" t="s">
        <v>629</v>
      </c>
      <c r="I91" s="176" t="s">
        <v>630</v>
      </c>
      <c r="J91" s="177">
        <v>1</v>
      </c>
      <c r="K91" s="171" t="s">
        <v>20</v>
      </c>
      <c r="L91" s="177" t="s">
        <v>631</v>
      </c>
      <c r="M91" s="255">
        <v>1</v>
      </c>
      <c r="N91" s="181">
        <v>45260</v>
      </c>
      <c r="O91" s="181">
        <v>45625</v>
      </c>
      <c r="P91" s="177" t="s">
        <v>36</v>
      </c>
      <c r="Q91" s="171" t="s">
        <v>595</v>
      </c>
      <c r="R91" s="171" t="s">
        <v>596</v>
      </c>
      <c r="S91" s="171" t="s">
        <v>99</v>
      </c>
    </row>
    <row r="92" spans="1:19" ht="163.19999999999999" x14ac:dyDescent="0.25">
      <c r="A92" s="118">
        <v>548</v>
      </c>
      <c r="B92" s="184" t="s">
        <v>16</v>
      </c>
      <c r="C92" s="184" t="s">
        <v>588</v>
      </c>
      <c r="D92" s="183">
        <v>45253</v>
      </c>
      <c r="E92" s="184" t="s">
        <v>626</v>
      </c>
      <c r="F92" s="184" t="s">
        <v>627</v>
      </c>
      <c r="G92" s="184" t="s">
        <v>628</v>
      </c>
      <c r="H92" s="184" t="s">
        <v>629</v>
      </c>
      <c r="I92" s="176" t="s">
        <v>632</v>
      </c>
      <c r="J92" s="177">
        <v>1</v>
      </c>
      <c r="K92" s="171" t="s">
        <v>20</v>
      </c>
      <c r="L92" s="177" t="s">
        <v>633</v>
      </c>
      <c r="M92" s="255">
        <v>1</v>
      </c>
      <c r="N92" s="181">
        <v>45260</v>
      </c>
      <c r="O92" s="181">
        <v>45625</v>
      </c>
      <c r="P92" s="177" t="s">
        <v>612</v>
      </c>
      <c r="Q92" s="171" t="s">
        <v>634</v>
      </c>
      <c r="R92" s="171" t="s">
        <v>635</v>
      </c>
      <c r="S92" s="171" t="s">
        <v>99</v>
      </c>
    </row>
    <row r="93" spans="1:19" ht="163.19999999999999" x14ac:dyDescent="0.25">
      <c r="A93" s="118">
        <v>549</v>
      </c>
      <c r="B93" s="184" t="s">
        <v>16</v>
      </c>
      <c r="C93" s="184" t="s">
        <v>588</v>
      </c>
      <c r="D93" s="183">
        <v>45253</v>
      </c>
      <c r="E93" s="184" t="s">
        <v>626</v>
      </c>
      <c r="F93" s="184" t="s">
        <v>627</v>
      </c>
      <c r="G93" s="184" t="s">
        <v>628</v>
      </c>
      <c r="H93" s="184" t="s">
        <v>629</v>
      </c>
      <c r="I93" s="176" t="s">
        <v>636</v>
      </c>
      <c r="J93" s="177">
        <v>2</v>
      </c>
      <c r="K93" s="171" t="s">
        <v>20</v>
      </c>
      <c r="L93" s="177" t="s">
        <v>637</v>
      </c>
      <c r="M93" s="255">
        <v>1</v>
      </c>
      <c r="N93" s="181">
        <v>45260</v>
      </c>
      <c r="O93" s="181">
        <v>45625</v>
      </c>
      <c r="P93" s="177" t="s">
        <v>638</v>
      </c>
      <c r="Q93" s="177" t="s">
        <v>638</v>
      </c>
      <c r="R93" s="171" t="s">
        <v>639</v>
      </c>
      <c r="S93" s="171" t="s">
        <v>99</v>
      </c>
    </row>
    <row r="94" spans="1:19" ht="163.19999999999999" x14ac:dyDescent="0.25">
      <c r="A94" s="118">
        <v>550</v>
      </c>
      <c r="B94" s="162" t="s">
        <v>16</v>
      </c>
      <c r="C94" s="162" t="s">
        <v>588</v>
      </c>
      <c r="D94" s="161">
        <v>45253</v>
      </c>
      <c r="E94" s="162" t="s">
        <v>626</v>
      </c>
      <c r="F94" s="162" t="s">
        <v>627</v>
      </c>
      <c r="G94" s="162" t="s">
        <v>628</v>
      </c>
      <c r="H94" s="162" t="s">
        <v>629</v>
      </c>
      <c r="I94" s="185" t="s">
        <v>640</v>
      </c>
      <c r="J94" s="177">
        <v>1</v>
      </c>
      <c r="K94" s="171" t="s">
        <v>20</v>
      </c>
      <c r="L94" s="177" t="s">
        <v>641</v>
      </c>
      <c r="M94" s="255">
        <v>1</v>
      </c>
      <c r="N94" s="181">
        <v>45260</v>
      </c>
      <c r="O94" s="181">
        <v>45625</v>
      </c>
      <c r="P94" s="177" t="s">
        <v>642</v>
      </c>
      <c r="Q94" s="171" t="s">
        <v>45</v>
      </c>
      <c r="R94" s="171" t="s">
        <v>643</v>
      </c>
      <c r="S94" s="171" t="s">
        <v>99</v>
      </c>
    </row>
    <row r="95" spans="1:19" ht="153" x14ac:dyDescent="0.25">
      <c r="A95" s="118">
        <v>551</v>
      </c>
      <c r="B95" s="168" t="s">
        <v>16</v>
      </c>
      <c r="C95" s="168" t="s">
        <v>588</v>
      </c>
      <c r="D95" s="167">
        <v>45253</v>
      </c>
      <c r="E95" s="168" t="s">
        <v>644</v>
      </c>
      <c r="F95" s="169" t="s">
        <v>645</v>
      </c>
      <c r="G95" s="168" t="s">
        <v>646</v>
      </c>
      <c r="H95" s="169" t="s">
        <v>647</v>
      </c>
      <c r="I95" s="176" t="s">
        <v>648</v>
      </c>
      <c r="J95" s="177">
        <v>3</v>
      </c>
      <c r="K95" s="171" t="s">
        <v>20</v>
      </c>
      <c r="L95" s="179" t="s">
        <v>649</v>
      </c>
      <c r="M95" s="255">
        <v>1</v>
      </c>
      <c r="N95" s="181">
        <v>45260</v>
      </c>
      <c r="O95" s="181">
        <v>45625</v>
      </c>
      <c r="P95" s="171" t="s">
        <v>36</v>
      </c>
      <c r="Q95" s="171" t="s">
        <v>595</v>
      </c>
      <c r="R95" s="171" t="s">
        <v>596</v>
      </c>
      <c r="S95" s="171" t="s">
        <v>99</v>
      </c>
    </row>
    <row r="96" spans="1:19" ht="81.599999999999994" x14ac:dyDescent="0.25">
      <c r="A96" s="118">
        <v>552</v>
      </c>
      <c r="B96" s="168" t="s">
        <v>16</v>
      </c>
      <c r="C96" s="168" t="s">
        <v>588</v>
      </c>
      <c r="D96" s="167">
        <v>45253</v>
      </c>
      <c r="E96" s="168" t="s">
        <v>650</v>
      </c>
      <c r="F96" s="182" t="s">
        <v>651</v>
      </c>
      <c r="G96" s="168" t="s">
        <v>591</v>
      </c>
      <c r="H96" s="176" t="s">
        <v>652</v>
      </c>
      <c r="I96" s="176" t="s">
        <v>653</v>
      </c>
      <c r="J96" s="177">
        <v>1</v>
      </c>
      <c r="K96" s="171" t="s">
        <v>20</v>
      </c>
      <c r="L96" s="177" t="s">
        <v>654</v>
      </c>
      <c r="M96" s="255">
        <v>1</v>
      </c>
      <c r="N96" s="181">
        <v>45260</v>
      </c>
      <c r="O96" s="181">
        <v>45625</v>
      </c>
      <c r="P96" s="171" t="s">
        <v>36</v>
      </c>
      <c r="Q96" s="171" t="s">
        <v>595</v>
      </c>
      <c r="R96" s="171" t="s">
        <v>655</v>
      </c>
      <c r="S96" s="171" t="s">
        <v>99</v>
      </c>
    </row>
    <row r="97" spans="1:19" ht="102" x14ac:dyDescent="0.25">
      <c r="A97" s="118">
        <v>553</v>
      </c>
      <c r="B97" s="168" t="s">
        <v>16</v>
      </c>
      <c r="C97" s="168" t="s">
        <v>588</v>
      </c>
      <c r="D97" s="167">
        <v>45253</v>
      </c>
      <c r="E97" s="168" t="s">
        <v>650</v>
      </c>
      <c r="F97" s="182" t="s">
        <v>656</v>
      </c>
      <c r="G97" s="168" t="s">
        <v>591</v>
      </c>
      <c r="H97" s="176" t="s">
        <v>657</v>
      </c>
      <c r="I97" s="176" t="s">
        <v>658</v>
      </c>
      <c r="J97" s="177">
        <v>1</v>
      </c>
      <c r="K97" s="171" t="s">
        <v>20</v>
      </c>
      <c r="L97" s="177" t="s">
        <v>659</v>
      </c>
      <c r="M97" s="255">
        <v>1</v>
      </c>
      <c r="N97" s="181">
        <v>45260</v>
      </c>
      <c r="O97" s="181">
        <v>45625</v>
      </c>
      <c r="P97" s="171" t="s">
        <v>36</v>
      </c>
      <c r="Q97" s="171" t="s">
        <v>595</v>
      </c>
      <c r="R97" s="171" t="s">
        <v>596</v>
      </c>
      <c r="S97" s="171" t="s">
        <v>99</v>
      </c>
    </row>
    <row r="98" spans="1:19" ht="81.599999999999994" x14ac:dyDescent="0.25">
      <c r="A98" s="118">
        <v>554</v>
      </c>
      <c r="B98" s="168" t="s">
        <v>16</v>
      </c>
      <c r="C98" s="168" t="s">
        <v>588</v>
      </c>
      <c r="D98" s="167">
        <v>45253</v>
      </c>
      <c r="E98" s="168" t="s">
        <v>660</v>
      </c>
      <c r="F98" s="182" t="s">
        <v>661</v>
      </c>
      <c r="G98" s="168" t="s">
        <v>622</v>
      </c>
      <c r="H98" s="176" t="s">
        <v>662</v>
      </c>
      <c r="I98" s="176" t="s">
        <v>663</v>
      </c>
      <c r="J98" s="177">
        <v>2</v>
      </c>
      <c r="K98" s="171" t="s">
        <v>20</v>
      </c>
      <c r="L98" s="177" t="s">
        <v>664</v>
      </c>
      <c r="M98" s="255">
        <v>1</v>
      </c>
      <c r="N98" s="181">
        <v>45260</v>
      </c>
      <c r="O98" s="181">
        <v>45625</v>
      </c>
      <c r="P98" s="177" t="s">
        <v>665</v>
      </c>
      <c r="Q98" s="171" t="s">
        <v>666</v>
      </c>
      <c r="R98" s="171" t="s">
        <v>667</v>
      </c>
      <c r="S98" s="171" t="s">
        <v>99</v>
      </c>
    </row>
    <row r="99" spans="1:19" ht="61.2" x14ac:dyDescent="0.25">
      <c r="A99" s="118">
        <v>555</v>
      </c>
      <c r="B99" s="173" t="s">
        <v>16</v>
      </c>
      <c r="C99" s="173" t="s">
        <v>588</v>
      </c>
      <c r="D99" s="172">
        <v>45253</v>
      </c>
      <c r="E99" s="173" t="s">
        <v>668</v>
      </c>
      <c r="F99" s="174" t="s">
        <v>669</v>
      </c>
      <c r="G99" s="173" t="s">
        <v>646</v>
      </c>
      <c r="H99" s="186" t="s">
        <v>670</v>
      </c>
      <c r="I99" s="176" t="s">
        <v>658</v>
      </c>
      <c r="J99" s="177">
        <v>1</v>
      </c>
      <c r="K99" s="171" t="s">
        <v>20</v>
      </c>
      <c r="L99" s="177" t="s">
        <v>659</v>
      </c>
      <c r="M99" s="255">
        <v>1</v>
      </c>
      <c r="N99" s="181">
        <v>45260</v>
      </c>
      <c r="O99" s="181">
        <v>45625</v>
      </c>
      <c r="P99" s="171" t="s">
        <v>36</v>
      </c>
      <c r="Q99" s="171" t="s">
        <v>595</v>
      </c>
      <c r="R99" s="171" t="s">
        <v>655</v>
      </c>
      <c r="S99" s="171" t="s">
        <v>99</v>
      </c>
    </row>
    <row r="100" spans="1:19" ht="122.4" x14ac:dyDescent="0.25">
      <c r="A100" s="118">
        <v>556</v>
      </c>
      <c r="B100" s="162" t="s">
        <v>16</v>
      </c>
      <c r="C100" s="162" t="s">
        <v>588</v>
      </c>
      <c r="D100" s="161">
        <v>45253</v>
      </c>
      <c r="E100" s="162" t="s">
        <v>671</v>
      </c>
      <c r="F100" s="166" t="s">
        <v>672</v>
      </c>
      <c r="G100" s="162" t="s">
        <v>646</v>
      </c>
      <c r="H100" s="166" t="s">
        <v>673</v>
      </c>
      <c r="I100" s="185" t="s">
        <v>674</v>
      </c>
      <c r="J100" s="177">
        <v>2</v>
      </c>
      <c r="K100" s="171" t="s">
        <v>20</v>
      </c>
      <c r="L100" s="171" t="s">
        <v>675</v>
      </c>
      <c r="M100" s="255">
        <v>1</v>
      </c>
      <c r="N100" s="181">
        <v>45260</v>
      </c>
      <c r="O100" s="181">
        <v>45625</v>
      </c>
      <c r="P100" s="171" t="s">
        <v>612</v>
      </c>
      <c r="Q100" s="171" t="s">
        <v>41</v>
      </c>
      <c r="R100" s="171" t="s">
        <v>676</v>
      </c>
      <c r="S100" s="171" t="s">
        <v>99</v>
      </c>
    </row>
    <row r="101" spans="1:19" ht="122.4" x14ac:dyDescent="0.25">
      <c r="A101" s="118">
        <v>557</v>
      </c>
      <c r="B101" s="162" t="s">
        <v>16</v>
      </c>
      <c r="C101" s="162" t="s">
        <v>588</v>
      </c>
      <c r="D101" s="161">
        <v>45253</v>
      </c>
      <c r="E101" s="162" t="s">
        <v>671</v>
      </c>
      <c r="F101" s="166" t="s">
        <v>672</v>
      </c>
      <c r="G101" s="162" t="s">
        <v>646</v>
      </c>
      <c r="H101" s="166" t="s">
        <v>673</v>
      </c>
      <c r="I101" s="176" t="s">
        <v>677</v>
      </c>
      <c r="J101" s="177">
        <v>2</v>
      </c>
      <c r="K101" s="171" t="s">
        <v>20</v>
      </c>
      <c r="L101" s="171" t="s">
        <v>678</v>
      </c>
      <c r="M101" s="255">
        <v>1</v>
      </c>
      <c r="N101" s="181">
        <v>45260</v>
      </c>
      <c r="O101" s="181">
        <v>45625</v>
      </c>
      <c r="P101" s="171" t="s">
        <v>679</v>
      </c>
      <c r="Q101" s="171" t="s">
        <v>639</v>
      </c>
      <c r="R101" s="171" t="s">
        <v>639</v>
      </c>
      <c r="S101" s="171" t="s">
        <v>99</v>
      </c>
    </row>
    <row r="102" spans="1:19" ht="61.2" x14ac:dyDescent="0.25">
      <c r="A102" s="118">
        <v>558</v>
      </c>
      <c r="B102" s="118" t="s">
        <v>16</v>
      </c>
      <c r="C102" s="118" t="s">
        <v>680</v>
      </c>
      <c r="D102" s="117">
        <v>45259</v>
      </c>
      <c r="E102" s="118">
        <v>6</v>
      </c>
      <c r="F102" s="141" t="s">
        <v>681</v>
      </c>
      <c r="G102" s="118" t="s">
        <v>682</v>
      </c>
      <c r="H102" s="141" t="s">
        <v>683</v>
      </c>
      <c r="I102" s="141" t="s">
        <v>684</v>
      </c>
      <c r="J102" s="187">
        <v>1</v>
      </c>
      <c r="K102" s="187" t="s">
        <v>89</v>
      </c>
      <c r="L102" s="118" t="s">
        <v>685</v>
      </c>
      <c r="M102" s="256">
        <v>1</v>
      </c>
      <c r="N102" s="188">
        <v>45261</v>
      </c>
      <c r="O102" s="188">
        <v>45382</v>
      </c>
      <c r="P102" s="187" t="s">
        <v>57</v>
      </c>
      <c r="Q102" s="187" t="s">
        <v>43</v>
      </c>
      <c r="R102" s="118" t="s">
        <v>686</v>
      </c>
      <c r="S102" s="165" t="s">
        <v>99</v>
      </c>
    </row>
    <row r="103" spans="1:19" ht="102" x14ac:dyDescent="0.25">
      <c r="A103" s="118">
        <v>559</v>
      </c>
      <c r="B103" s="118" t="s">
        <v>16</v>
      </c>
      <c r="C103" s="118" t="s">
        <v>680</v>
      </c>
      <c r="D103" s="117">
        <v>45259</v>
      </c>
      <c r="E103" s="118">
        <v>7</v>
      </c>
      <c r="F103" s="141" t="s">
        <v>687</v>
      </c>
      <c r="G103" s="118" t="s">
        <v>688</v>
      </c>
      <c r="H103" s="141" t="s">
        <v>689</v>
      </c>
      <c r="I103" s="141" t="s">
        <v>690</v>
      </c>
      <c r="J103" s="118">
        <v>1</v>
      </c>
      <c r="K103" s="118" t="s">
        <v>20</v>
      </c>
      <c r="L103" s="118" t="s">
        <v>691</v>
      </c>
      <c r="M103" s="257">
        <v>1</v>
      </c>
      <c r="N103" s="117">
        <v>45323</v>
      </c>
      <c r="O103" s="117">
        <v>45657</v>
      </c>
      <c r="P103" s="118" t="s">
        <v>612</v>
      </c>
      <c r="Q103" s="118" t="s">
        <v>692</v>
      </c>
      <c r="R103" s="118" t="s">
        <v>692</v>
      </c>
      <c r="S103" s="162" t="s">
        <v>98</v>
      </c>
    </row>
    <row r="104" spans="1:19" ht="51" x14ac:dyDescent="0.25">
      <c r="A104" s="118">
        <v>560</v>
      </c>
      <c r="B104" s="118" t="s">
        <v>16</v>
      </c>
      <c r="C104" s="118" t="s">
        <v>680</v>
      </c>
      <c r="D104" s="117">
        <v>45259</v>
      </c>
      <c r="E104" s="118">
        <v>8</v>
      </c>
      <c r="F104" s="141" t="s">
        <v>693</v>
      </c>
      <c r="G104" s="118" t="s">
        <v>688</v>
      </c>
      <c r="H104" s="141" t="s">
        <v>694</v>
      </c>
      <c r="I104" s="141" t="s">
        <v>695</v>
      </c>
      <c r="J104" s="118">
        <v>2</v>
      </c>
      <c r="K104" s="118" t="s">
        <v>20</v>
      </c>
      <c r="L104" s="118" t="s">
        <v>696</v>
      </c>
      <c r="M104" s="257">
        <v>1</v>
      </c>
      <c r="N104" s="117">
        <v>45323</v>
      </c>
      <c r="O104" s="117">
        <v>45657</v>
      </c>
      <c r="P104" s="118" t="s">
        <v>612</v>
      </c>
      <c r="Q104" s="118" t="s">
        <v>692</v>
      </c>
      <c r="R104" s="118" t="s">
        <v>692</v>
      </c>
      <c r="S104" s="162" t="s">
        <v>98</v>
      </c>
    </row>
    <row r="105" spans="1:19" ht="102" x14ac:dyDescent="0.25">
      <c r="A105" s="118">
        <v>561</v>
      </c>
      <c r="B105" s="118" t="s">
        <v>16</v>
      </c>
      <c r="C105" s="118" t="s">
        <v>680</v>
      </c>
      <c r="D105" s="117">
        <v>45259</v>
      </c>
      <c r="E105" s="118">
        <v>9</v>
      </c>
      <c r="F105" s="141" t="s">
        <v>697</v>
      </c>
      <c r="G105" s="118" t="s">
        <v>698</v>
      </c>
      <c r="H105" s="141" t="s">
        <v>699</v>
      </c>
      <c r="I105" s="141" t="s">
        <v>700</v>
      </c>
      <c r="J105" s="118">
        <v>3</v>
      </c>
      <c r="K105" s="118" t="s">
        <v>20</v>
      </c>
      <c r="L105" s="118" t="s">
        <v>701</v>
      </c>
      <c r="M105" s="257">
        <v>1</v>
      </c>
      <c r="N105" s="117">
        <v>45323</v>
      </c>
      <c r="O105" s="117">
        <v>45657</v>
      </c>
      <c r="P105" s="118" t="s">
        <v>612</v>
      </c>
      <c r="Q105" s="118" t="s">
        <v>702</v>
      </c>
      <c r="R105" s="118" t="s">
        <v>703</v>
      </c>
      <c r="S105" s="165" t="s">
        <v>99</v>
      </c>
    </row>
    <row r="106" spans="1:19" ht="61.2" x14ac:dyDescent="0.25">
      <c r="A106" s="118">
        <v>562</v>
      </c>
      <c r="B106" s="118" t="s">
        <v>16</v>
      </c>
      <c r="C106" s="118" t="s">
        <v>680</v>
      </c>
      <c r="D106" s="117">
        <v>45259</v>
      </c>
      <c r="E106" s="118">
        <v>10</v>
      </c>
      <c r="F106" s="141" t="s">
        <v>704</v>
      </c>
      <c r="G106" s="118" t="s">
        <v>688</v>
      </c>
      <c r="H106" s="141" t="s">
        <v>705</v>
      </c>
      <c r="I106" s="141" t="s">
        <v>706</v>
      </c>
      <c r="J106" s="118">
        <v>2</v>
      </c>
      <c r="K106" s="118" t="s">
        <v>20</v>
      </c>
      <c r="L106" s="118" t="s">
        <v>696</v>
      </c>
      <c r="M106" s="257">
        <v>1</v>
      </c>
      <c r="N106" s="117">
        <v>45323</v>
      </c>
      <c r="O106" s="117">
        <v>45657</v>
      </c>
      <c r="P106" s="118" t="s">
        <v>612</v>
      </c>
      <c r="Q106" s="118" t="s">
        <v>702</v>
      </c>
      <c r="R106" s="118" t="s">
        <v>707</v>
      </c>
      <c r="S106" s="165" t="s">
        <v>99</v>
      </c>
    </row>
    <row r="107" spans="1:19" ht="61.2" x14ac:dyDescent="0.25">
      <c r="A107" s="118">
        <v>563</v>
      </c>
      <c r="B107" s="162" t="s">
        <v>16</v>
      </c>
      <c r="C107" s="162" t="s">
        <v>708</v>
      </c>
      <c r="D107" s="161">
        <v>45264</v>
      </c>
      <c r="E107" s="162" t="s">
        <v>709</v>
      </c>
      <c r="F107" s="163" t="s">
        <v>710</v>
      </c>
      <c r="G107" s="162" t="s">
        <v>711</v>
      </c>
      <c r="H107" s="163" t="s">
        <v>712</v>
      </c>
      <c r="I107" s="163" t="s">
        <v>713</v>
      </c>
      <c r="J107" s="162">
        <v>3</v>
      </c>
      <c r="K107" s="162" t="s">
        <v>20</v>
      </c>
      <c r="L107" s="162" t="s">
        <v>714</v>
      </c>
      <c r="M107" s="253">
        <v>1</v>
      </c>
      <c r="N107" s="161">
        <v>45323</v>
      </c>
      <c r="O107" s="161">
        <v>45657</v>
      </c>
      <c r="P107" s="162" t="s">
        <v>60</v>
      </c>
      <c r="Q107" s="162" t="s">
        <v>67</v>
      </c>
      <c r="R107" s="162" t="s">
        <v>715</v>
      </c>
      <c r="S107" s="162" t="s">
        <v>99</v>
      </c>
    </row>
    <row r="108" spans="1:19" ht="51" x14ac:dyDescent="0.25">
      <c r="A108" s="118">
        <v>564</v>
      </c>
      <c r="B108" s="162" t="s">
        <v>16</v>
      </c>
      <c r="C108" s="162" t="s">
        <v>708</v>
      </c>
      <c r="D108" s="161">
        <v>45264</v>
      </c>
      <c r="E108" s="162" t="s">
        <v>709</v>
      </c>
      <c r="F108" s="163" t="s">
        <v>716</v>
      </c>
      <c r="G108" s="162" t="s">
        <v>711</v>
      </c>
      <c r="H108" s="163" t="s">
        <v>717</v>
      </c>
      <c r="I108" s="163" t="s">
        <v>718</v>
      </c>
      <c r="J108" s="162">
        <v>9</v>
      </c>
      <c r="K108" s="162" t="s">
        <v>20</v>
      </c>
      <c r="L108" s="118" t="s">
        <v>719</v>
      </c>
      <c r="M108" s="253">
        <v>1</v>
      </c>
      <c r="N108" s="161">
        <v>45323</v>
      </c>
      <c r="O108" s="161">
        <v>45657</v>
      </c>
      <c r="P108" s="162" t="s">
        <v>60</v>
      </c>
      <c r="Q108" s="162" t="s">
        <v>67</v>
      </c>
      <c r="R108" s="162" t="s">
        <v>720</v>
      </c>
      <c r="S108" s="162" t="s">
        <v>99</v>
      </c>
    </row>
    <row r="109" spans="1:19" ht="51" x14ac:dyDescent="0.25">
      <c r="A109" s="118">
        <v>565</v>
      </c>
      <c r="B109" s="162" t="s">
        <v>16</v>
      </c>
      <c r="C109" s="162" t="s">
        <v>708</v>
      </c>
      <c r="D109" s="161">
        <v>45264</v>
      </c>
      <c r="E109" s="162" t="s">
        <v>721</v>
      </c>
      <c r="F109" s="163" t="s">
        <v>722</v>
      </c>
      <c r="G109" s="162" t="s">
        <v>711</v>
      </c>
      <c r="H109" s="163" t="s">
        <v>723</v>
      </c>
      <c r="I109" s="163" t="s">
        <v>724</v>
      </c>
      <c r="J109" s="162">
        <v>1</v>
      </c>
      <c r="K109" s="162" t="s">
        <v>20</v>
      </c>
      <c r="L109" s="162" t="s">
        <v>725</v>
      </c>
      <c r="M109" s="253">
        <v>1</v>
      </c>
      <c r="N109" s="161">
        <v>45323</v>
      </c>
      <c r="O109" s="161">
        <v>45657</v>
      </c>
      <c r="P109" s="162" t="s">
        <v>60</v>
      </c>
      <c r="Q109" s="162" t="s">
        <v>67</v>
      </c>
      <c r="R109" s="162" t="s">
        <v>720</v>
      </c>
      <c r="S109" s="162" t="s">
        <v>99</v>
      </c>
    </row>
    <row r="110" spans="1:19" ht="51" x14ac:dyDescent="0.25">
      <c r="A110" s="118">
        <v>566</v>
      </c>
      <c r="B110" s="162" t="s">
        <v>16</v>
      </c>
      <c r="C110" s="162" t="s">
        <v>708</v>
      </c>
      <c r="D110" s="161">
        <v>45264</v>
      </c>
      <c r="E110" s="162" t="s">
        <v>721</v>
      </c>
      <c r="F110" s="163" t="s">
        <v>726</v>
      </c>
      <c r="G110" s="162" t="s">
        <v>711</v>
      </c>
      <c r="H110" s="163" t="s">
        <v>723</v>
      </c>
      <c r="I110" s="163" t="s">
        <v>727</v>
      </c>
      <c r="J110" s="162">
        <v>1</v>
      </c>
      <c r="K110" s="162" t="s">
        <v>20</v>
      </c>
      <c r="L110" s="162" t="s">
        <v>725</v>
      </c>
      <c r="M110" s="253">
        <v>1</v>
      </c>
      <c r="N110" s="161">
        <v>45323</v>
      </c>
      <c r="O110" s="161">
        <v>45657</v>
      </c>
      <c r="P110" s="162" t="s">
        <v>58</v>
      </c>
      <c r="Q110" s="162" t="s">
        <v>67</v>
      </c>
      <c r="R110" s="162" t="s">
        <v>67</v>
      </c>
      <c r="S110" s="162" t="s">
        <v>99</v>
      </c>
    </row>
    <row r="111" spans="1:19" ht="51" x14ac:dyDescent="0.25">
      <c r="A111" s="118">
        <v>567</v>
      </c>
      <c r="B111" s="162" t="s">
        <v>16</v>
      </c>
      <c r="C111" s="162" t="s">
        <v>708</v>
      </c>
      <c r="D111" s="161">
        <v>45264</v>
      </c>
      <c r="E111" s="162" t="s">
        <v>721</v>
      </c>
      <c r="F111" s="163" t="s">
        <v>728</v>
      </c>
      <c r="G111" s="162" t="s">
        <v>711</v>
      </c>
      <c r="H111" s="163" t="s">
        <v>723</v>
      </c>
      <c r="I111" s="163" t="s">
        <v>729</v>
      </c>
      <c r="J111" s="162">
        <v>1</v>
      </c>
      <c r="K111" s="162" t="s">
        <v>20</v>
      </c>
      <c r="L111" s="162" t="s">
        <v>725</v>
      </c>
      <c r="M111" s="253">
        <v>1</v>
      </c>
      <c r="N111" s="161">
        <v>45323</v>
      </c>
      <c r="O111" s="161">
        <v>45657</v>
      </c>
      <c r="P111" s="162" t="s">
        <v>58</v>
      </c>
      <c r="Q111" s="162" t="s">
        <v>67</v>
      </c>
      <c r="R111" s="162" t="s">
        <v>67</v>
      </c>
      <c r="S111" s="162" t="s">
        <v>99</v>
      </c>
    </row>
    <row r="112" spans="1:19" ht="81.599999999999994" x14ac:dyDescent="0.25">
      <c r="A112" s="118">
        <v>568</v>
      </c>
      <c r="B112" s="162" t="s">
        <v>16</v>
      </c>
      <c r="C112" s="162" t="s">
        <v>708</v>
      </c>
      <c r="D112" s="161">
        <v>45264</v>
      </c>
      <c r="E112" s="162" t="s">
        <v>730</v>
      </c>
      <c r="F112" s="163" t="s">
        <v>731</v>
      </c>
      <c r="G112" s="162" t="s">
        <v>711</v>
      </c>
      <c r="H112" s="163" t="s">
        <v>732</v>
      </c>
      <c r="I112" s="163" t="s">
        <v>733</v>
      </c>
      <c r="J112" s="162">
        <v>3</v>
      </c>
      <c r="K112" s="162" t="s">
        <v>20</v>
      </c>
      <c r="L112" s="162" t="s">
        <v>734</v>
      </c>
      <c r="M112" s="253">
        <v>1</v>
      </c>
      <c r="N112" s="161">
        <v>45323</v>
      </c>
      <c r="O112" s="161">
        <v>45657</v>
      </c>
      <c r="P112" s="162" t="s">
        <v>735</v>
      </c>
      <c r="Q112" s="162" t="s">
        <v>67</v>
      </c>
      <c r="R112" s="162" t="s">
        <v>736</v>
      </c>
      <c r="S112" s="162" t="s">
        <v>99</v>
      </c>
    </row>
    <row r="113" spans="1:19" ht="91.8" x14ac:dyDescent="0.25">
      <c r="A113" s="118">
        <v>569</v>
      </c>
      <c r="B113" s="162" t="s">
        <v>16</v>
      </c>
      <c r="C113" s="162" t="s">
        <v>708</v>
      </c>
      <c r="D113" s="161">
        <v>45264</v>
      </c>
      <c r="E113" s="162" t="s">
        <v>737</v>
      </c>
      <c r="F113" s="163" t="s">
        <v>738</v>
      </c>
      <c r="G113" s="162" t="s">
        <v>711</v>
      </c>
      <c r="H113" s="163" t="s">
        <v>739</v>
      </c>
      <c r="I113" s="163" t="s">
        <v>740</v>
      </c>
      <c r="J113" s="162">
        <v>2</v>
      </c>
      <c r="K113" s="162" t="s">
        <v>20</v>
      </c>
      <c r="L113" s="162" t="s">
        <v>734</v>
      </c>
      <c r="M113" s="253">
        <v>1</v>
      </c>
      <c r="N113" s="161">
        <v>45323</v>
      </c>
      <c r="O113" s="161">
        <v>45657</v>
      </c>
      <c r="P113" s="162" t="s">
        <v>60</v>
      </c>
      <c r="Q113" s="162" t="s">
        <v>67</v>
      </c>
      <c r="R113" s="162" t="s">
        <v>720</v>
      </c>
      <c r="S113" s="162" t="s">
        <v>99</v>
      </c>
    </row>
    <row r="114" spans="1:19" ht="214.2" x14ac:dyDescent="0.25">
      <c r="A114" s="118">
        <v>570</v>
      </c>
      <c r="B114" s="173" t="s">
        <v>16</v>
      </c>
      <c r="C114" s="173" t="s">
        <v>741</v>
      </c>
      <c r="D114" s="172">
        <v>45266</v>
      </c>
      <c r="E114" s="173" t="s">
        <v>742</v>
      </c>
      <c r="F114" s="189" t="s">
        <v>743</v>
      </c>
      <c r="G114" s="177" t="s">
        <v>744</v>
      </c>
      <c r="H114" s="190" t="s">
        <v>745</v>
      </c>
      <c r="I114" s="191" t="s">
        <v>746</v>
      </c>
      <c r="J114" s="168">
        <v>4</v>
      </c>
      <c r="K114" s="168" t="s">
        <v>747</v>
      </c>
      <c r="L114" s="168" t="s">
        <v>748</v>
      </c>
      <c r="M114" s="254">
        <v>1</v>
      </c>
      <c r="N114" s="192">
        <v>45323</v>
      </c>
      <c r="O114" s="192">
        <v>45657</v>
      </c>
      <c r="P114" s="168" t="s">
        <v>749</v>
      </c>
      <c r="Q114" s="168" t="s">
        <v>750</v>
      </c>
      <c r="R114" s="168" t="s">
        <v>751</v>
      </c>
      <c r="S114" s="168" t="s">
        <v>98</v>
      </c>
    </row>
    <row r="115" spans="1:19" ht="71.400000000000006" x14ac:dyDescent="0.25">
      <c r="A115" s="118">
        <v>571</v>
      </c>
      <c r="B115" s="162" t="s">
        <v>16</v>
      </c>
      <c r="C115" s="162" t="s">
        <v>741</v>
      </c>
      <c r="D115" s="161">
        <v>45266</v>
      </c>
      <c r="E115" s="162" t="s">
        <v>752</v>
      </c>
      <c r="F115" s="163" t="s">
        <v>753</v>
      </c>
      <c r="G115" s="193" t="s">
        <v>142</v>
      </c>
      <c r="H115" s="194" t="s">
        <v>754</v>
      </c>
      <c r="I115" s="176" t="s">
        <v>755</v>
      </c>
      <c r="J115" s="177">
        <v>4</v>
      </c>
      <c r="K115" s="177" t="s">
        <v>18</v>
      </c>
      <c r="L115" s="168" t="s">
        <v>748</v>
      </c>
      <c r="M115" s="254">
        <v>1</v>
      </c>
      <c r="N115" s="195">
        <v>45261</v>
      </c>
      <c r="O115" s="195">
        <v>45306</v>
      </c>
      <c r="P115" s="177" t="s">
        <v>42</v>
      </c>
      <c r="Q115" s="177" t="s">
        <v>42</v>
      </c>
      <c r="R115" s="177" t="s">
        <v>756</v>
      </c>
      <c r="S115" s="177" t="s">
        <v>99</v>
      </c>
    </row>
    <row r="116" spans="1:19" ht="51" x14ac:dyDescent="0.25">
      <c r="A116" s="118">
        <v>572</v>
      </c>
      <c r="B116" s="162" t="s">
        <v>16</v>
      </c>
      <c r="C116" s="162" t="s">
        <v>741</v>
      </c>
      <c r="D116" s="161">
        <v>45266</v>
      </c>
      <c r="E116" s="162" t="s">
        <v>752</v>
      </c>
      <c r="F116" s="163" t="s">
        <v>757</v>
      </c>
      <c r="G116" s="193" t="s">
        <v>758</v>
      </c>
      <c r="H116" s="196" t="s">
        <v>759</v>
      </c>
      <c r="I116" s="176" t="s">
        <v>760</v>
      </c>
      <c r="J116" s="177">
        <v>2</v>
      </c>
      <c r="K116" s="177" t="s">
        <v>18</v>
      </c>
      <c r="L116" s="168" t="s">
        <v>675</v>
      </c>
      <c r="M116" s="254">
        <v>1</v>
      </c>
      <c r="N116" s="197">
        <v>45292</v>
      </c>
      <c r="O116" s="197">
        <v>45382</v>
      </c>
      <c r="P116" s="179" t="s">
        <v>761</v>
      </c>
      <c r="Q116" s="179" t="s">
        <v>762</v>
      </c>
      <c r="R116" s="179" t="s">
        <v>763</v>
      </c>
      <c r="S116" s="177" t="s">
        <v>99</v>
      </c>
    </row>
    <row r="117" spans="1:19" ht="51" x14ac:dyDescent="0.25">
      <c r="A117" s="118">
        <v>573</v>
      </c>
      <c r="B117" s="162" t="s">
        <v>16</v>
      </c>
      <c r="C117" s="162" t="s">
        <v>741</v>
      </c>
      <c r="D117" s="161">
        <v>45266</v>
      </c>
      <c r="E117" s="162" t="s">
        <v>752</v>
      </c>
      <c r="F117" s="163" t="s">
        <v>764</v>
      </c>
      <c r="G117" s="193" t="s">
        <v>765</v>
      </c>
      <c r="H117" s="196" t="s">
        <v>766</v>
      </c>
      <c r="I117" s="196" t="s">
        <v>767</v>
      </c>
      <c r="J117" s="177">
        <v>5</v>
      </c>
      <c r="K117" s="177" t="s">
        <v>20</v>
      </c>
      <c r="L117" s="177" t="s">
        <v>768</v>
      </c>
      <c r="M117" s="202">
        <v>1</v>
      </c>
      <c r="N117" s="198">
        <v>45280</v>
      </c>
      <c r="O117" s="199">
        <v>45646</v>
      </c>
      <c r="P117" s="177" t="s">
        <v>50</v>
      </c>
      <c r="Q117" s="177" t="s">
        <v>49</v>
      </c>
      <c r="R117" s="177" t="s">
        <v>46</v>
      </c>
      <c r="S117" s="177" t="s">
        <v>164</v>
      </c>
    </row>
    <row r="118" spans="1:19" ht="71.400000000000006" x14ac:dyDescent="0.25">
      <c r="A118" s="118">
        <v>574</v>
      </c>
      <c r="B118" s="162" t="s">
        <v>16</v>
      </c>
      <c r="C118" s="162" t="s">
        <v>741</v>
      </c>
      <c r="D118" s="161">
        <v>45266</v>
      </c>
      <c r="E118" s="162" t="s">
        <v>752</v>
      </c>
      <c r="F118" s="163" t="s">
        <v>769</v>
      </c>
      <c r="G118" s="193" t="s">
        <v>770</v>
      </c>
      <c r="H118" s="196" t="s">
        <v>771</v>
      </c>
      <c r="I118" s="196" t="s">
        <v>772</v>
      </c>
      <c r="J118" s="200">
        <v>2</v>
      </c>
      <c r="K118" s="177" t="s">
        <v>89</v>
      </c>
      <c r="L118" s="200" t="s">
        <v>773</v>
      </c>
      <c r="M118" s="202">
        <v>1</v>
      </c>
      <c r="N118" s="195">
        <v>45306</v>
      </c>
      <c r="O118" s="195">
        <v>45565</v>
      </c>
      <c r="P118" s="177" t="s">
        <v>36</v>
      </c>
      <c r="Q118" s="177" t="s">
        <v>774</v>
      </c>
      <c r="R118" s="179" t="s">
        <v>577</v>
      </c>
      <c r="S118" s="179" t="s">
        <v>98</v>
      </c>
    </row>
    <row r="119" spans="1:19" ht="71.400000000000006" x14ac:dyDescent="0.25">
      <c r="A119" s="118">
        <v>575</v>
      </c>
      <c r="B119" s="168" t="s">
        <v>16</v>
      </c>
      <c r="C119" s="168" t="s">
        <v>741</v>
      </c>
      <c r="D119" s="167">
        <v>45266</v>
      </c>
      <c r="E119" s="168" t="s">
        <v>775</v>
      </c>
      <c r="F119" s="182" t="s">
        <v>776</v>
      </c>
      <c r="G119" s="171" t="s">
        <v>777</v>
      </c>
      <c r="H119" s="176" t="s">
        <v>778</v>
      </c>
      <c r="I119" s="201" t="s">
        <v>779</v>
      </c>
      <c r="J119" s="200">
        <v>2</v>
      </c>
      <c r="K119" s="200" t="s">
        <v>18</v>
      </c>
      <c r="L119" s="177" t="s">
        <v>748</v>
      </c>
      <c r="M119" s="202">
        <v>1</v>
      </c>
      <c r="N119" s="195">
        <v>45323</v>
      </c>
      <c r="O119" s="195">
        <v>45382</v>
      </c>
      <c r="P119" s="177" t="s">
        <v>749</v>
      </c>
      <c r="Q119" s="171" t="s">
        <v>41</v>
      </c>
      <c r="R119" s="171" t="s">
        <v>780</v>
      </c>
      <c r="S119" s="168" t="s">
        <v>781</v>
      </c>
    </row>
    <row r="120" spans="1:19" ht="51" x14ac:dyDescent="0.25">
      <c r="A120" s="118">
        <v>576</v>
      </c>
      <c r="B120" s="168" t="s">
        <v>16</v>
      </c>
      <c r="C120" s="168" t="s">
        <v>741</v>
      </c>
      <c r="D120" s="167">
        <v>45266</v>
      </c>
      <c r="E120" s="168" t="s">
        <v>782</v>
      </c>
      <c r="F120" s="182" t="s">
        <v>783</v>
      </c>
      <c r="G120" s="171" t="s">
        <v>770</v>
      </c>
      <c r="H120" s="176" t="s">
        <v>784</v>
      </c>
      <c r="I120" s="201" t="s">
        <v>785</v>
      </c>
      <c r="J120" s="200">
        <v>2</v>
      </c>
      <c r="K120" s="200" t="s">
        <v>89</v>
      </c>
      <c r="L120" s="177" t="s">
        <v>786</v>
      </c>
      <c r="M120" s="202">
        <v>1</v>
      </c>
      <c r="N120" s="195">
        <v>45306</v>
      </c>
      <c r="O120" s="195">
        <v>45688</v>
      </c>
      <c r="P120" s="177" t="s">
        <v>36</v>
      </c>
      <c r="Q120" s="171" t="s">
        <v>774</v>
      </c>
      <c r="R120" s="171" t="s">
        <v>577</v>
      </c>
      <c r="S120" s="168" t="s">
        <v>99</v>
      </c>
    </row>
    <row r="121" spans="1:19" ht="81.599999999999994" x14ac:dyDescent="0.25">
      <c r="A121" s="118">
        <v>577</v>
      </c>
      <c r="B121" s="168" t="s">
        <v>16</v>
      </c>
      <c r="C121" s="168" t="s">
        <v>741</v>
      </c>
      <c r="D121" s="167">
        <v>45266</v>
      </c>
      <c r="E121" s="168" t="s">
        <v>787</v>
      </c>
      <c r="F121" s="182" t="s">
        <v>788</v>
      </c>
      <c r="G121" s="171" t="s">
        <v>770</v>
      </c>
      <c r="H121" s="176" t="s">
        <v>789</v>
      </c>
      <c r="I121" s="201" t="s">
        <v>790</v>
      </c>
      <c r="J121" s="200">
        <v>2</v>
      </c>
      <c r="K121" s="200" t="s">
        <v>89</v>
      </c>
      <c r="L121" s="177" t="s">
        <v>791</v>
      </c>
      <c r="M121" s="202">
        <v>1</v>
      </c>
      <c r="N121" s="195">
        <v>45306</v>
      </c>
      <c r="O121" s="195">
        <v>45688</v>
      </c>
      <c r="P121" s="177" t="s">
        <v>36</v>
      </c>
      <c r="Q121" s="171" t="s">
        <v>774</v>
      </c>
      <c r="R121" s="171" t="s">
        <v>577</v>
      </c>
      <c r="S121" s="168" t="s">
        <v>99</v>
      </c>
    </row>
    <row r="122" spans="1:19" ht="51" x14ac:dyDescent="0.25">
      <c r="A122" s="118">
        <v>578</v>
      </c>
      <c r="B122" s="168" t="s">
        <v>16</v>
      </c>
      <c r="C122" s="168" t="s">
        <v>741</v>
      </c>
      <c r="D122" s="167">
        <v>45266</v>
      </c>
      <c r="E122" s="168" t="s">
        <v>792</v>
      </c>
      <c r="F122" s="182" t="s">
        <v>793</v>
      </c>
      <c r="G122" s="171" t="s">
        <v>770</v>
      </c>
      <c r="H122" s="176" t="s">
        <v>794</v>
      </c>
      <c r="I122" s="201" t="s">
        <v>795</v>
      </c>
      <c r="J122" s="200">
        <v>1</v>
      </c>
      <c r="K122" s="200" t="s">
        <v>89</v>
      </c>
      <c r="L122" s="177" t="s">
        <v>796</v>
      </c>
      <c r="M122" s="202">
        <v>1</v>
      </c>
      <c r="N122" s="195">
        <v>45444</v>
      </c>
      <c r="O122" s="195">
        <v>45657</v>
      </c>
      <c r="P122" s="177" t="s">
        <v>36</v>
      </c>
      <c r="Q122" s="171" t="s">
        <v>774</v>
      </c>
      <c r="R122" s="171" t="s">
        <v>577</v>
      </c>
      <c r="S122" s="168" t="s">
        <v>99</v>
      </c>
    </row>
    <row r="123" spans="1:19" ht="40.799999999999997" x14ac:dyDescent="0.25">
      <c r="A123" s="118">
        <v>579</v>
      </c>
      <c r="B123" s="168" t="s">
        <v>16</v>
      </c>
      <c r="C123" s="168" t="s">
        <v>741</v>
      </c>
      <c r="D123" s="167">
        <v>45266</v>
      </c>
      <c r="E123" s="168" t="s">
        <v>797</v>
      </c>
      <c r="F123" s="182" t="s">
        <v>798</v>
      </c>
      <c r="G123" s="171" t="s">
        <v>770</v>
      </c>
      <c r="H123" s="176" t="s">
        <v>799</v>
      </c>
      <c r="I123" s="201" t="s">
        <v>800</v>
      </c>
      <c r="J123" s="200">
        <v>2</v>
      </c>
      <c r="K123" s="200" t="s">
        <v>89</v>
      </c>
      <c r="L123" s="177" t="s">
        <v>801</v>
      </c>
      <c r="M123" s="202">
        <v>1</v>
      </c>
      <c r="N123" s="195">
        <v>45444</v>
      </c>
      <c r="O123" s="195">
        <v>45657</v>
      </c>
      <c r="P123" s="177" t="s">
        <v>36</v>
      </c>
      <c r="Q123" s="171" t="s">
        <v>774</v>
      </c>
      <c r="R123" s="171" t="s">
        <v>577</v>
      </c>
      <c r="S123" s="168" t="s">
        <v>99</v>
      </c>
    </row>
    <row r="124" spans="1:19" ht="102" x14ac:dyDescent="0.25">
      <c r="A124" s="118">
        <v>580</v>
      </c>
      <c r="B124" s="162" t="s">
        <v>16</v>
      </c>
      <c r="C124" s="162" t="s">
        <v>802</v>
      </c>
      <c r="D124" s="161">
        <v>45273</v>
      </c>
      <c r="E124" s="162" t="s">
        <v>803</v>
      </c>
      <c r="F124" s="141" t="s">
        <v>804</v>
      </c>
      <c r="G124" s="118" t="s">
        <v>805</v>
      </c>
      <c r="H124" s="203" t="s">
        <v>806</v>
      </c>
      <c r="I124" s="141" t="s">
        <v>807</v>
      </c>
      <c r="J124" s="118">
        <v>2</v>
      </c>
      <c r="K124" s="118" t="s">
        <v>20</v>
      </c>
      <c r="L124" s="204" t="s">
        <v>808</v>
      </c>
      <c r="M124" s="257">
        <v>1</v>
      </c>
      <c r="N124" s="205">
        <v>45346</v>
      </c>
      <c r="O124" s="161">
        <v>45641</v>
      </c>
      <c r="P124" s="162" t="s">
        <v>569</v>
      </c>
      <c r="Q124" s="204" t="s">
        <v>41</v>
      </c>
      <c r="R124" s="162" t="s">
        <v>809</v>
      </c>
      <c r="S124" s="162" t="s">
        <v>99</v>
      </c>
    </row>
    <row r="125" spans="1:19" ht="71.400000000000006" x14ac:dyDescent="0.25">
      <c r="A125" s="118">
        <v>581</v>
      </c>
      <c r="B125" s="162" t="s">
        <v>16</v>
      </c>
      <c r="C125" s="162" t="s">
        <v>802</v>
      </c>
      <c r="D125" s="161">
        <v>45273</v>
      </c>
      <c r="E125" s="162" t="s">
        <v>810</v>
      </c>
      <c r="F125" s="141" t="s">
        <v>811</v>
      </c>
      <c r="G125" s="118" t="s">
        <v>812</v>
      </c>
      <c r="H125" s="141" t="s">
        <v>813</v>
      </c>
      <c r="I125" s="141" t="s">
        <v>814</v>
      </c>
      <c r="J125" s="118">
        <v>2</v>
      </c>
      <c r="K125" s="118" t="s">
        <v>20</v>
      </c>
      <c r="L125" s="204" t="s">
        <v>815</v>
      </c>
      <c r="M125" s="257">
        <v>1</v>
      </c>
      <c r="N125" s="205">
        <v>45352</v>
      </c>
      <c r="O125" s="161">
        <v>45641</v>
      </c>
      <c r="P125" s="162" t="s">
        <v>816</v>
      </c>
      <c r="Q125" s="204" t="s">
        <v>817</v>
      </c>
      <c r="R125" s="162" t="s">
        <v>818</v>
      </c>
      <c r="S125" s="162" t="s">
        <v>99</v>
      </c>
    </row>
    <row r="126" spans="1:19" ht="102" x14ac:dyDescent="0.25">
      <c r="A126" s="118">
        <v>582</v>
      </c>
      <c r="B126" s="162" t="s">
        <v>16</v>
      </c>
      <c r="C126" s="162" t="s">
        <v>802</v>
      </c>
      <c r="D126" s="161">
        <v>45273</v>
      </c>
      <c r="E126" s="162" t="s">
        <v>819</v>
      </c>
      <c r="F126" s="141" t="s">
        <v>820</v>
      </c>
      <c r="G126" s="118" t="s">
        <v>821</v>
      </c>
      <c r="H126" s="141" t="s">
        <v>822</v>
      </c>
      <c r="I126" s="141" t="s">
        <v>823</v>
      </c>
      <c r="J126" s="118">
        <v>2</v>
      </c>
      <c r="K126" s="118" t="s">
        <v>20</v>
      </c>
      <c r="L126" s="204" t="s">
        <v>824</v>
      </c>
      <c r="M126" s="257">
        <v>1</v>
      </c>
      <c r="N126" s="205">
        <v>45352</v>
      </c>
      <c r="O126" s="161">
        <v>45641</v>
      </c>
      <c r="P126" s="162" t="s">
        <v>825</v>
      </c>
      <c r="Q126" s="204" t="s">
        <v>826</v>
      </c>
      <c r="R126" s="118" t="s">
        <v>827</v>
      </c>
      <c r="S126" s="162" t="s">
        <v>99</v>
      </c>
    </row>
    <row r="127" spans="1:19" ht="51" x14ac:dyDescent="0.25">
      <c r="A127" s="118">
        <v>583</v>
      </c>
      <c r="B127" s="162" t="s">
        <v>16</v>
      </c>
      <c r="C127" s="162" t="s">
        <v>802</v>
      </c>
      <c r="D127" s="161">
        <v>45273</v>
      </c>
      <c r="E127" s="162" t="s">
        <v>205</v>
      </c>
      <c r="F127" s="141" t="s">
        <v>828</v>
      </c>
      <c r="G127" s="118" t="s">
        <v>829</v>
      </c>
      <c r="H127" s="206" t="s">
        <v>830</v>
      </c>
      <c r="I127" s="203" t="s">
        <v>831</v>
      </c>
      <c r="J127" s="118">
        <v>2</v>
      </c>
      <c r="K127" s="118" t="s">
        <v>20</v>
      </c>
      <c r="L127" s="204" t="s">
        <v>824</v>
      </c>
      <c r="M127" s="257">
        <v>1</v>
      </c>
      <c r="N127" s="205">
        <v>45304</v>
      </c>
      <c r="O127" s="161">
        <v>45641</v>
      </c>
      <c r="P127" s="162" t="s">
        <v>832</v>
      </c>
      <c r="Q127" s="204" t="s">
        <v>42</v>
      </c>
      <c r="R127" s="118" t="s">
        <v>833</v>
      </c>
      <c r="S127" s="162" t="s">
        <v>99</v>
      </c>
    </row>
    <row r="128" spans="1:19" ht="51" x14ac:dyDescent="0.25">
      <c r="A128" s="118">
        <v>584</v>
      </c>
      <c r="B128" s="162" t="s">
        <v>16</v>
      </c>
      <c r="C128" s="162" t="s">
        <v>802</v>
      </c>
      <c r="D128" s="161">
        <v>45273</v>
      </c>
      <c r="E128" s="162" t="s">
        <v>205</v>
      </c>
      <c r="F128" s="141" t="s">
        <v>828</v>
      </c>
      <c r="G128" s="118" t="s">
        <v>829</v>
      </c>
      <c r="H128" s="206" t="s">
        <v>830</v>
      </c>
      <c r="I128" s="203" t="s">
        <v>834</v>
      </c>
      <c r="J128" s="118">
        <v>1</v>
      </c>
      <c r="K128" s="118" t="s">
        <v>20</v>
      </c>
      <c r="L128" s="204" t="s">
        <v>815</v>
      </c>
      <c r="M128" s="257">
        <v>1</v>
      </c>
      <c r="N128" s="205">
        <v>45304</v>
      </c>
      <c r="O128" s="161">
        <v>45641</v>
      </c>
      <c r="P128" s="162" t="s">
        <v>612</v>
      </c>
      <c r="Q128" s="204" t="s">
        <v>306</v>
      </c>
      <c r="R128" s="118" t="s">
        <v>835</v>
      </c>
      <c r="S128" s="162" t="s">
        <v>99</v>
      </c>
    </row>
    <row r="129" spans="1:19" ht="51" x14ac:dyDescent="0.25">
      <c r="A129" s="118">
        <v>585</v>
      </c>
      <c r="B129" s="162" t="s">
        <v>16</v>
      </c>
      <c r="C129" s="162" t="s">
        <v>802</v>
      </c>
      <c r="D129" s="161">
        <v>45273</v>
      </c>
      <c r="E129" s="162" t="s">
        <v>205</v>
      </c>
      <c r="F129" s="141" t="s">
        <v>828</v>
      </c>
      <c r="G129" s="118" t="s">
        <v>829</v>
      </c>
      <c r="H129" s="206" t="s">
        <v>830</v>
      </c>
      <c r="I129" s="203" t="s">
        <v>836</v>
      </c>
      <c r="J129" s="118">
        <v>1</v>
      </c>
      <c r="K129" s="118" t="s">
        <v>20</v>
      </c>
      <c r="L129" s="204" t="s">
        <v>837</v>
      </c>
      <c r="M129" s="257">
        <v>1</v>
      </c>
      <c r="N129" s="205">
        <v>45304</v>
      </c>
      <c r="O129" s="161">
        <v>45641</v>
      </c>
      <c r="P129" s="162" t="s">
        <v>323</v>
      </c>
      <c r="Q129" s="204" t="s">
        <v>67</v>
      </c>
      <c r="R129" s="118" t="s">
        <v>340</v>
      </c>
      <c r="S129" s="162" t="s">
        <v>99</v>
      </c>
    </row>
    <row r="130" spans="1:19" ht="40.799999999999997" x14ac:dyDescent="0.25">
      <c r="A130" s="118">
        <v>586</v>
      </c>
      <c r="B130" s="162" t="s">
        <v>16</v>
      </c>
      <c r="C130" s="162" t="s">
        <v>802</v>
      </c>
      <c r="D130" s="161">
        <v>45273</v>
      </c>
      <c r="E130" s="162" t="s">
        <v>838</v>
      </c>
      <c r="F130" s="141" t="s">
        <v>839</v>
      </c>
      <c r="G130" s="204" t="s">
        <v>612</v>
      </c>
      <c r="H130" s="206" t="s">
        <v>840</v>
      </c>
      <c r="I130" s="203" t="s">
        <v>841</v>
      </c>
      <c r="J130" s="118">
        <v>1</v>
      </c>
      <c r="K130" s="118" t="s">
        <v>20</v>
      </c>
      <c r="L130" s="204" t="s">
        <v>842</v>
      </c>
      <c r="M130" s="257">
        <v>1</v>
      </c>
      <c r="N130" s="205">
        <v>45304</v>
      </c>
      <c r="O130" s="161">
        <v>45641</v>
      </c>
      <c r="P130" s="162" t="s">
        <v>612</v>
      </c>
      <c r="Q130" s="204" t="s">
        <v>306</v>
      </c>
      <c r="R130" s="118" t="s">
        <v>835</v>
      </c>
      <c r="S130" s="162" t="s">
        <v>99</v>
      </c>
    </row>
  </sheetData>
  <sheetProtection formatCells="0" formatColumns="0" formatRows="0" insertColumns="0" insertRows="0" insertHyperlinks="0" deleteColumns="0" deleteRows="0" selectLockedCells="1" sort="0" autoFilter="0" pivotTables="0"/>
  <mergeCells count="27">
    <mergeCell ref="O7:O8"/>
    <mergeCell ref="P7:P8"/>
    <mergeCell ref="H6:S6"/>
    <mergeCell ref="C1:O4"/>
    <mergeCell ref="P1:R1"/>
    <mergeCell ref="P2:R2"/>
    <mergeCell ref="P3:R3"/>
    <mergeCell ref="P4:R4"/>
    <mergeCell ref="E7:E8"/>
    <mergeCell ref="G7:G8"/>
    <mergeCell ref="H7:H8"/>
    <mergeCell ref="I7:J7"/>
    <mergeCell ref="K7:K8"/>
    <mergeCell ref="R7:R8"/>
    <mergeCell ref="S7:S8"/>
    <mergeCell ref="F7:F8"/>
    <mergeCell ref="Q7:Q8"/>
    <mergeCell ref="L7:L8"/>
    <mergeCell ref="M7:M8"/>
    <mergeCell ref="N7:N8"/>
    <mergeCell ref="A1:B4"/>
    <mergeCell ref="A6:G6"/>
    <mergeCell ref="A7:A8"/>
    <mergeCell ref="B7:B8"/>
    <mergeCell ref="C7:C8"/>
    <mergeCell ref="D7:D8"/>
    <mergeCell ref="S1:S4"/>
  </mergeCells>
  <dataValidations count="16">
    <dataValidation type="date" operator="greaterThan" allowBlank="1" showInputMessage="1" showErrorMessage="1" sqref="D25:D27 D70:D72 D123 D9 D50:D65 D22:D23 D29 D11:D13 D33:D43" xr:uid="{00000000-0002-0000-0000-000000000000}">
      <formula1>36892</formula1>
    </dataValidation>
    <dataValidation type="date" operator="greaterThan" allowBlank="1" showInputMessage="1" showErrorMessage="1" error="Fecha debe ser posterior a la de inicio (Columna U)" sqref="O70:O72 O123 O9 O11:O13 O24:O27 O29 O50:O65 O33:O43" xr:uid="{00000000-0002-0000-0000-000001000000}">
      <formula1>N9</formula1>
    </dataValidation>
    <dataValidation type="date" operator="greaterThan" allowBlank="1" showInputMessage="1" showErrorMessage="1" error="Fecha debe ser posterior a la del hallazgo (Columna E)" sqref="N50:N56" xr:uid="{00000000-0002-0000-0000-000002000000}">
      <formula1>XEO50</formula1>
    </dataValidation>
    <dataValidation type="date" operator="greaterThan" allowBlank="1" showInputMessage="1" showErrorMessage="1" error="Fecha debe ser posterior a la del hallazgo (Columna E)" sqref="N22:O23" xr:uid="{F3EDC7BA-949A-405C-9C84-54177D560C0A}">
      <formula1>XCH22</formula1>
    </dataValidation>
    <dataValidation type="date" operator="greaterThan" allowBlank="1" showInputMessage="1" showErrorMessage="1" prompt="Fecha debe ser posterior a la del hallazgo (Columna E)" sqref="N73:N113 N124:N130" xr:uid="{FF9FE2E1-D97E-4465-9CD3-A3141599A296}">
      <formula1>XEQ73</formula1>
    </dataValidation>
    <dataValidation type="date" operator="greaterThan" allowBlank="1" showInputMessage="1" showErrorMessage="1" error="Fecha debe ser posterior a la del hallazgo (Columna E)" sqref="N70:N72 N57:N65 N123" xr:uid="{37860A75-178D-48C7-A5AE-4CD1332AB12A}">
      <formula1>XEQ57</formula1>
    </dataValidation>
    <dataValidation type="date" operator="greaterThan" allowBlank="1" showInputMessage="1" showErrorMessage="1" prompt="Fecha debe ser posterior a la del hallazgo (Columna E)" sqref="N14:N16" xr:uid="{3801D5F3-DE0D-4DC0-8E1A-8C095D427AE2}">
      <formula1>XBY14</formula1>
    </dataValidation>
    <dataValidation type="date" operator="greaterThan" allowBlank="1" showInputMessage="1" showErrorMessage="1" prompt="Fecha debe ser posterior a la del hallazgo (Columna E)" sqref="N44:N49 N28" xr:uid="{2705E781-7CD3-456F-8095-14448533530C}">
      <formula1>XDW28</formula1>
    </dataValidation>
    <dataValidation type="date" operator="greaterThan" allowBlank="1" showInputMessage="1" showErrorMessage="1" prompt="Fecha debe ser posterior a la del hallazgo (Columna E)" sqref="N17:N21" xr:uid="{87C01B3B-84E8-47F9-8B1B-73E00C6C2F4F}">
      <formula1>XCG17</formula1>
    </dataValidation>
    <dataValidation type="date" operator="greaterThan" allowBlank="1" showInputMessage="1" showErrorMessage="1" prompt="Fecha debe ser posterior a la del hallazgo (Columna E)" sqref="N10" xr:uid="{1A9297CC-EFB7-4B82-8DC8-39182AAFE474}">
      <formula1>XBO10</formula1>
    </dataValidation>
    <dataValidation type="date" operator="greaterThan" allowBlank="1" showInputMessage="1" showErrorMessage="1" error="Fecha debe ser posterior a la del hallazgo (Columna E)" sqref="N24:N27 N29 N33:N43" xr:uid="{0CCA7C3D-06AE-45AE-8F71-981E4595DB94}">
      <formula1>XDW24</formula1>
    </dataValidation>
    <dataValidation type="date" operator="greaterThan" allowBlank="1" showInputMessage="1" showErrorMessage="1" error="Fecha debe ser posterior a la del hallazgo (Columna E)" sqref="N11:N13" xr:uid="{DF78061C-DFF8-4337-9832-F375B5D7C70B}">
      <formula1>XBS11</formula1>
    </dataValidation>
    <dataValidation type="list" allowBlank="1" showInputMessage="1" showErrorMessage="1" sqref="S9 M26:M27 K26:K27 S57:S60 P24 B24:B27 M22:M24 K22:K24 S22:S29 K29 B29 M29 S66:S72 K57:K59 M57:M59 M33:M43 S33:S43 K33:K43 B33:B43" xr:uid="{C8382C77-23C8-4F9D-9B07-8492E1D230FD}">
      <formula1>#REF!</formula1>
    </dataValidation>
    <dataValidation type="date" operator="greaterThan" allowBlank="1" showInputMessage="1" showErrorMessage="1" prompt="Fecha debe ser posterior a la de inicio (Columna U)" sqref="O10 O14:O21 O44:O49 O73:O113 O28" xr:uid="{AC47A379-7EA8-4BAA-842A-068F67E8F72C}">
      <formula1>N10</formula1>
    </dataValidation>
    <dataValidation type="date" operator="greaterThan" allowBlank="1" showErrorMessage="1" sqref="D10 D14:D21 D28 D44:D49 D73:D122 O124:O130 D124:D130 D30:D36" xr:uid="{F322DB56-FDAF-451D-A720-A5101888AB29}">
      <formula1>36892</formula1>
    </dataValidation>
    <dataValidation type="date" operator="greaterThan" allowBlank="1" showInputMessage="1" showErrorMessage="1" error="Fecha debe ser posterior a la del hallazgo (Columna E)" sqref="N9" xr:uid="{4E814B5E-E057-42F3-A141-C061798B7D1C}">
      <formula1>D9</formula1>
    </dataValidation>
  </dataValidations>
  <printOptions horizontalCentered="1"/>
  <pageMargins left="0.39370078740157483" right="0.39370078740157483" top="0.59055118110236227" bottom="0.59055118110236227" header="0" footer="0"/>
  <pageSetup paperSize="169" scale="32" fitToHeight="0" orientation="landscape" r:id="rId1"/>
  <headerFooter>
    <oddFooter>&amp;R&amp;"Tahoma,Normal"&amp;8Página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topLeftCell="A24" zoomScaleNormal="100" zoomScaleSheetLayoutView="100" workbookViewId="0">
      <selection activeCell="C48" sqref="C48"/>
    </sheetView>
  </sheetViews>
  <sheetFormatPr baseColWidth="10" defaultColWidth="11.44140625" defaultRowHeight="13.2" x14ac:dyDescent="0.3"/>
  <cols>
    <col min="1" max="3" width="19.6640625" style="19" customWidth="1"/>
    <col min="4" max="4" width="12.5546875" style="19" customWidth="1"/>
    <col min="5" max="5" width="11.44140625" style="19"/>
    <col min="6" max="6" width="13" style="19" customWidth="1"/>
    <col min="7" max="8" width="11.44140625" style="19"/>
    <col min="9" max="9" width="26" style="19" customWidth="1"/>
    <col min="10" max="16384" width="11.44140625" style="19"/>
  </cols>
  <sheetData>
    <row r="1" spans="1:9" ht="15" customHeight="1" x14ac:dyDescent="0.3">
      <c r="A1" s="47"/>
      <c r="B1" s="47" t="s">
        <v>141</v>
      </c>
      <c r="C1" s="76"/>
      <c r="D1" s="77"/>
      <c r="E1" s="67" t="s">
        <v>144</v>
      </c>
      <c r="F1" s="68"/>
      <c r="G1" s="68"/>
      <c r="H1" s="69"/>
      <c r="I1" s="58"/>
    </row>
    <row r="2" spans="1:9" ht="20.25" customHeight="1" x14ac:dyDescent="0.3">
      <c r="A2" s="48"/>
      <c r="B2" s="48"/>
      <c r="C2" s="78"/>
      <c r="D2" s="79"/>
      <c r="E2" s="70" t="s">
        <v>147</v>
      </c>
      <c r="F2" s="71"/>
      <c r="G2" s="71"/>
      <c r="H2" s="72"/>
      <c r="I2" s="59"/>
    </row>
    <row r="3" spans="1:9" ht="15" customHeight="1" x14ac:dyDescent="0.3">
      <c r="A3" s="48"/>
      <c r="B3" s="48"/>
      <c r="C3" s="78"/>
      <c r="D3" s="79"/>
      <c r="E3" s="70" t="s">
        <v>148</v>
      </c>
      <c r="F3" s="71"/>
      <c r="G3" s="71"/>
      <c r="H3" s="72"/>
      <c r="I3" s="59"/>
    </row>
    <row r="4" spans="1:9" ht="15.75" customHeight="1" thickBot="1" x14ac:dyDescent="0.35">
      <c r="A4" s="49"/>
      <c r="B4" s="49"/>
      <c r="C4" s="80"/>
      <c r="D4" s="81"/>
      <c r="E4" s="73" t="s">
        <v>38</v>
      </c>
      <c r="F4" s="74"/>
      <c r="G4" s="74"/>
      <c r="H4" s="75"/>
      <c r="I4" s="60"/>
    </row>
    <row r="5" spans="1:9" ht="4.5" customHeight="1" thickBot="1" x14ac:dyDescent="0.35">
      <c r="A5" s="20"/>
      <c r="B5" s="20"/>
      <c r="C5" s="20"/>
      <c r="D5" s="20"/>
      <c r="E5" s="21"/>
      <c r="F5" s="21"/>
      <c r="G5" s="21"/>
      <c r="H5" s="21"/>
      <c r="I5" s="22"/>
    </row>
    <row r="6" spans="1:9" x14ac:dyDescent="0.3">
      <c r="A6" s="50" t="s">
        <v>112</v>
      </c>
      <c r="B6" s="51"/>
      <c r="C6" s="51"/>
      <c r="D6" s="51"/>
      <c r="E6" s="51"/>
      <c r="F6" s="51"/>
      <c r="G6" s="51"/>
      <c r="H6" s="51"/>
      <c r="I6" s="52"/>
    </row>
    <row r="7" spans="1:9" ht="14.25" customHeight="1" thickBot="1" x14ac:dyDescent="0.35">
      <c r="A7" s="92" t="s">
        <v>135</v>
      </c>
      <c r="B7" s="93"/>
      <c r="C7" s="93"/>
      <c r="D7" s="93"/>
      <c r="E7" s="93"/>
      <c r="F7" s="93"/>
      <c r="G7" s="93"/>
      <c r="H7" s="93"/>
      <c r="I7" s="94"/>
    </row>
    <row r="8" spans="1:9" ht="13.8" thickBot="1" x14ac:dyDescent="0.35">
      <c r="A8" s="53" t="s">
        <v>111</v>
      </c>
      <c r="B8" s="55"/>
      <c r="C8" s="56" t="s">
        <v>109</v>
      </c>
      <c r="D8" s="54"/>
      <c r="E8" s="53" t="s">
        <v>110</v>
      </c>
      <c r="F8" s="57"/>
      <c r="G8" s="57"/>
      <c r="H8" s="57"/>
      <c r="I8" s="55"/>
    </row>
    <row r="9" spans="1:9" ht="28.5" customHeight="1" x14ac:dyDescent="0.3">
      <c r="A9" s="95" t="s">
        <v>113</v>
      </c>
      <c r="B9" s="96"/>
      <c r="C9" s="61" t="s">
        <v>114</v>
      </c>
      <c r="D9" s="62"/>
      <c r="E9" s="84" t="s">
        <v>137</v>
      </c>
      <c r="F9" s="109"/>
      <c r="G9" s="109"/>
      <c r="H9" s="109"/>
      <c r="I9" s="85"/>
    </row>
    <row r="10" spans="1:9" ht="53.25" customHeight="1" x14ac:dyDescent="0.3">
      <c r="A10" s="95"/>
      <c r="B10" s="96"/>
      <c r="C10" s="63" t="s">
        <v>107</v>
      </c>
      <c r="D10" s="64"/>
      <c r="E10" s="86" t="s">
        <v>149</v>
      </c>
      <c r="F10" s="87"/>
      <c r="G10" s="87"/>
      <c r="H10" s="87"/>
      <c r="I10" s="88"/>
    </row>
    <row r="11" spans="1:9" ht="26.25" customHeight="1" x14ac:dyDescent="0.3">
      <c r="A11" s="95"/>
      <c r="B11" s="96"/>
      <c r="C11" s="65" t="s">
        <v>0</v>
      </c>
      <c r="D11" s="66"/>
      <c r="E11" s="86" t="s">
        <v>136</v>
      </c>
      <c r="F11" s="87"/>
      <c r="G11" s="87"/>
      <c r="H11" s="87"/>
      <c r="I11" s="88"/>
    </row>
    <row r="12" spans="1:9" ht="18" customHeight="1" x14ac:dyDescent="0.3">
      <c r="A12" s="95"/>
      <c r="B12" s="96"/>
      <c r="C12" s="63" t="s">
        <v>115</v>
      </c>
      <c r="D12" s="64"/>
      <c r="E12" s="89" t="s">
        <v>138</v>
      </c>
      <c r="F12" s="90"/>
      <c r="G12" s="90"/>
      <c r="H12" s="90"/>
      <c r="I12" s="91"/>
    </row>
    <row r="13" spans="1:9" ht="17.25" customHeight="1" x14ac:dyDescent="0.3">
      <c r="A13" s="95"/>
      <c r="B13" s="96"/>
      <c r="C13" s="65" t="s">
        <v>1</v>
      </c>
      <c r="D13" s="66"/>
      <c r="E13" s="86" t="s">
        <v>124</v>
      </c>
      <c r="F13" s="87"/>
      <c r="G13" s="87"/>
      <c r="H13" s="87"/>
      <c r="I13" s="88"/>
    </row>
    <row r="14" spans="1:9" ht="28.5" customHeight="1" x14ac:dyDescent="0.3">
      <c r="A14" s="95"/>
      <c r="B14" s="96"/>
      <c r="C14" s="63" t="s">
        <v>108</v>
      </c>
      <c r="D14" s="64"/>
      <c r="E14" s="86" t="s">
        <v>125</v>
      </c>
      <c r="F14" s="87"/>
      <c r="G14" s="87"/>
      <c r="H14" s="87"/>
      <c r="I14" s="88"/>
    </row>
    <row r="15" spans="1:9" ht="27.75" customHeight="1" thickBot="1" x14ac:dyDescent="0.35">
      <c r="A15" s="97"/>
      <c r="B15" s="98"/>
      <c r="C15" s="82" t="s">
        <v>2</v>
      </c>
      <c r="D15" s="83"/>
      <c r="E15" s="105" t="s">
        <v>126</v>
      </c>
      <c r="F15" s="106"/>
      <c r="G15" s="106"/>
      <c r="H15" s="106"/>
      <c r="I15" s="107"/>
    </row>
    <row r="16" spans="1:9" ht="14.25" customHeight="1" thickBot="1" x14ac:dyDescent="0.35">
      <c r="A16" s="99" t="s">
        <v>134</v>
      </c>
      <c r="B16" s="100"/>
      <c r="C16" s="100"/>
      <c r="D16" s="100"/>
      <c r="E16" s="100"/>
      <c r="F16" s="100"/>
      <c r="G16" s="100"/>
      <c r="H16" s="100"/>
      <c r="I16" s="101"/>
    </row>
    <row r="17" spans="1:9" ht="14.25" customHeight="1" thickBot="1" x14ac:dyDescent="0.35">
      <c r="A17" s="53" t="s">
        <v>111</v>
      </c>
      <c r="B17" s="54"/>
      <c r="C17" s="53" t="s">
        <v>109</v>
      </c>
      <c r="D17" s="55"/>
      <c r="E17" s="56" t="s">
        <v>110</v>
      </c>
      <c r="F17" s="57"/>
      <c r="G17" s="57"/>
      <c r="H17" s="57"/>
      <c r="I17" s="55"/>
    </row>
    <row r="18" spans="1:9" ht="39.75" customHeight="1" x14ac:dyDescent="0.3">
      <c r="A18" s="95" t="s">
        <v>116</v>
      </c>
      <c r="B18" s="114"/>
      <c r="C18" s="84" t="s">
        <v>117</v>
      </c>
      <c r="D18" s="85"/>
      <c r="E18" s="108" t="s">
        <v>150</v>
      </c>
      <c r="F18" s="109"/>
      <c r="G18" s="109"/>
      <c r="H18" s="109"/>
      <c r="I18" s="85"/>
    </row>
    <row r="19" spans="1:9" ht="41.25" customHeight="1" x14ac:dyDescent="0.3">
      <c r="A19" s="95"/>
      <c r="B19" s="114"/>
      <c r="C19" s="86" t="s">
        <v>4</v>
      </c>
      <c r="D19" s="88"/>
      <c r="E19" s="63" t="s">
        <v>151</v>
      </c>
      <c r="F19" s="87"/>
      <c r="G19" s="87"/>
      <c r="H19" s="87"/>
      <c r="I19" s="88"/>
    </row>
    <row r="20" spans="1:9" ht="27.75" customHeight="1" x14ac:dyDescent="0.3">
      <c r="A20" s="95"/>
      <c r="B20" s="114"/>
      <c r="C20" s="89" t="s">
        <v>118</v>
      </c>
      <c r="D20" s="91"/>
      <c r="E20" s="63" t="s">
        <v>128</v>
      </c>
      <c r="F20" s="87"/>
      <c r="G20" s="87"/>
      <c r="H20" s="87"/>
      <c r="I20" s="88"/>
    </row>
    <row r="21" spans="1:9" ht="91.5" customHeight="1" x14ac:dyDescent="0.3">
      <c r="A21" s="95"/>
      <c r="B21" s="114"/>
      <c r="C21" s="89" t="s">
        <v>7</v>
      </c>
      <c r="D21" s="91"/>
      <c r="E21" s="63" t="s">
        <v>152</v>
      </c>
      <c r="F21" s="90"/>
      <c r="G21" s="90"/>
      <c r="H21" s="90"/>
      <c r="I21" s="91"/>
    </row>
    <row r="22" spans="1:9" ht="42" customHeight="1" x14ac:dyDescent="0.3">
      <c r="A22" s="95"/>
      <c r="B22" s="114"/>
      <c r="C22" s="89" t="s">
        <v>127</v>
      </c>
      <c r="D22" s="91"/>
      <c r="E22" s="65" t="s">
        <v>129</v>
      </c>
      <c r="F22" s="90"/>
      <c r="G22" s="90"/>
      <c r="H22" s="90"/>
      <c r="I22" s="91"/>
    </row>
    <row r="23" spans="1:9" ht="27.75" customHeight="1" x14ac:dyDescent="0.3">
      <c r="A23" s="95"/>
      <c r="B23" s="114"/>
      <c r="C23" s="86" t="s">
        <v>30</v>
      </c>
      <c r="D23" s="88"/>
      <c r="E23" s="65" t="s">
        <v>130</v>
      </c>
      <c r="F23" s="90"/>
      <c r="G23" s="90"/>
      <c r="H23" s="90"/>
      <c r="I23" s="91"/>
    </row>
    <row r="24" spans="1:9" ht="27" customHeight="1" x14ac:dyDescent="0.3">
      <c r="A24" s="95"/>
      <c r="B24" s="114"/>
      <c r="C24" s="89" t="s">
        <v>119</v>
      </c>
      <c r="D24" s="91"/>
      <c r="E24" s="65" t="s">
        <v>139</v>
      </c>
      <c r="F24" s="90"/>
      <c r="G24" s="90"/>
      <c r="H24" s="90"/>
      <c r="I24" s="91"/>
    </row>
    <row r="25" spans="1:9" ht="26.25" customHeight="1" x14ac:dyDescent="0.3">
      <c r="A25" s="95"/>
      <c r="B25" s="114"/>
      <c r="C25" s="89" t="s">
        <v>120</v>
      </c>
      <c r="D25" s="91"/>
      <c r="E25" s="65" t="s">
        <v>140</v>
      </c>
      <c r="F25" s="90"/>
      <c r="G25" s="90"/>
      <c r="H25" s="90"/>
      <c r="I25" s="91"/>
    </row>
    <row r="26" spans="1:9" ht="18.75" customHeight="1" x14ac:dyDescent="0.3">
      <c r="A26" s="95"/>
      <c r="B26" s="114"/>
      <c r="C26" s="89" t="s">
        <v>121</v>
      </c>
      <c r="D26" s="91"/>
      <c r="E26" s="65" t="s">
        <v>131</v>
      </c>
      <c r="F26" s="90"/>
      <c r="G26" s="90"/>
      <c r="H26" s="90"/>
      <c r="I26" s="91"/>
    </row>
    <row r="27" spans="1:9" ht="27" customHeight="1" x14ac:dyDescent="0.3">
      <c r="A27" s="95"/>
      <c r="B27" s="114"/>
      <c r="C27" s="89" t="s">
        <v>122</v>
      </c>
      <c r="D27" s="91"/>
      <c r="E27" s="102" t="s">
        <v>133</v>
      </c>
      <c r="F27" s="103"/>
      <c r="G27" s="103"/>
      <c r="H27" s="103"/>
      <c r="I27" s="104"/>
    </row>
    <row r="28" spans="1:9" ht="27.75" customHeight="1" x14ac:dyDescent="0.3">
      <c r="A28" s="95"/>
      <c r="B28" s="114"/>
      <c r="C28" s="86" t="s">
        <v>105</v>
      </c>
      <c r="D28" s="88"/>
      <c r="E28" s="102" t="s">
        <v>132</v>
      </c>
      <c r="F28" s="103"/>
      <c r="G28" s="103"/>
      <c r="H28" s="103"/>
      <c r="I28" s="104"/>
    </row>
    <row r="29" spans="1:9" ht="39.75" customHeight="1" thickBot="1" x14ac:dyDescent="0.35">
      <c r="A29" s="97"/>
      <c r="B29" s="115"/>
      <c r="C29" s="111" t="s">
        <v>29</v>
      </c>
      <c r="D29" s="112"/>
      <c r="E29" s="82" t="s">
        <v>153</v>
      </c>
      <c r="F29" s="113"/>
      <c r="G29" s="113"/>
      <c r="H29" s="113"/>
      <c r="I29" s="112"/>
    </row>
    <row r="30" spans="1:9" x14ac:dyDescent="0.3">
      <c r="C30" s="110"/>
      <c r="D30" s="110"/>
    </row>
    <row r="31" spans="1:9" x14ac:dyDescent="0.3">
      <c r="C31" s="110"/>
      <c r="D31" s="110"/>
    </row>
    <row r="32" spans="1:9" x14ac:dyDescent="0.3">
      <c r="C32" s="110"/>
      <c r="D32" s="110"/>
    </row>
    <row r="33" spans="3:4" x14ac:dyDescent="0.3">
      <c r="C33" s="110"/>
      <c r="D33" s="110"/>
    </row>
    <row r="34" spans="3:4" x14ac:dyDescent="0.3">
      <c r="C34" s="110"/>
      <c r="D34" s="110"/>
    </row>
    <row r="35" spans="3:4" x14ac:dyDescent="0.3">
      <c r="C35" s="110"/>
      <c r="D35" s="110"/>
    </row>
  </sheetData>
  <sheetProtection password="CC4D" sheet="1" objects="1" scenarios="1"/>
  <mergeCells count="62">
    <mergeCell ref="E28:I28"/>
    <mergeCell ref="E29:I29"/>
    <mergeCell ref="A18:B29"/>
    <mergeCell ref="C33:D33"/>
    <mergeCell ref="C25:D25"/>
    <mergeCell ref="C26:D26"/>
    <mergeCell ref="E22:I22"/>
    <mergeCell ref="C24:D24"/>
    <mergeCell ref="E24:I24"/>
    <mergeCell ref="C19:D19"/>
    <mergeCell ref="C20:D20"/>
    <mergeCell ref="C21:D21"/>
    <mergeCell ref="C22:D22"/>
    <mergeCell ref="C23:D23"/>
    <mergeCell ref="E23:I23"/>
    <mergeCell ref="C34:D34"/>
    <mergeCell ref="C35:D35"/>
    <mergeCell ref="C28:D28"/>
    <mergeCell ref="C29:D29"/>
    <mergeCell ref="C30:D30"/>
    <mergeCell ref="C31:D31"/>
    <mergeCell ref="C32:D32"/>
    <mergeCell ref="A7:I7"/>
    <mergeCell ref="A9:B15"/>
    <mergeCell ref="A16:I16"/>
    <mergeCell ref="C27:D27"/>
    <mergeCell ref="E27:I27"/>
    <mergeCell ref="E25:I25"/>
    <mergeCell ref="E26:I26"/>
    <mergeCell ref="A8:B8"/>
    <mergeCell ref="E15:I15"/>
    <mergeCell ref="E18:I18"/>
    <mergeCell ref="E19:I19"/>
    <mergeCell ref="E20:I20"/>
    <mergeCell ref="E21:I21"/>
    <mergeCell ref="E8:I8"/>
    <mergeCell ref="E9:I9"/>
    <mergeCell ref="C13:D13"/>
    <mergeCell ref="C14:D14"/>
    <mergeCell ref="C15:D15"/>
    <mergeCell ref="C18:D18"/>
    <mergeCell ref="E10:I10"/>
    <mergeCell ref="E11:I11"/>
    <mergeCell ref="E12:I12"/>
    <mergeCell ref="E13:I13"/>
    <mergeCell ref="E14:I14"/>
    <mergeCell ref="A1:A4"/>
    <mergeCell ref="A6:I6"/>
    <mergeCell ref="A17:B17"/>
    <mergeCell ref="C17:D17"/>
    <mergeCell ref="E17:I17"/>
    <mergeCell ref="I1:I4"/>
    <mergeCell ref="C8:D8"/>
    <mergeCell ref="C9:D9"/>
    <mergeCell ref="C10:D10"/>
    <mergeCell ref="C11:D11"/>
    <mergeCell ref="E1:H1"/>
    <mergeCell ref="E2:H2"/>
    <mergeCell ref="E3:H3"/>
    <mergeCell ref="E4:H4"/>
    <mergeCell ref="B1:D4"/>
    <mergeCell ref="C12:D12"/>
  </mergeCells>
  <pageMargins left="0.7" right="0.7" top="0.75" bottom="0.75" header="0.3" footer="0.3"/>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topLeftCell="C1" zoomScaleNormal="100" workbookViewId="0">
      <selection activeCell="C2" sqref="C2"/>
    </sheetView>
  </sheetViews>
  <sheetFormatPr baseColWidth="10" defaultColWidth="11.44140625" defaultRowHeight="14.4" x14ac:dyDescent="0.3"/>
  <cols>
    <col min="1" max="1" width="54.44140625" style="3" bestFit="1" customWidth="1"/>
    <col min="2" max="2" width="38.5546875" style="3" bestFit="1" customWidth="1"/>
    <col min="3" max="3" width="13.44140625" style="3" bestFit="1" customWidth="1"/>
    <col min="4" max="4" width="11" style="3" bestFit="1" customWidth="1"/>
    <col min="5" max="5" width="10.6640625" style="3" customWidth="1"/>
    <col min="6" max="6" width="16.6640625" style="3" bestFit="1" customWidth="1"/>
    <col min="7" max="16384" width="11.44140625" style="3"/>
  </cols>
  <sheetData>
    <row r="1" spans="1:7" x14ac:dyDescent="0.3">
      <c r="A1" s="1" t="s">
        <v>95</v>
      </c>
      <c r="B1" s="1" t="s">
        <v>10</v>
      </c>
      <c r="C1" s="1" t="s">
        <v>97</v>
      </c>
      <c r="D1" s="1" t="s">
        <v>11</v>
      </c>
      <c r="E1" s="1" t="s">
        <v>12</v>
      </c>
      <c r="F1" s="2"/>
      <c r="G1" s="1" t="s">
        <v>29</v>
      </c>
    </row>
    <row r="2" spans="1:7" x14ac:dyDescent="0.3">
      <c r="A2" s="4" t="s">
        <v>78</v>
      </c>
      <c r="B2" s="4" t="s">
        <v>41</v>
      </c>
      <c r="C2" s="4" t="s">
        <v>13</v>
      </c>
      <c r="D2" s="4" t="s">
        <v>14</v>
      </c>
      <c r="E2" s="4" t="s">
        <v>15</v>
      </c>
      <c r="F2" s="4"/>
      <c r="G2" s="4" t="s">
        <v>98</v>
      </c>
    </row>
    <row r="3" spans="1:7" x14ac:dyDescent="0.3">
      <c r="A3" s="4" t="s">
        <v>79</v>
      </c>
      <c r="B3" s="4" t="s">
        <v>41</v>
      </c>
      <c r="C3" s="4" t="s">
        <v>16</v>
      </c>
      <c r="D3" s="4" t="s">
        <v>17</v>
      </c>
      <c r="E3" s="4" t="s">
        <v>31</v>
      </c>
      <c r="F3" s="4"/>
      <c r="G3" s="4" t="s">
        <v>99</v>
      </c>
    </row>
    <row r="4" spans="1:7" x14ac:dyDescent="0.3">
      <c r="A4" s="4" t="s">
        <v>80</v>
      </c>
      <c r="B4" s="4" t="s">
        <v>42</v>
      </c>
      <c r="C4" s="4"/>
      <c r="D4" s="4"/>
      <c r="E4" s="4" t="s">
        <v>92</v>
      </c>
      <c r="F4" s="4"/>
    </row>
    <row r="5" spans="1:7" x14ac:dyDescent="0.3">
      <c r="A5" s="4" t="s">
        <v>81</v>
      </c>
      <c r="B5" s="4" t="s">
        <v>42</v>
      </c>
      <c r="C5" s="4"/>
      <c r="D5" s="4"/>
      <c r="E5" s="4" t="s">
        <v>104</v>
      </c>
      <c r="F5" s="4"/>
    </row>
    <row r="6" spans="1:7" x14ac:dyDescent="0.3">
      <c r="A6" s="4" t="s">
        <v>82</v>
      </c>
      <c r="B6" s="4" t="s">
        <v>42</v>
      </c>
      <c r="C6" s="4"/>
      <c r="D6" s="4"/>
      <c r="E6" s="4" t="s">
        <v>47</v>
      </c>
      <c r="F6" s="4"/>
    </row>
    <row r="7" spans="1:7" x14ac:dyDescent="0.3">
      <c r="A7" s="4" t="s">
        <v>83</v>
      </c>
      <c r="B7" s="4" t="s">
        <v>42</v>
      </c>
      <c r="C7" s="4"/>
      <c r="D7" s="4"/>
      <c r="E7" s="4" t="s">
        <v>48</v>
      </c>
      <c r="F7" s="4"/>
    </row>
    <row r="8" spans="1:7" x14ac:dyDescent="0.3">
      <c r="A8" s="4" t="s">
        <v>84</v>
      </c>
      <c r="B8" s="4" t="s">
        <v>43</v>
      </c>
      <c r="C8" s="4"/>
      <c r="D8" s="4"/>
      <c r="E8" s="4"/>
      <c r="F8" s="4"/>
    </row>
    <row r="9" spans="1:7" x14ac:dyDescent="0.3">
      <c r="A9" s="4" t="s">
        <v>85</v>
      </c>
      <c r="B9" s="4" t="s">
        <v>44</v>
      </c>
      <c r="C9" s="4"/>
      <c r="D9" s="4"/>
      <c r="E9" s="4"/>
      <c r="F9" s="4"/>
    </row>
    <row r="10" spans="1:7" x14ac:dyDescent="0.3">
      <c r="A10" s="4" t="s">
        <v>86</v>
      </c>
      <c r="B10" s="4" t="s">
        <v>45</v>
      </c>
      <c r="C10" s="1" t="s">
        <v>96</v>
      </c>
      <c r="D10" s="1" t="s">
        <v>5</v>
      </c>
      <c r="E10" s="4"/>
      <c r="F10" s="4"/>
    </row>
    <row r="11" spans="1:7" x14ac:dyDescent="0.3">
      <c r="A11" s="4" t="s">
        <v>87</v>
      </c>
      <c r="B11" s="4" t="s">
        <v>45</v>
      </c>
      <c r="C11" s="4" t="s">
        <v>18</v>
      </c>
      <c r="D11" s="4" t="s">
        <v>19</v>
      </c>
      <c r="E11" s="4"/>
      <c r="F11" s="4"/>
    </row>
    <row r="12" spans="1:7" x14ac:dyDescent="0.3">
      <c r="A12" s="4" t="s">
        <v>94</v>
      </c>
      <c r="B12" s="4" t="s">
        <v>44</v>
      </c>
      <c r="C12" s="4" t="s">
        <v>20</v>
      </c>
      <c r="D12" s="4" t="s">
        <v>21</v>
      </c>
      <c r="E12" s="4"/>
      <c r="F12" s="4"/>
    </row>
    <row r="13" spans="1:7" x14ac:dyDescent="0.3">
      <c r="A13" s="4" t="s">
        <v>88</v>
      </c>
      <c r="B13" s="4" t="s">
        <v>46</v>
      </c>
      <c r="C13" s="4" t="s">
        <v>22</v>
      </c>
      <c r="D13" s="2"/>
      <c r="E13" s="4"/>
      <c r="F13" s="4"/>
    </row>
    <row r="14" spans="1:7" x14ac:dyDescent="0.3">
      <c r="A14" s="4"/>
      <c r="B14" s="4"/>
      <c r="C14" s="2" t="s">
        <v>89</v>
      </c>
      <c r="D14" s="2"/>
      <c r="E14" s="4"/>
      <c r="F14" s="4"/>
    </row>
    <row r="15" spans="1:7" x14ac:dyDescent="0.3">
      <c r="A15" s="4"/>
      <c r="B15" s="4"/>
      <c r="E15" s="4"/>
      <c r="F15" s="4"/>
    </row>
    <row r="16" spans="1:7" x14ac:dyDescent="0.3">
      <c r="A16" s="5"/>
      <c r="B16" s="5"/>
      <c r="E16" s="4"/>
      <c r="F16" s="2"/>
    </row>
    <row r="17" spans="1:6" x14ac:dyDescent="0.3">
      <c r="A17" s="5"/>
      <c r="B17" s="5"/>
      <c r="C17" s="2"/>
      <c r="D17" s="2"/>
      <c r="E17" s="4"/>
      <c r="F17" s="2"/>
    </row>
    <row r="18" spans="1:6" x14ac:dyDescent="0.3">
      <c r="A18" s="5"/>
      <c r="B18" s="5"/>
      <c r="C18" s="2"/>
      <c r="D18" s="2"/>
      <c r="E18" s="4"/>
      <c r="F18" s="2"/>
    </row>
    <row r="19" spans="1:6" x14ac:dyDescent="0.3">
      <c r="A19" s="5"/>
      <c r="B19" s="5"/>
      <c r="C19" s="2"/>
      <c r="D19" s="2"/>
      <c r="E19" s="4"/>
      <c r="F19" s="2"/>
    </row>
    <row r="20" spans="1:6" x14ac:dyDescent="0.3">
      <c r="A20" s="5"/>
      <c r="B20" s="5"/>
      <c r="C20" s="2"/>
      <c r="D20" s="2"/>
      <c r="E20" s="2"/>
      <c r="F20" s="2"/>
    </row>
    <row r="21" spans="1:6" x14ac:dyDescent="0.3">
      <c r="A21" s="5"/>
      <c r="B21" s="5"/>
      <c r="C21" s="2"/>
      <c r="D21" s="2"/>
      <c r="E21" s="2"/>
      <c r="F21" s="2"/>
    </row>
    <row r="22" spans="1:6" x14ac:dyDescent="0.3">
      <c r="A22" s="5"/>
      <c r="B22" s="5"/>
      <c r="C22" s="1" t="s">
        <v>30</v>
      </c>
      <c r="D22" s="2"/>
      <c r="E22" s="6"/>
      <c r="F22" s="4" t="s">
        <v>23</v>
      </c>
    </row>
    <row r="23" spans="1:6" x14ac:dyDescent="0.3">
      <c r="A23" s="5"/>
      <c r="B23" s="5"/>
      <c r="C23" s="7">
        <v>0.7</v>
      </c>
      <c r="D23" s="2"/>
      <c r="E23" s="5"/>
      <c r="F23" s="4" t="s">
        <v>24</v>
      </c>
    </row>
    <row r="24" spans="1:6" x14ac:dyDescent="0.3">
      <c r="A24" s="5"/>
      <c r="B24" s="5"/>
      <c r="C24" s="7">
        <v>0.75</v>
      </c>
      <c r="D24" s="2"/>
      <c r="E24" s="8"/>
      <c r="F24" s="4" t="s">
        <v>25</v>
      </c>
    </row>
    <row r="25" spans="1:6" x14ac:dyDescent="0.3">
      <c r="A25" s="5"/>
      <c r="B25" s="5"/>
      <c r="C25" s="7">
        <v>0.8</v>
      </c>
      <c r="D25" s="2"/>
      <c r="E25" s="9"/>
      <c r="F25" s="10" t="s">
        <v>39</v>
      </c>
    </row>
    <row r="26" spans="1:6" x14ac:dyDescent="0.3">
      <c r="A26" s="5"/>
      <c r="B26" s="5"/>
      <c r="C26" s="7">
        <v>0.85</v>
      </c>
      <c r="D26" s="2"/>
      <c r="E26" s="11"/>
      <c r="F26" s="4" t="s">
        <v>26</v>
      </c>
    </row>
    <row r="27" spans="1:6" x14ac:dyDescent="0.3">
      <c r="A27" s="5"/>
      <c r="B27" s="5"/>
      <c r="C27" s="7">
        <v>0.9</v>
      </c>
      <c r="D27" s="2"/>
      <c r="E27" s="12"/>
      <c r="F27" s="4" t="s">
        <v>36</v>
      </c>
    </row>
    <row r="28" spans="1:6" x14ac:dyDescent="0.3">
      <c r="A28" s="5"/>
      <c r="B28" s="5"/>
      <c r="C28" s="7">
        <v>0.95</v>
      </c>
      <c r="D28" s="2"/>
      <c r="E28" s="13"/>
      <c r="F28" s="4" t="s">
        <v>27</v>
      </c>
    </row>
    <row r="29" spans="1:6" x14ac:dyDescent="0.3">
      <c r="A29" s="5"/>
      <c r="B29" s="5"/>
      <c r="C29" s="7">
        <v>1</v>
      </c>
      <c r="D29" s="2"/>
      <c r="E29" s="14"/>
      <c r="F29" s="4" t="s">
        <v>40</v>
      </c>
    </row>
    <row r="30" spans="1:6" x14ac:dyDescent="0.3">
      <c r="A30" s="5"/>
      <c r="B30" s="5"/>
      <c r="D30" s="2"/>
      <c r="E30" s="15"/>
      <c r="F30" s="4" t="s">
        <v>28</v>
      </c>
    </row>
    <row r="31" spans="1:6" x14ac:dyDescent="0.3">
      <c r="A31" s="5"/>
      <c r="B31" s="5"/>
      <c r="D31" s="2"/>
      <c r="E31" s="2"/>
      <c r="F31" s="2"/>
    </row>
    <row r="32" spans="1:6" x14ac:dyDescent="0.3">
      <c r="A32" s="5"/>
      <c r="B32" s="5"/>
      <c r="D32" s="2"/>
      <c r="E32" s="2"/>
      <c r="F32" s="2"/>
    </row>
    <row r="33" spans="1:6" x14ac:dyDescent="0.3">
      <c r="A33" s="5"/>
      <c r="B33" s="5"/>
      <c r="D33" s="2"/>
      <c r="E33" s="2"/>
      <c r="F33" s="2"/>
    </row>
    <row r="34" spans="1:6" x14ac:dyDescent="0.3">
      <c r="A34" s="5"/>
      <c r="B34" s="5"/>
    </row>
    <row r="35" spans="1:6" x14ac:dyDescent="0.3">
      <c r="A35" s="5"/>
      <c r="B35" s="5"/>
    </row>
    <row r="36" spans="1:6" x14ac:dyDescent="0.3">
      <c r="A36" s="5"/>
      <c r="B36" s="5"/>
    </row>
    <row r="37" spans="1:6" x14ac:dyDescent="0.3">
      <c r="A37" s="1" t="s">
        <v>8</v>
      </c>
      <c r="B37" s="1" t="s">
        <v>93</v>
      </c>
    </row>
    <row r="38" spans="1:6" x14ac:dyDescent="0.3">
      <c r="A38" s="4" t="s">
        <v>49</v>
      </c>
      <c r="B38" s="4" t="s">
        <v>41</v>
      </c>
    </row>
    <row r="39" spans="1:6" x14ac:dyDescent="0.3">
      <c r="A39" s="4" t="s">
        <v>50</v>
      </c>
      <c r="B39" s="4" t="s">
        <v>46</v>
      </c>
    </row>
    <row r="40" spans="1:6" x14ac:dyDescent="0.3">
      <c r="A40" s="4" t="s">
        <v>36</v>
      </c>
      <c r="B40" s="4" t="s">
        <v>68</v>
      </c>
    </row>
    <row r="41" spans="1:6" x14ac:dyDescent="0.3">
      <c r="A41" s="4" t="s">
        <v>51</v>
      </c>
      <c r="B41" s="4" t="s">
        <v>69</v>
      </c>
    </row>
    <row r="42" spans="1:6" x14ac:dyDescent="0.3">
      <c r="A42" s="4" t="s">
        <v>52</v>
      </c>
      <c r="B42" s="4" t="s">
        <v>42</v>
      </c>
    </row>
    <row r="43" spans="1:6" x14ac:dyDescent="0.3">
      <c r="A43" s="4" t="s">
        <v>53</v>
      </c>
      <c r="B43" s="4" t="s">
        <v>63</v>
      </c>
    </row>
    <row r="44" spans="1:6" x14ac:dyDescent="0.3">
      <c r="A44" s="4" t="s">
        <v>54</v>
      </c>
      <c r="B44" s="4" t="s">
        <v>64</v>
      </c>
    </row>
    <row r="45" spans="1:6" x14ac:dyDescent="0.3">
      <c r="A45" s="4" t="s">
        <v>55</v>
      </c>
      <c r="B45" s="4" t="s">
        <v>65</v>
      </c>
    </row>
    <row r="46" spans="1:6" x14ac:dyDescent="0.3">
      <c r="A46" s="4" t="s">
        <v>56</v>
      </c>
      <c r="B46" s="4" t="s">
        <v>70</v>
      </c>
    </row>
    <row r="47" spans="1:6" x14ac:dyDescent="0.3">
      <c r="A47" s="4" t="s">
        <v>61</v>
      </c>
      <c r="B47" s="4" t="s">
        <v>44</v>
      </c>
    </row>
    <row r="48" spans="1:6" x14ac:dyDescent="0.3">
      <c r="A48" s="4" t="s">
        <v>90</v>
      </c>
      <c r="B48" s="4" t="s">
        <v>66</v>
      </c>
    </row>
    <row r="49" spans="1:3" x14ac:dyDescent="0.3">
      <c r="A49" s="4" t="s">
        <v>100</v>
      </c>
      <c r="B49" s="4" t="s">
        <v>91</v>
      </c>
    </row>
    <row r="50" spans="1:3" x14ac:dyDescent="0.3">
      <c r="A50" s="4" t="s">
        <v>58</v>
      </c>
      <c r="B50" s="4" t="s">
        <v>67</v>
      </c>
    </row>
    <row r="51" spans="1:3" x14ac:dyDescent="0.3">
      <c r="A51" s="4" t="s">
        <v>37</v>
      </c>
      <c r="B51" s="4" t="s">
        <v>75</v>
      </c>
    </row>
    <row r="52" spans="1:3" x14ac:dyDescent="0.3">
      <c r="A52" s="4" t="s">
        <v>35</v>
      </c>
      <c r="B52" s="4" t="s">
        <v>76</v>
      </c>
    </row>
    <row r="53" spans="1:3" x14ac:dyDescent="0.3">
      <c r="A53" s="4" t="s">
        <v>59</v>
      </c>
      <c r="B53" s="4" t="s">
        <v>62</v>
      </c>
    </row>
    <row r="54" spans="1:3" x14ac:dyDescent="0.3">
      <c r="A54" s="4" t="s">
        <v>60</v>
      </c>
      <c r="B54" s="4" t="s">
        <v>77</v>
      </c>
    </row>
    <row r="55" spans="1:3" x14ac:dyDescent="0.3">
      <c r="A55" s="4" t="s">
        <v>57</v>
      </c>
      <c r="B55" s="4" t="s">
        <v>43</v>
      </c>
    </row>
    <row r="56" spans="1:3" x14ac:dyDescent="0.3">
      <c r="A56" s="4" t="s">
        <v>32</v>
      </c>
      <c r="B56" s="4" t="s">
        <v>71</v>
      </c>
    </row>
    <row r="57" spans="1:3" x14ac:dyDescent="0.3">
      <c r="A57" s="4" t="s">
        <v>33</v>
      </c>
      <c r="B57" s="4" t="s">
        <v>72</v>
      </c>
    </row>
    <row r="58" spans="1:3" x14ac:dyDescent="0.3">
      <c r="A58" s="4" t="s">
        <v>34</v>
      </c>
      <c r="B58" s="4" t="s">
        <v>73</v>
      </c>
    </row>
    <row r="59" spans="1:3" x14ac:dyDescent="0.3">
      <c r="A59" s="4" t="s">
        <v>101</v>
      </c>
      <c r="B59" s="4" t="s">
        <v>74</v>
      </c>
    </row>
    <row r="60" spans="1:3" x14ac:dyDescent="0.3">
      <c r="A60" s="4" t="s">
        <v>142</v>
      </c>
      <c r="B60" s="4" t="s">
        <v>103</v>
      </c>
      <c r="C60" s="4"/>
    </row>
    <row r="61" spans="1:3" x14ac:dyDescent="0.3">
      <c r="A61" s="4" t="s">
        <v>102</v>
      </c>
      <c r="B61" s="4" t="s">
        <v>102</v>
      </c>
      <c r="C61"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1E470A-9EA7-47A2-8C93-6980CE826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6E18940-F719-4F2C-808D-E1A16F330F98}">
  <ds:schemaRefs>
    <ds:schemaRef ds:uri="http://schemas.microsoft.com/sharepoint/v3/contenttype/forms"/>
  </ds:schemaRefs>
</ds:datastoreItem>
</file>

<file path=customXml/itemProps3.xml><?xml version="1.0" encoding="utf-8"?>
<ds:datastoreItem xmlns:ds="http://schemas.openxmlformats.org/officeDocument/2006/customXml" ds:itemID="{2CFE41D8-65F3-4E2A-A0DF-64056B2B56EB}">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CCSE-FT-001</vt:lpstr>
      <vt:lpstr>Instructivo</vt:lpstr>
      <vt:lpstr>Datos</vt:lpstr>
      <vt:lpstr>Instructivo!Área_de_impresión</vt:lpstr>
      <vt:lpstr>'CCSE-FT-001'!Títulos_a_imprimir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Cgarzon</dc:creator>
  <cp:lastModifiedBy>JIZETH HAEL GONZALEZ RAMIREZ</cp:lastModifiedBy>
  <cp:lastPrinted>2018-04-04T18:55:54Z</cp:lastPrinted>
  <dcterms:created xsi:type="dcterms:W3CDTF">2013-10-03T17:21:56Z</dcterms:created>
  <dcterms:modified xsi:type="dcterms:W3CDTF">2024-03-06T20:44:20Z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