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0490" windowHeight="7650" activeTab="1"/>
  </bookViews>
  <sheets>
    <sheet name="PRESUPUESTO" sheetId="1" r:id="rId1"/>
    <sheet name="CRONOGRAMA" sheetId="3" r:id="rId2"/>
    <sheet name="Hoja1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1" i="1" l="1"/>
  <c r="F32" i="1"/>
  <c r="F33" i="1"/>
  <c r="D13" i="1"/>
  <c r="F38" i="1"/>
  <c r="F39" i="1"/>
  <c r="F40" i="1"/>
  <c r="D14" i="1"/>
  <c r="F44" i="1"/>
  <c r="F45" i="1"/>
  <c r="F46" i="1"/>
  <c r="F47" i="1"/>
  <c r="F48" i="1"/>
  <c r="D15" i="1"/>
  <c r="F53" i="1"/>
  <c r="F54" i="1"/>
  <c r="F55" i="1"/>
  <c r="F56" i="1"/>
  <c r="F57" i="1"/>
  <c r="F58" i="1"/>
  <c r="F59" i="1"/>
  <c r="F60" i="1"/>
  <c r="F61" i="1"/>
  <c r="F62" i="1"/>
  <c r="F63" i="1"/>
  <c r="D16" i="1"/>
  <c r="F68" i="1"/>
  <c r="F69" i="1"/>
  <c r="F70" i="1"/>
  <c r="F71" i="1"/>
  <c r="F72" i="1"/>
  <c r="D17" i="1"/>
  <c r="F77" i="1"/>
  <c r="F78" i="1"/>
  <c r="F79" i="1"/>
  <c r="F80" i="1"/>
  <c r="F81" i="1"/>
  <c r="F82" i="1"/>
  <c r="F83" i="1"/>
  <c r="F84" i="1"/>
  <c r="F85" i="1"/>
  <c r="F86" i="1"/>
  <c r="D18" i="1"/>
  <c r="F91" i="1"/>
  <c r="F92" i="1"/>
  <c r="F93" i="1"/>
  <c r="D19" i="1"/>
  <c r="F98" i="1"/>
  <c r="F99" i="1"/>
  <c r="D20" i="1"/>
  <c r="F103" i="1"/>
  <c r="F104" i="1"/>
  <c r="F105" i="1"/>
  <c r="F106" i="1"/>
  <c r="F107" i="1"/>
  <c r="F108" i="1"/>
  <c r="D21" i="1"/>
  <c r="F112" i="1"/>
  <c r="F113" i="1"/>
  <c r="F114" i="1"/>
  <c r="F115" i="1"/>
  <c r="F116" i="1"/>
  <c r="F117" i="1"/>
  <c r="D22" i="1"/>
  <c r="F121" i="1"/>
  <c r="F122" i="1"/>
  <c r="D23" i="1"/>
  <c r="D24" i="1"/>
  <c r="D25" i="1"/>
  <c r="D26" i="1"/>
  <c r="C122" i="1"/>
  <c r="C23" i="1"/>
  <c r="B23" i="1"/>
  <c r="C117" i="1"/>
  <c r="C22" i="1"/>
  <c r="B22" i="1"/>
  <c r="C108" i="1"/>
  <c r="C21" i="1"/>
  <c r="B21" i="1"/>
  <c r="C99" i="1"/>
  <c r="C20" i="1"/>
  <c r="B20" i="1"/>
  <c r="C93" i="1"/>
  <c r="C19" i="1"/>
  <c r="B19" i="1"/>
  <c r="C86" i="1"/>
  <c r="C18" i="1"/>
  <c r="B18" i="1"/>
  <c r="C72" i="1"/>
  <c r="C17" i="1"/>
  <c r="B17" i="1"/>
  <c r="C63" i="1"/>
  <c r="C16" i="1"/>
  <c r="B16" i="1"/>
  <c r="C48" i="1"/>
  <c r="C15" i="1"/>
  <c r="B15" i="1"/>
  <c r="C40" i="1"/>
  <c r="C14" i="1"/>
  <c r="B14" i="1"/>
  <c r="C33" i="1"/>
  <c r="C13" i="1"/>
  <c r="B13" i="1"/>
  <c r="C24" i="1"/>
</calcChain>
</file>

<file path=xl/sharedStrings.xml><?xml version="1.0" encoding="utf-8"?>
<sst xmlns="http://schemas.openxmlformats.org/spreadsheetml/2006/main" count="209" uniqueCount="103">
  <si>
    <t>Concepto</t>
  </si>
  <si>
    <t>Costo unitario</t>
  </si>
  <si>
    <t>Costo total</t>
  </si>
  <si>
    <t>Descripción</t>
  </si>
  <si>
    <t>Unidad de Medida</t>
  </si>
  <si>
    <t>Costo unitario (1)</t>
  </si>
  <si>
    <t>Cantidad (2)</t>
  </si>
  <si>
    <t>(Personal y/o equipo, servicio, insumo, etc.)</t>
  </si>
  <si>
    <t>(Honorarios, horas, días, etc.)</t>
  </si>
  <si>
    <t>(1) X (2)</t>
  </si>
  <si>
    <t xml:space="preserve">Guionista </t>
  </si>
  <si>
    <t>Subtotal</t>
  </si>
  <si>
    <t>Actor Invitados</t>
  </si>
  <si>
    <t xml:space="preserve">Asistente de direccion </t>
  </si>
  <si>
    <t>Director de fotografía</t>
  </si>
  <si>
    <t>Productor de campo</t>
  </si>
  <si>
    <t>Edición (Editor + sala), colorización y postproducción de audio, graficación, cabezote, piezas gráficas, créditos.</t>
  </si>
  <si>
    <t>Disco duro</t>
  </si>
  <si>
    <t>m</t>
  </si>
  <si>
    <t>Alojamiento, Alimentación X 25</t>
  </si>
  <si>
    <t xml:space="preserve">Transporte, </t>
  </si>
  <si>
    <t>Imprevistos y seguros</t>
  </si>
  <si>
    <t>Derechos de autor Música Original.</t>
  </si>
  <si>
    <t>Director de Arte</t>
  </si>
  <si>
    <t>Protagonistas</t>
  </si>
  <si>
    <t>Principales</t>
  </si>
  <si>
    <t>Extras</t>
  </si>
  <si>
    <t>Auxilios de transporte</t>
  </si>
  <si>
    <t>Alimentacion extras</t>
  </si>
  <si>
    <t>Gaffer</t>
  </si>
  <si>
    <t>Ambientador</t>
  </si>
  <si>
    <t>Utilero</t>
  </si>
  <si>
    <t>Asistente de Arte</t>
  </si>
  <si>
    <t>Compras y Alquileres de utilería</t>
  </si>
  <si>
    <t>Eléctrico</t>
  </si>
  <si>
    <t>Maquillaje y Peinados</t>
  </si>
  <si>
    <t>Permisos</t>
  </si>
  <si>
    <t>Escenógrafo</t>
  </si>
  <si>
    <t>Locaciones</t>
  </si>
  <si>
    <t>Gastos de Locaciones y producción</t>
  </si>
  <si>
    <t>Radios</t>
  </si>
  <si>
    <t>Actividad</t>
  </si>
  <si>
    <t>Mes</t>
  </si>
  <si>
    <t>S1</t>
  </si>
  <si>
    <t>S2</t>
  </si>
  <si>
    <t>S3</t>
  </si>
  <si>
    <t>S4</t>
  </si>
  <si>
    <t>Producción</t>
  </si>
  <si>
    <t>Junio</t>
  </si>
  <si>
    <t>Julio</t>
  </si>
  <si>
    <t>Agosto</t>
  </si>
  <si>
    <t>Septiembre</t>
  </si>
  <si>
    <t>Octubre</t>
  </si>
  <si>
    <t>Noviembre</t>
  </si>
  <si>
    <t>Productor General</t>
  </si>
  <si>
    <t>Dirección General</t>
  </si>
  <si>
    <t>1. Equipo base proyecto</t>
  </si>
  <si>
    <t xml:space="preserve">Dirección </t>
  </si>
  <si>
    <t>2. Costo de Guión y  Derechos piezas audiovisuales microrelatos y spot</t>
  </si>
  <si>
    <t>Director audiovisual</t>
  </si>
  <si>
    <t xml:space="preserve">Productor </t>
  </si>
  <si>
    <t xml:space="preserve">Asistentes de luces </t>
  </si>
  <si>
    <t xml:space="preserve">Asistente de Producción </t>
  </si>
  <si>
    <t>3. Talento piezas audiovisuales microrelatos y spot</t>
  </si>
  <si>
    <t>4. Personal de Realización piezas audiovisuales microrelatos y spot</t>
  </si>
  <si>
    <t>5. Equipo y Personal Técnico piezas audiovisuales microrelatos y spot</t>
  </si>
  <si>
    <t>Equipo de Camara</t>
  </si>
  <si>
    <t>Equipo de luces</t>
  </si>
  <si>
    <t>Equipo de sonido</t>
  </si>
  <si>
    <t>Material de consumo</t>
  </si>
  <si>
    <r>
      <t xml:space="preserve">Descripción </t>
    </r>
    <r>
      <rPr>
        <b/>
        <sz val="11"/>
        <color theme="1"/>
        <rFont val="Calibri"/>
        <family val="2"/>
        <scheme val="minor"/>
      </rPr>
      <t/>
    </r>
  </si>
  <si>
    <t>6. Locaciones y Escenografía piezas audiovisuales microrelatos y spot</t>
  </si>
  <si>
    <t>7 Post- producción,  discos y graficación piezas audiovisuales microrelatos y spot</t>
  </si>
  <si>
    <t>9. Logistica piezas audiovisuales microrelatos y spot</t>
  </si>
  <si>
    <t>8.Derechos  piezas audiovisuales microrelatos y spot</t>
  </si>
  <si>
    <t>11. Seguros e imprevistos</t>
  </si>
  <si>
    <t>10. Producción de piezas transmediales diferentes a pantalla de televisión</t>
  </si>
  <si>
    <t>Diseño</t>
  </si>
  <si>
    <t>Impresión</t>
  </si>
  <si>
    <t>Publicación</t>
  </si>
  <si>
    <t>Activación</t>
  </si>
  <si>
    <t>SUBTOTAL</t>
  </si>
  <si>
    <t>IVA</t>
  </si>
  <si>
    <t>TOTAL</t>
  </si>
  <si>
    <t>LINEA DE CONTENIDO</t>
  </si>
  <si>
    <t>NOMBRE DE LA PROPUESTA</t>
  </si>
  <si>
    <t>NOMBRE DE LA PROPONENTE</t>
  </si>
  <si>
    <t>PRESUPUESTO CONVOCATORIA VALORES CIUDADANOS</t>
  </si>
  <si>
    <r>
      <rPr>
        <b/>
        <i/>
        <sz val="12"/>
        <color theme="1"/>
        <rFont val="Calibri"/>
        <family val="2"/>
        <scheme val="minor"/>
      </rPr>
      <t>NOTA 2</t>
    </r>
    <r>
      <rPr>
        <i/>
        <sz val="12"/>
        <color theme="1"/>
        <rFont val="Calibri"/>
        <family val="2"/>
        <scheme val="minor"/>
      </rPr>
      <t xml:space="preserve">: SE DEBEN AMPLIAR LOS CAMPOS QUE SEAN NECESARIOS EN LOS ITEM ASOCIADOS A LA REALIZACIÓN Y PRODUCIÓN DE MICRORELATOS Y SPOT CADA VEZ QUE LOS RECURSOS REQUERIDOS SEAN INDEPENDIENTES PARA CADA FORMATO. EN EL CASO DE COMPARTIR RECURSOS, DEBE ESPECIFICARSE EN LA ESTRATEGIA DE PRODUCCIÓN </t>
    </r>
  </si>
  <si>
    <r>
      <rPr>
        <b/>
        <i/>
        <sz val="12"/>
        <color theme="1"/>
        <rFont val="Calibri"/>
        <family val="2"/>
        <scheme val="minor"/>
      </rPr>
      <t>NOTA 3</t>
    </r>
    <r>
      <rPr>
        <i/>
        <sz val="12"/>
        <color theme="1"/>
        <rFont val="Calibri"/>
        <family val="2"/>
        <scheme val="minor"/>
      </rPr>
      <t xml:space="preserve">: SE DEBEN AMPLIAR LOS CAMPOS QUE SEAN NECESARIOS EN LOS ITEM ASOCIADOS A LA PRODUCCIÓN DE PIEZAS TRANSMEDIALES, DE ACUERDO A LOS TIPOS DE PIEZAS Y A LOS REQUERIMIENTOS DE CADA UNA, </t>
    </r>
  </si>
  <si>
    <r>
      <rPr>
        <b/>
        <i/>
        <sz val="12"/>
        <color theme="1"/>
        <rFont val="Calibri"/>
        <family val="2"/>
        <scheme val="minor"/>
      </rPr>
      <t>NOTA 1</t>
    </r>
    <r>
      <rPr>
        <i/>
        <sz val="12"/>
        <color theme="1"/>
        <rFont val="Calibri"/>
        <family val="2"/>
        <scheme val="minor"/>
      </rPr>
      <t>: EL PRESPUESTO SE DEBE DESARROLLAR CON ESTE MODELO, SIN EMBARGO SE DEBE INCLUIR  O REEMPLAZAR LOS CAMPOS NECESARIOS DE ACUERDO Y EN COHERENCIA CON LA FORMULACIÓN DEL PROYECTO.</t>
    </r>
  </si>
  <si>
    <t>DESARROLLO DEL PROYECTO</t>
  </si>
  <si>
    <t>PRODUCCIÓN Y REALIZACIÓN DE SPOT</t>
  </si>
  <si>
    <t>PRODUCCIÓN Y REALIZACIÓN DE MICRORELATO</t>
  </si>
  <si>
    <t>PRODUCCIÓN Y REALIZACIÓN DE PIEZAS TRANSMEDIALES</t>
  </si>
  <si>
    <t>ENTREGAS PROYECTADAS AL CANAL (debe preever tiempos de revisión de al menos 3 dias hábiles y tiempos de ajustes por productos entregado)</t>
  </si>
  <si>
    <t>CRONOGRAMA CONVOCATORIA VALORES CIUDADANOS</t>
  </si>
  <si>
    <r>
      <rPr>
        <b/>
        <i/>
        <sz val="12"/>
        <color theme="1"/>
        <rFont val="Calibri"/>
        <family val="2"/>
        <scheme val="minor"/>
      </rPr>
      <t>NOTA 3</t>
    </r>
    <r>
      <rPr>
        <i/>
        <sz val="12"/>
        <color theme="1"/>
        <rFont val="Calibri"/>
        <family val="2"/>
        <scheme val="minor"/>
      </rPr>
      <t>: SE DEBEN AMPLIAR LOS CAMPOS QUE SEAN NECESARIOS EN LOS ITEM ASOCIADOS A LA PRODUCCIÓN DE PIEZAS TRANSMEDIALES, DE ACUERDO A LOS TIPOS DE PIEZAS Y A LOS REQUERIMIENTOS DE CADA UNA.</t>
    </r>
  </si>
  <si>
    <r>
      <rPr>
        <b/>
        <i/>
        <sz val="12"/>
        <color theme="1"/>
        <rFont val="Calibri"/>
        <family val="2"/>
        <scheme val="minor"/>
      </rPr>
      <t>NOTA 1</t>
    </r>
    <r>
      <rPr>
        <i/>
        <sz val="12"/>
        <color theme="1"/>
        <rFont val="Calibri"/>
        <family val="2"/>
        <scheme val="minor"/>
      </rPr>
      <t>: EL CONOGRAMA SE DEBE DESARROLLAR CON ESTE MODELO,  SE DEBE INCLUIR  LAS ACTIVIDADES NECESARIAS DE ACUERDO Y EN COHERENCIA CON LA FORMULACIÓN DEL PROYECTO.</t>
    </r>
  </si>
  <si>
    <t>COMPONENETES</t>
  </si>
  <si>
    <r>
      <rPr>
        <b/>
        <i/>
        <sz val="12"/>
        <color theme="1"/>
        <rFont val="Calibri"/>
        <family val="2"/>
        <scheme val="minor"/>
      </rPr>
      <t>NOTA 2</t>
    </r>
    <r>
      <rPr>
        <i/>
        <sz val="12"/>
        <color theme="1"/>
        <rFont val="Calibri"/>
        <family val="2"/>
        <scheme val="minor"/>
      </rPr>
      <t xml:space="preserve">: EN EL CASO DE PRODUCCIR PARALELAMENTE LOS COMPONENETES, DEBE ESPECIFICARSE EN LA ESTRATEGIA DE PRODUCCIÓN </t>
    </r>
  </si>
  <si>
    <t>Adjudicación contrato</t>
  </si>
  <si>
    <t>Finalización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</si>
</sst>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10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0" fillId="0" borderId="3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3" borderId="5" xfId="0" applyFont="1" applyFill="1" applyBorder="1" applyAlignment="1">
      <alignment horizontal="center" vertical="center" wrapText="1"/>
    </xf>
    <xf numFmtId="3" fontId="0" fillId="3" borderId="5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center" vertical="center" wrapText="1"/>
    </xf>
    <xf numFmtId="3" fontId="0" fillId="0" borderId="5" xfId="0" applyNumberFormat="1" applyFont="1" applyFill="1" applyBorder="1" applyAlignment="1">
      <alignment horizontal="right" vertical="center" wrapText="1"/>
    </xf>
    <xf numFmtId="0" fontId="0" fillId="0" borderId="3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3" fontId="0" fillId="0" borderId="5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3" fontId="5" fillId="4" borderId="5" xfId="0" applyNumberFormat="1" applyFont="1" applyFill="1" applyBorder="1" applyAlignment="1">
      <alignment horizontal="right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vertical="center" wrapText="1"/>
    </xf>
    <xf numFmtId="3" fontId="0" fillId="4" borderId="5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4" fillId="0" borderId="3" xfId="0" applyFont="1" applyBorder="1" applyAlignment="1">
      <alignment vertical="center" wrapText="1"/>
    </xf>
    <xf numFmtId="3" fontId="6" fillId="0" borderId="5" xfId="0" applyNumberFormat="1" applyFont="1" applyBorder="1" applyAlignment="1">
      <alignment horizontal="right" vertical="center" wrapText="1"/>
    </xf>
    <xf numFmtId="3" fontId="0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ont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0" fillId="0" borderId="3" xfId="0" applyFont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3" fontId="4" fillId="0" borderId="5" xfId="0" applyNumberFormat="1" applyFont="1" applyFill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 applyFill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1" xfId="0" applyFont="1" applyBorder="1" applyAlignment="1">
      <alignment vertical="center" wrapText="1"/>
    </xf>
    <xf numFmtId="3" fontId="6" fillId="0" borderId="12" xfId="0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3" fillId="6" borderId="18" xfId="0" applyFont="1" applyFill="1" applyBorder="1" applyAlignment="1">
      <alignment vertical="center" wrapText="1"/>
    </xf>
    <xf numFmtId="3" fontId="3" fillId="6" borderId="19" xfId="0" applyNumberFormat="1" applyFont="1" applyFill="1" applyBorder="1" applyAlignment="1">
      <alignment horizontal="right" vertical="center" wrapText="1"/>
    </xf>
    <xf numFmtId="3" fontId="3" fillId="6" borderId="20" xfId="0" applyNumberFormat="1" applyFont="1" applyFill="1" applyBorder="1" applyAlignment="1">
      <alignment horizontal="right" vertical="center" wrapText="1"/>
    </xf>
    <xf numFmtId="0" fontId="3" fillId="8" borderId="21" xfId="0" applyFont="1" applyFill="1" applyBorder="1" applyAlignment="1">
      <alignment vertical="center" wrapText="1"/>
    </xf>
    <xf numFmtId="3" fontId="3" fillId="8" borderId="22" xfId="0" applyNumberFormat="1" applyFont="1" applyFill="1" applyBorder="1" applyAlignment="1">
      <alignment horizontal="right" vertical="center" wrapText="1"/>
    </xf>
    <xf numFmtId="3" fontId="3" fillId="8" borderId="23" xfId="0" applyNumberFormat="1" applyFont="1" applyFill="1" applyBorder="1" applyAlignment="1">
      <alignment horizontal="right" vertical="center" wrapText="1"/>
    </xf>
    <xf numFmtId="0" fontId="3" fillId="7" borderId="6" xfId="0" applyFont="1" applyFill="1" applyBorder="1" applyAlignment="1">
      <alignment vertical="center" wrapText="1"/>
    </xf>
    <xf numFmtId="3" fontId="3" fillId="7" borderId="4" xfId="0" applyNumberFormat="1" applyFont="1" applyFill="1" applyBorder="1" applyAlignment="1">
      <alignment horizontal="right" vertical="center" wrapText="1"/>
    </xf>
    <xf numFmtId="3" fontId="3" fillId="7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5" fillId="0" borderId="24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5" borderId="13" xfId="0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Fill="1" applyBorder="1" applyAlignment="1">
      <alignment wrapText="1"/>
    </xf>
    <xf numFmtId="0" fontId="0" fillId="3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5" borderId="16" xfId="0" applyFill="1" applyBorder="1" applyAlignment="1">
      <alignment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11" fillId="0" borderId="27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7" xfId="0" applyFont="1" applyBorder="1" applyAlignment="1">
      <alignment wrapText="1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</cellXfs>
  <cellStyles count="107">
    <cellStyle name="Hipervínculo" xfId="47" builtinId="8" hidden="1"/>
    <cellStyle name="Hipervínculo" xfId="49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61" builtinId="8" hidden="1"/>
    <cellStyle name="Hipervínculo" xfId="59" builtinId="8" hidden="1"/>
    <cellStyle name="Hipervínculo" xfId="51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35" builtinId="8" hidden="1"/>
    <cellStyle name="Hipervínculo" xfId="19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5" builtinId="8" hidden="1"/>
    <cellStyle name="Hipervínculo" xfId="7" builtinId="8" hidden="1"/>
    <cellStyle name="Hipervínculo" xfId="3" builtinId="8" hidden="1"/>
    <cellStyle name="Hipervínculo" xfId="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54" builtinId="9" hidden="1"/>
    <cellStyle name="Hipervínculo visitado" xfId="46" builtinId="9" hidden="1"/>
    <cellStyle name="Hipervínculo visitado" xfId="38" builtinId="9" hidden="1"/>
    <cellStyle name="Hipervínculo visitado" xfId="30" builtinId="9" hidden="1"/>
    <cellStyle name="Hipervínculo visitado" xfId="22" builtinId="9" hidden="1"/>
    <cellStyle name="Hipervínculo visitado" xfId="10" builtinId="9" hidden="1"/>
    <cellStyle name="Hipervínculo visitado" xfId="12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4" builtinId="9" hidden="1"/>
    <cellStyle name="Hipervínculo visitado" xfId="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8"/>
  <sheetViews>
    <sheetView topLeftCell="A136" workbookViewId="0">
      <selection activeCell="C6" sqref="C6"/>
    </sheetView>
  </sheetViews>
  <sheetFormatPr baseColWidth="10" defaultColWidth="10.85546875" defaultRowHeight="15" x14ac:dyDescent="0.25"/>
  <cols>
    <col min="1" max="1" width="10.85546875" style="34"/>
    <col min="2" max="2" width="43.140625" style="34" customWidth="1"/>
    <col min="3" max="3" width="35.85546875" style="34" customWidth="1"/>
    <col min="4" max="4" width="30.42578125" style="34" customWidth="1"/>
    <col min="5" max="5" width="19.42578125" style="34" customWidth="1"/>
    <col min="6" max="6" width="18.7109375" style="34" customWidth="1"/>
    <col min="7" max="7" width="17.7109375" style="34" bestFit="1" customWidth="1"/>
    <col min="8" max="8" width="12.85546875" style="34" customWidth="1"/>
    <col min="9" max="16384" width="10.85546875" style="34"/>
  </cols>
  <sheetData>
    <row r="1" spans="2:6" ht="23.25" x14ac:dyDescent="0.25">
      <c r="B1" s="98" t="s">
        <v>87</v>
      </c>
      <c r="C1" s="99"/>
      <c r="D1" s="99"/>
      <c r="E1" s="100"/>
      <c r="F1" s="100"/>
    </row>
    <row r="2" spans="2:6" ht="23.25" x14ac:dyDescent="0.25">
      <c r="B2" s="70"/>
      <c r="C2" s="70"/>
      <c r="D2" s="70"/>
    </row>
    <row r="3" spans="2:6" ht="23.25" x14ac:dyDescent="0.25">
      <c r="B3" s="71" t="s">
        <v>84</v>
      </c>
      <c r="C3" s="101"/>
      <c r="D3" s="102"/>
      <c r="E3" s="103"/>
      <c r="F3" s="103"/>
    </row>
    <row r="4" spans="2:6" ht="23.25" x14ac:dyDescent="0.25">
      <c r="B4" s="72" t="s">
        <v>85</v>
      </c>
      <c r="C4" s="101"/>
      <c r="D4" s="102"/>
      <c r="E4" s="103"/>
      <c r="F4" s="103"/>
    </row>
    <row r="5" spans="2:6" ht="23.25" x14ac:dyDescent="0.25">
      <c r="B5" s="72" t="s">
        <v>86</v>
      </c>
      <c r="C5" s="101"/>
      <c r="D5" s="102"/>
      <c r="E5" s="103"/>
      <c r="F5" s="103"/>
    </row>
    <row r="6" spans="2:6" ht="23.25" x14ac:dyDescent="0.25">
      <c r="B6" s="68"/>
      <c r="C6" s="67"/>
      <c r="D6" s="69"/>
    </row>
    <row r="7" spans="2:6" ht="40.5" customHeight="1" x14ac:dyDescent="0.25">
      <c r="B7" s="104" t="s">
        <v>90</v>
      </c>
      <c r="C7" s="105"/>
      <c r="D7" s="105"/>
      <c r="E7" s="100"/>
      <c r="F7" s="100"/>
    </row>
    <row r="8" spans="2:6" ht="48.75" customHeight="1" x14ac:dyDescent="0.25">
      <c r="B8" s="104" t="s">
        <v>88</v>
      </c>
      <c r="C8" s="105"/>
      <c r="D8" s="105"/>
      <c r="E8" s="100"/>
      <c r="F8" s="100"/>
    </row>
    <row r="9" spans="2:6" ht="36.75" customHeight="1" x14ac:dyDescent="0.25">
      <c r="B9" s="104" t="s">
        <v>97</v>
      </c>
      <c r="C9" s="105"/>
      <c r="D9" s="105"/>
      <c r="E9" s="100"/>
      <c r="F9" s="100"/>
    </row>
    <row r="10" spans="2:6" ht="15.75" thickBot="1" x14ac:dyDescent="0.3"/>
    <row r="11" spans="2:6" x14ac:dyDescent="0.25">
      <c r="B11" s="106" t="s">
        <v>0</v>
      </c>
      <c r="C11" s="106" t="s">
        <v>1</v>
      </c>
      <c r="D11" s="106" t="s">
        <v>2</v>
      </c>
      <c r="E11" s="108"/>
      <c r="F11" s="108"/>
    </row>
    <row r="12" spans="2:6" ht="15.75" thickBot="1" x14ac:dyDescent="0.3">
      <c r="B12" s="107"/>
      <c r="C12" s="107"/>
      <c r="D12" s="107"/>
      <c r="E12" s="32"/>
      <c r="F12" s="32"/>
    </row>
    <row r="13" spans="2:6" ht="15.75" thickBot="1" x14ac:dyDescent="0.3">
      <c r="B13" s="35" t="str">
        <f>B28</f>
        <v>1. Equipo base proyecto</v>
      </c>
      <c r="C13" s="36">
        <f>C33</f>
        <v>0</v>
      </c>
      <c r="D13" s="36">
        <f>F33</f>
        <v>0</v>
      </c>
      <c r="E13" s="37"/>
      <c r="F13" s="38"/>
    </row>
    <row r="14" spans="2:6" ht="30.75" thickBot="1" x14ac:dyDescent="0.3">
      <c r="B14" s="35" t="str">
        <f>B35</f>
        <v>2. Costo de Guión y  Derechos piezas audiovisuales microrelatos y spot</v>
      </c>
      <c r="C14" s="36">
        <f>C40</f>
        <v>0</v>
      </c>
      <c r="D14" s="36">
        <f>F40</f>
        <v>0</v>
      </c>
      <c r="E14" s="39"/>
      <c r="F14" s="38"/>
    </row>
    <row r="15" spans="2:6" ht="28.5" customHeight="1" thickBot="1" x14ac:dyDescent="0.3">
      <c r="B15" s="35" t="str">
        <f>B42</f>
        <v>3. Talento piezas audiovisuales microrelatos y spot</v>
      </c>
      <c r="C15" s="36">
        <f>C48</f>
        <v>0</v>
      </c>
      <c r="D15" s="36">
        <f>F48</f>
        <v>0</v>
      </c>
      <c r="E15" s="39"/>
      <c r="F15" s="39"/>
    </row>
    <row r="16" spans="2:6" ht="33.75" customHeight="1" thickBot="1" x14ac:dyDescent="0.3">
      <c r="B16" s="35" t="str">
        <f>B50</f>
        <v>4. Personal de Realización piezas audiovisuales microrelatos y spot</v>
      </c>
      <c r="C16" s="36">
        <f>C63</f>
        <v>0</v>
      </c>
      <c r="D16" s="36">
        <f>F63</f>
        <v>0</v>
      </c>
      <c r="E16" s="39"/>
      <c r="F16" s="39"/>
    </row>
    <row r="17" spans="2:6" ht="36" customHeight="1" thickBot="1" x14ac:dyDescent="0.3">
      <c r="B17" s="35" t="str">
        <f>B65</f>
        <v>5. Equipo y Personal Técnico piezas audiovisuales microrelatos y spot</v>
      </c>
      <c r="C17" s="36">
        <f>C72</f>
        <v>0</v>
      </c>
      <c r="D17" s="36">
        <f>F72</f>
        <v>0</v>
      </c>
      <c r="E17" s="39"/>
      <c r="F17" s="38"/>
    </row>
    <row r="18" spans="2:6" ht="30" customHeight="1" thickBot="1" x14ac:dyDescent="0.3">
      <c r="B18" s="40" t="str">
        <f>B74</f>
        <v>6. Locaciones y Escenografía piezas audiovisuales microrelatos y spot</v>
      </c>
      <c r="C18" s="36">
        <f>C86</f>
        <v>0</v>
      </c>
      <c r="D18" s="36">
        <f>F86</f>
        <v>0</v>
      </c>
      <c r="E18" s="39"/>
      <c r="F18" s="39"/>
    </row>
    <row r="19" spans="2:6" ht="40.5" customHeight="1" thickBot="1" x14ac:dyDescent="0.3">
      <c r="B19" s="40" t="str">
        <f>B88</f>
        <v>7 Post- producción,  discos y graficación piezas audiovisuales microrelatos y spot</v>
      </c>
      <c r="C19" s="36">
        <f>C93</f>
        <v>0</v>
      </c>
      <c r="D19" s="36">
        <f>F93</f>
        <v>0</v>
      </c>
      <c r="E19" s="39"/>
      <c r="F19" s="39"/>
    </row>
    <row r="20" spans="2:6" ht="39.75" customHeight="1" thickBot="1" x14ac:dyDescent="0.3">
      <c r="B20" s="40" t="str">
        <f>B95</f>
        <v>8.Derechos  piezas audiovisuales microrelatos y spot</v>
      </c>
      <c r="C20" s="36">
        <f>C99</f>
        <v>0</v>
      </c>
      <c r="D20" s="36">
        <f>F99</f>
        <v>0</v>
      </c>
      <c r="E20" s="39"/>
      <c r="F20" s="39"/>
    </row>
    <row r="21" spans="2:6" ht="33.75" customHeight="1" thickBot="1" x14ac:dyDescent="0.3">
      <c r="B21" s="40" t="str">
        <f>B101</f>
        <v>9. Logistica piezas audiovisuales microrelatos y spot</v>
      </c>
      <c r="C21" s="36">
        <f>C108</f>
        <v>0</v>
      </c>
      <c r="D21" s="36">
        <f>F108</f>
        <v>0</v>
      </c>
      <c r="E21" s="39"/>
      <c r="F21" s="39"/>
    </row>
    <row r="22" spans="2:6" ht="36" customHeight="1" thickBot="1" x14ac:dyDescent="0.3">
      <c r="B22" s="40" t="str">
        <f>B110</f>
        <v>10. Producción de piezas transmediales diferentes a pantalla de televisión</v>
      </c>
      <c r="C22" s="36">
        <f>C117</f>
        <v>0</v>
      </c>
      <c r="D22" s="36">
        <f>F117</f>
        <v>0</v>
      </c>
      <c r="E22" s="39"/>
      <c r="F22" s="39"/>
    </row>
    <row r="23" spans="2:6" ht="36" customHeight="1" thickBot="1" x14ac:dyDescent="0.3">
      <c r="B23" s="55" t="str">
        <f>B119</f>
        <v>11. Seguros e imprevistos</v>
      </c>
      <c r="C23" s="56">
        <f>C122</f>
        <v>0</v>
      </c>
      <c r="D23" s="56">
        <f>F122</f>
        <v>0</v>
      </c>
      <c r="E23" s="39"/>
      <c r="F23" s="39"/>
    </row>
    <row r="24" spans="2:6" ht="15.75" thickBot="1" x14ac:dyDescent="0.3">
      <c r="B24" s="58" t="s">
        <v>81</v>
      </c>
      <c r="C24" s="59">
        <f>SUM(C13:C23)</f>
        <v>0</v>
      </c>
      <c r="D24" s="60">
        <f>SUM(D13:D23)</f>
        <v>0</v>
      </c>
      <c r="E24" s="41"/>
      <c r="F24" s="41"/>
    </row>
    <row r="25" spans="2:6" ht="15.75" thickBot="1" x14ac:dyDescent="0.3">
      <c r="B25" s="64" t="s">
        <v>82</v>
      </c>
      <c r="C25" s="66"/>
      <c r="D25" s="65">
        <f>D24*19%</f>
        <v>0</v>
      </c>
      <c r="E25" s="41"/>
      <c r="F25" s="41"/>
    </row>
    <row r="26" spans="2:6" ht="15.75" thickBot="1" x14ac:dyDescent="0.3">
      <c r="B26" s="61" t="s">
        <v>83</v>
      </c>
      <c r="C26" s="62"/>
      <c r="D26" s="63">
        <f>SUM(D24:D25)</f>
        <v>0</v>
      </c>
      <c r="E26" s="41"/>
      <c r="F26" s="41"/>
    </row>
    <row r="27" spans="2:6" ht="15.75" thickBot="1" x14ac:dyDescent="0.3">
      <c r="B27" s="57"/>
      <c r="C27" s="41"/>
      <c r="D27" s="41"/>
      <c r="E27" s="41"/>
      <c r="F27" s="41"/>
    </row>
    <row r="28" spans="2:6" ht="15.75" thickBot="1" x14ac:dyDescent="0.3">
      <c r="B28" s="21" t="s">
        <v>56</v>
      </c>
      <c r="C28" s="32"/>
      <c r="D28" s="32"/>
      <c r="E28" s="1"/>
      <c r="F28" s="1"/>
    </row>
    <row r="29" spans="2:6" ht="15.75" thickBot="1" x14ac:dyDescent="0.3">
      <c r="B29" s="2" t="s">
        <v>3</v>
      </c>
      <c r="C29" s="4" t="s">
        <v>5</v>
      </c>
      <c r="D29" s="4" t="s">
        <v>6</v>
      </c>
      <c r="E29" s="3" t="s">
        <v>4</v>
      </c>
      <c r="F29" s="4" t="s">
        <v>2</v>
      </c>
    </row>
    <row r="30" spans="2:6" ht="45" customHeight="1" thickBot="1" x14ac:dyDescent="0.3">
      <c r="B30" s="5" t="s">
        <v>7</v>
      </c>
      <c r="C30" s="7"/>
      <c r="D30" s="7"/>
      <c r="E30" s="6" t="s">
        <v>8</v>
      </c>
      <c r="F30" s="6" t="s">
        <v>9</v>
      </c>
    </row>
    <row r="31" spans="2:6" ht="15.75" thickBot="1" x14ac:dyDescent="0.3">
      <c r="B31" s="20" t="s">
        <v>55</v>
      </c>
      <c r="C31" s="14"/>
      <c r="D31" s="13"/>
      <c r="E31" s="13"/>
      <c r="F31" s="14">
        <f>C31*D31</f>
        <v>0</v>
      </c>
    </row>
    <row r="32" spans="2:6" ht="15.75" thickBot="1" x14ac:dyDescent="0.3">
      <c r="B32" s="12" t="s">
        <v>54</v>
      </c>
      <c r="C32" s="10"/>
      <c r="D32" s="9"/>
      <c r="E32" s="9"/>
      <c r="F32" s="14">
        <f>C32*D32</f>
        <v>0</v>
      </c>
    </row>
    <row r="33" spans="2:8" ht="15.75" thickBot="1" x14ac:dyDescent="0.3">
      <c r="B33" s="22" t="s">
        <v>11</v>
      </c>
      <c r="C33" s="23">
        <f>SUM(C31:C32)</f>
        <v>0</v>
      </c>
      <c r="D33" s="24"/>
      <c r="E33" s="25"/>
      <c r="F33" s="26">
        <f>SUM(F31:F32)</f>
        <v>0</v>
      </c>
    </row>
    <row r="34" spans="2:8" ht="15.75" thickBot="1" x14ac:dyDescent="0.3">
      <c r="B34" s="1"/>
      <c r="C34" s="1"/>
      <c r="D34" s="1"/>
    </row>
    <row r="35" spans="2:8" ht="30.75" thickBot="1" x14ac:dyDescent="0.3">
      <c r="B35" s="21" t="s">
        <v>58</v>
      </c>
      <c r="C35" s="32"/>
      <c r="D35" s="32"/>
      <c r="E35" s="1"/>
      <c r="F35" s="1"/>
    </row>
    <row r="36" spans="2:8" ht="15.75" thickBot="1" x14ac:dyDescent="0.3">
      <c r="B36" s="2" t="s">
        <v>3</v>
      </c>
      <c r="C36" s="4" t="s">
        <v>5</v>
      </c>
      <c r="D36" s="4" t="s">
        <v>6</v>
      </c>
      <c r="E36" s="3" t="s">
        <v>4</v>
      </c>
      <c r="F36" s="4" t="s">
        <v>2</v>
      </c>
    </row>
    <row r="37" spans="2:8" ht="45" customHeight="1" thickBot="1" x14ac:dyDescent="0.3">
      <c r="B37" s="5" t="s">
        <v>7</v>
      </c>
      <c r="C37" s="7"/>
      <c r="D37" s="7"/>
      <c r="E37" s="6" t="s">
        <v>8</v>
      </c>
      <c r="F37" s="6" t="s">
        <v>9</v>
      </c>
    </row>
    <row r="38" spans="2:8" ht="15.75" thickBot="1" x14ac:dyDescent="0.3">
      <c r="B38" s="20" t="s">
        <v>57</v>
      </c>
      <c r="C38" s="14"/>
      <c r="D38" s="13"/>
      <c r="E38" s="13"/>
      <c r="F38" s="14">
        <f t="shared" ref="F38:F39" si="0">C38*D38</f>
        <v>0</v>
      </c>
    </row>
    <row r="39" spans="2:8" ht="15.75" thickBot="1" x14ac:dyDescent="0.3">
      <c r="B39" s="12" t="s">
        <v>10</v>
      </c>
      <c r="C39" s="10"/>
      <c r="D39" s="9"/>
      <c r="E39" s="9"/>
      <c r="F39" s="14">
        <f t="shared" si="0"/>
        <v>0</v>
      </c>
    </row>
    <row r="40" spans="2:8" ht="15.75" thickBot="1" x14ac:dyDescent="0.3">
      <c r="B40" s="22" t="s">
        <v>11</v>
      </c>
      <c r="C40" s="23">
        <f>SUM(C38:C39)</f>
        <v>0</v>
      </c>
      <c r="D40" s="24"/>
      <c r="E40" s="25"/>
      <c r="F40" s="26">
        <f>SUM(F38:F39)</f>
        <v>0</v>
      </c>
    </row>
    <row r="41" spans="2:8" ht="15.75" thickBot="1" x14ac:dyDescent="0.3">
      <c r="B41" s="1"/>
      <c r="F41" s="42"/>
    </row>
    <row r="42" spans="2:8" ht="30.75" thickBot="1" x14ac:dyDescent="0.3">
      <c r="B42" s="27" t="s">
        <v>63</v>
      </c>
      <c r="C42" s="1"/>
      <c r="D42" s="1"/>
      <c r="E42" s="1"/>
      <c r="F42" s="1"/>
      <c r="H42" s="42"/>
    </row>
    <row r="43" spans="2:8" ht="15.75" thickBot="1" x14ac:dyDescent="0.3">
      <c r="B43" s="43" t="s">
        <v>3</v>
      </c>
      <c r="C43" s="3" t="s">
        <v>5</v>
      </c>
      <c r="D43" s="3" t="s">
        <v>6</v>
      </c>
      <c r="E43" s="3" t="s">
        <v>4</v>
      </c>
      <c r="F43" s="4" t="s">
        <v>2</v>
      </c>
    </row>
    <row r="44" spans="2:8" ht="15.75" thickBot="1" x14ac:dyDescent="0.3">
      <c r="B44" s="8" t="s">
        <v>24</v>
      </c>
      <c r="C44" s="10"/>
      <c r="D44" s="9"/>
      <c r="E44" s="9"/>
      <c r="F44" s="14">
        <f t="shared" ref="F44:F47" si="1">C44*D44</f>
        <v>0</v>
      </c>
    </row>
    <row r="45" spans="2:8" ht="15.75" thickBot="1" x14ac:dyDescent="0.3">
      <c r="B45" s="8" t="s">
        <v>25</v>
      </c>
      <c r="C45" s="10"/>
      <c r="D45" s="9"/>
      <c r="E45" s="9"/>
      <c r="F45" s="14">
        <f t="shared" si="1"/>
        <v>0</v>
      </c>
    </row>
    <row r="46" spans="2:8" ht="15.75" thickBot="1" x14ac:dyDescent="0.3">
      <c r="B46" s="44" t="s">
        <v>12</v>
      </c>
      <c r="C46" s="10"/>
      <c r="D46" s="9"/>
      <c r="E46" s="9"/>
      <c r="F46" s="14">
        <f t="shared" si="1"/>
        <v>0</v>
      </c>
    </row>
    <row r="47" spans="2:8" ht="15.75" thickBot="1" x14ac:dyDescent="0.3">
      <c r="B47" s="44" t="s">
        <v>26</v>
      </c>
      <c r="C47" s="10"/>
      <c r="D47" s="9"/>
      <c r="E47" s="9"/>
      <c r="F47" s="14">
        <f t="shared" si="1"/>
        <v>0</v>
      </c>
    </row>
    <row r="48" spans="2:8" ht="15.75" thickBot="1" x14ac:dyDescent="0.3">
      <c r="B48" s="22" t="s">
        <v>11</v>
      </c>
      <c r="C48" s="23">
        <f>SUM(C44:C47)</f>
        <v>0</v>
      </c>
      <c r="D48" s="28"/>
      <c r="E48" s="29"/>
      <c r="F48" s="23">
        <f>SUM(F44:F47)</f>
        <v>0</v>
      </c>
    </row>
    <row r="49" spans="2:7" ht="15.75" thickBot="1" x14ac:dyDescent="0.3">
      <c r="B49" s="1"/>
    </row>
    <row r="50" spans="2:7" ht="30.75" thickBot="1" x14ac:dyDescent="0.3">
      <c r="B50" s="27" t="s">
        <v>64</v>
      </c>
      <c r="C50" s="1"/>
      <c r="D50" s="1"/>
      <c r="E50" s="1"/>
      <c r="F50" s="1"/>
    </row>
    <row r="51" spans="2:7" ht="15.75" thickBot="1" x14ac:dyDescent="0.3">
      <c r="B51" s="2" t="s">
        <v>3</v>
      </c>
      <c r="C51" s="4" t="s">
        <v>5</v>
      </c>
      <c r="D51" s="4" t="s">
        <v>6</v>
      </c>
      <c r="E51" s="3" t="s">
        <v>4</v>
      </c>
      <c r="F51" s="4" t="s">
        <v>2</v>
      </c>
    </row>
    <row r="52" spans="2:7" ht="55.5" customHeight="1" thickBot="1" x14ac:dyDescent="0.3">
      <c r="B52" s="11" t="s">
        <v>7</v>
      </c>
      <c r="C52" s="6"/>
      <c r="D52" s="6"/>
      <c r="E52" s="6" t="s">
        <v>8</v>
      </c>
      <c r="F52" s="6" t="s">
        <v>9</v>
      </c>
    </row>
    <row r="53" spans="2:7" ht="15.75" thickBot="1" x14ac:dyDescent="0.3">
      <c r="B53" s="12" t="s">
        <v>59</v>
      </c>
      <c r="C53" s="10"/>
      <c r="D53" s="9"/>
      <c r="E53" s="9"/>
      <c r="F53" s="14">
        <f t="shared" ref="F53:F62" si="2">C53*D53</f>
        <v>0</v>
      </c>
    </row>
    <row r="54" spans="2:7" ht="15.75" thickBot="1" x14ac:dyDescent="0.3">
      <c r="B54" s="12" t="s">
        <v>60</v>
      </c>
      <c r="C54" s="10"/>
      <c r="D54" s="9"/>
      <c r="E54" s="9"/>
      <c r="F54" s="14">
        <f t="shared" si="2"/>
        <v>0</v>
      </c>
    </row>
    <row r="55" spans="2:7" ht="15.75" thickBot="1" x14ac:dyDescent="0.3">
      <c r="B55" s="12" t="s">
        <v>13</v>
      </c>
      <c r="C55" s="10"/>
      <c r="D55" s="9"/>
      <c r="E55" s="9"/>
      <c r="F55" s="14">
        <f t="shared" si="2"/>
        <v>0</v>
      </c>
    </row>
    <row r="56" spans="2:7" ht="15.75" thickBot="1" x14ac:dyDescent="0.3">
      <c r="B56" s="12" t="s">
        <v>14</v>
      </c>
      <c r="C56" s="10"/>
      <c r="D56" s="9"/>
      <c r="E56" s="9"/>
      <c r="F56" s="14">
        <f t="shared" si="2"/>
        <v>0</v>
      </c>
    </row>
    <row r="57" spans="2:7" ht="15.75" thickBot="1" x14ac:dyDescent="0.3">
      <c r="B57" s="12" t="s">
        <v>23</v>
      </c>
      <c r="C57" s="10"/>
      <c r="D57" s="9"/>
      <c r="E57" s="9"/>
      <c r="F57" s="14">
        <f t="shared" si="2"/>
        <v>0</v>
      </c>
    </row>
    <row r="58" spans="2:7" ht="15.75" thickBot="1" x14ac:dyDescent="0.3">
      <c r="B58" s="12" t="s">
        <v>62</v>
      </c>
      <c r="C58" s="10"/>
      <c r="D58" s="9"/>
      <c r="E58" s="9"/>
      <c r="F58" s="14">
        <f t="shared" si="2"/>
        <v>0</v>
      </c>
    </row>
    <row r="59" spans="2:7" ht="15.75" thickBot="1" x14ac:dyDescent="0.3">
      <c r="B59" s="12" t="s">
        <v>15</v>
      </c>
      <c r="C59" s="10"/>
      <c r="D59" s="9"/>
      <c r="E59" s="9"/>
      <c r="F59" s="14">
        <f t="shared" si="2"/>
        <v>0</v>
      </c>
      <c r="G59" s="42"/>
    </row>
    <row r="60" spans="2:7" ht="15.75" thickBot="1" x14ac:dyDescent="0.3">
      <c r="B60" s="17" t="s">
        <v>29</v>
      </c>
      <c r="C60" s="16"/>
      <c r="D60" s="15"/>
      <c r="E60" s="15"/>
      <c r="F60" s="14">
        <f t="shared" si="2"/>
        <v>0</v>
      </c>
      <c r="G60" s="42"/>
    </row>
    <row r="61" spans="2:7" ht="15.75" thickBot="1" x14ac:dyDescent="0.3">
      <c r="B61" s="17" t="s">
        <v>61</v>
      </c>
      <c r="C61" s="16"/>
      <c r="D61" s="15"/>
      <c r="E61" s="15"/>
      <c r="F61" s="14">
        <f t="shared" si="2"/>
        <v>0</v>
      </c>
      <c r="G61" s="42"/>
    </row>
    <row r="62" spans="2:7" ht="15.75" thickBot="1" x14ac:dyDescent="0.3">
      <c r="B62" s="17" t="s">
        <v>34</v>
      </c>
      <c r="C62" s="16"/>
      <c r="D62" s="15"/>
      <c r="E62" s="15"/>
      <c r="F62" s="14">
        <f t="shared" si="2"/>
        <v>0</v>
      </c>
      <c r="G62" s="42"/>
    </row>
    <row r="63" spans="2:7" ht="15.75" thickBot="1" x14ac:dyDescent="0.3">
      <c r="B63" s="30" t="s">
        <v>11</v>
      </c>
      <c r="C63" s="26">
        <f>SUM(C53:C62)</f>
        <v>0</v>
      </c>
      <c r="D63" s="26"/>
      <c r="E63" s="25"/>
      <c r="F63" s="26">
        <f>SUM(F53:F62)</f>
        <v>0</v>
      </c>
    </row>
    <row r="64" spans="2:7" ht="15.75" thickBot="1" x14ac:dyDescent="0.3">
      <c r="B64" s="1"/>
    </row>
    <row r="65" spans="2:8" ht="30.75" thickBot="1" x14ac:dyDescent="0.3">
      <c r="B65" s="27" t="s">
        <v>65</v>
      </c>
      <c r="C65" s="1"/>
      <c r="D65" s="1"/>
      <c r="E65" s="1"/>
      <c r="F65" s="1"/>
    </row>
    <row r="66" spans="2:8" ht="15.75" thickBot="1" x14ac:dyDescent="0.3">
      <c r="B66" s="2" t="s">
        <v>70</v>
      </c>
      <c r="C66" s="4" t="s">
        <v>5</v>
      </c>
      <c r="D66" s="4" t="s">
        <v>6</v>
      </c>
      <c r="E66" s="3" t="s">
        <v>4</v>
      </c>
      <c r="F66" s="4" t="s">
        <v>2</v>
      </c>
    </row>
    <row r="67" spans="2:8" ht="48" customHeight="1" thickBot="1" x14ac:dyDescent="0.3">
      <c r="B67" s="5" t="s">
        <v>7</v>
      </c>
      <c r="C67" s="7"/>
      <c r="D67" s="7"/>
      <c r="E67" s="6" t="s">
        <v>8</v>
      </c>
      <c r="F67" s="7" t="s">
        <v>9</v>
      </c>
    </row>
    <row r="68" spans="2:8" ht="15.75" thickBot="1" x14ac:dyDescent="0.3">
      <c r="B68" s="17" t="s">
        <v>66</v>
      </c>
      <c r="C68" s="19"/>
      <c r="D68" s="15"/>
      <c r="E68" s="18"/>
      <c r="F68" s="14">
        <f t="shared" ref="F68:F71" si="3">C68*D68</f>
        <v>0</v>
      </c>
      <c r="H68" s="45"/>
    </row>
    <row r="69" spans="2:8" ht="15.75" thickBot="1" x14ac:dyDescent="0.3">
      <c r="B69" s="17" t="s">
        <v>67</v>
      </c>
      <c r="C69" s="19"/>
      <c r="D69" s="15"/>
      <c r="E69" s="18"/>
      <c r="F69" s="14">
        <f t="shared" si="3"/>
        <v>0</v>
      </c>
      <c r="H69" s="45"/>
    </row>
    <row r="70" spans="2:8" ht="15.75" thickBot="1" x14ac:dyDescent="0.3">
      <c r="B70" s="17" t="s">
        <v>68</v>
      </c>
      <c r="C70" s="19"/>
      <c r="D70" s="15"/>
      <c r="E70" s="18"/>
      <c r="F70" s="14">
        <f t="shared" si="3"/>
        <v>0</v>
      </c>
      <c r="H70" s="45"/>
    </row>
    <row r="71" spans="2:8" ht="26.25" customHeight="1" thickBot="1" x14ac:dyDescent="0.3">
      <c r="B71" s="17" t="s">
        <v>69</v>
      </c>
      <c r="C71" s="19"/>
      <c r="D71" s="15"/>
      <c r="E71" s="18"/>
      <c r="F71" s="14">
        <f t="shared" si="3"/>
        <v>0</v>
      </c>
      <c r="H71" s="45"/>
    </row>
    <row r="72" spans="2:8" ht="15.75" customHeight="1" thickBot="1" x14ac:dyDescent="0.3">
      <c r="B72" s="30" t="s">
        <v>11</v>
      </c>
      <c r="C72" s="26">
        <f>SUM(C68:C71)</f>
        <v>0</v>
      </c>
      <c r="D72" s="24"/>
      <c r="E72" s="25"/>
      <c r="F72" s="26">
        <f>SUM(F68:F71)</f>
        <v>0</v>
      </c>
      <c r="H72" s="45"/>
    </row>
    <row r="73" spans="2:8" ht="15" customHeight="1" thickBot="1" x14ac:dyDescent="0.3">
      <c r="B73" s="46"/>
      <c r="H73" s="45"/>
    </row>
    <row r="74" spans="2:8" ht="41.25" customHeight="1" thickBot="1" x14ac:dyDescent="0.3">
      <c r="B74" s="27" t="s">
        <v>71</v>
      </c>
      <c r="C74" s="1"/>
      <c r="D74" s="1"/>
      <c r="E74" s="1"/>
      <c r="F74" s="1"/>
      <c r="H74" s="45"/>
    </row>
    <row r="75" spans="2:8" ht="30.75" customHeight="1" thickBot="1" x14ac:dyDescent="0.3">
      <c r="B75" s="2" t="s">
        <v>3</v>
      </c>
      <c r="C75" s="4" t="s">
        <v>5</v>
      </c>
      <c r="D75" s="4" t="s">
        <v>6</v>
      </c>
      <c r="E75" s="3" t="s">
        <v>4</v>
      </c>
      <c r="F75" s="4" t="s">
        <v>2</v>
      </c>
      <c r="H75" s="45"/>
    </row>
    <row r="76" spans="2:8" ht="45.75" customHeight="1" thickBot="1" x14ac:dyDescent="0.3">
      <c r="B76" s="5" t="s">
        <v>7</v>
      </c>
      <c r="C76" s="7"/>
      <c r="D76" s="7"/>
      <c r="E76" s="6" t="s">
        <v>8</v>
      </c>
      <c r="F76" s="6" t="s">
        <v>9</v>
      </c>
      <c r="H76" s="45"/>
    </row>
    <row r="77" spans="2:8" ht="15.75" customHeight="1" thickBot="1" x14ac:dyDescent="0.3">
      <c r="B77" s="17" t="s">
        <v>33</v>
      </c>
      <c r="C77" s="47"/>
      <c r="D77" s="15"/>
      <c r="E77" s="15"/>
      <c r="F77" s="14">
        <f t="shared" ref="F77:F85" si="4">C77*D77</f>
        <v>0</v>
      </c>
    </row>
    <row r="78" spans="2:8" ht="15.75" customHeight="1" thickBot="1" x14ac:dyDescent="0.3">
      <c r="B78" s="17" t="s">
        <v>30</v>
      </c>
      <c r="C78" s="47"/>
      <c r="D78" s="15"/>
      <c r="E78" s="15"/>
      <c r="F78" s="14">
        <f t="shared" si="4"/>
        <v>0</v>
      </c>
    </row>
    <row r="79" spans="2:8" ht="15.75" customHeight="1" thickBot="1" x14ac:dyDescent="0.3">
      <c r="B79" s="17" t="s">
        <v>31</v>
      </c>
      <c r="C79" s="47"/>
      <c r="D79" s="15"/>
      <c r="E79" s="15"/>
      <c r="F79" s="14">
        <f t="shared" si="4"/>
        <v>0</v>
      </c>
    </row>
    <row r="80" spans="2:8" ht="15.75" customHeight="1" thickBot="1" x14ac:dyDescent="0.3">
      <c r="B80" s="17" t="s">
        <v>32</v>
      </c>
      <c r="C80" s="47"/>
      <c r="D80" s="15"/>
      <c r="E80" s="15"/>
      <c r="F80" s="14">
        <f t="shared" si="4"/>
        <v>0</v>
      </c>
    </row>
    <row r="81" spans="2:6" ht="15.75" customHeight="1" thickBot="1" x14ac:dyDescent="0.3">
      <c r="B81" s="17" t="s">
        <v>37</v>
      </c>
      <c r="C81" s="47"/>
      <c r="D81" s="15"/>
      <c r="E81" s="15"/>
      <c r="F81" s="14">
        <f t="shared" si="4"/>
        <v>0</v>
      </c>
    </row>
    <row r="82" spans="2:6" ht="15.75" customHeight="1" thickBot="1" x14ac:dyDescent="0.3">
      <c r="B82" s="12" t="s">
        <v>35</v>
      </c>
      <c r="C82" s="48"/>
      <c r="D82" s="9"/>
      <c r="E82" s="9"/>
      <c r="F82" s="14">
        <f t="shared" si="4"/>
        <v>0</v>
      </c>
    </row>
    <row r="83" spans="2:6" ht="15.75" customHeight="1" thickBot="1" x14ac:dyDescent="0.3">
      <c r="B83" s="12" t="s">
        <v>38</v>
      </c>
      <c r="C83" s="48"/>
      <c r="D83" s="9"/>
      <c r="E83" s="9"/>
      <c r="F83" s="14">
        <f t="shared" si="4"/>
        <v>0</v>
      </c>
    </row>
    <row r="84" spans="2:6" ht="15.75" customHeight="1" thickBot="1" x14ac:dyDescent="0.3">
      <c r="B84" s="12" t="s">
        <v>39</v>
      </c>
      <c r="C84" s="48"/>
      <c r="D84" s="9"/>
      <c r="E84" s="9"/>
      <c r="F84" s="14">
        <f t="shared" si="4"/>
        <v>0</v>
      </c>
    </row>
    <row r="85" spans="2:6" ht="15.75" customHeight="1" thickBot="1" x14ac:dyDescent="0.3">
      <c r="B85" s="12" t="s">
        <v>40</v>
      </c>
      <c r="C85" s="48"/>
      <c r="D85" s="9"/>
      <c r="E85" s="9"/>
      <c r="F85" s="14">
        <f t="shared" si="4"/>
        <v>0</v>
      </c>
    </row>
    <row r="86" spans="2:6" ht="15.75" customHeight="1" thickBot="1" x14ac:dyDescent="0.3">
      <c r="B86" s="30" t="s">
        <v>11</v>
      </c>
      <c r="C86" s="26">
        <f>SUM(C77:C85)</f>
        <v>0</v>
      </c>
      <c r="D86" s="24"/>
      <c r="E86" s="25"/>
      <c r="F86" s="26">
        <f>SUM(F77:F85)</f>
        <v>0</v>
      </c>
    </row>
    <row r="87" spans="2:6" ht="15.75" thickBot="1" x14ac:dyDescent="0.3">
      <c r="B87" s="1"/>
    </row>
    <row r="88" spans="2:6" ht="30.75" thickBot="1" x14ac:dyDescent="0.3">
      <c r="B88" s="27" t="s">
        <v>72</v>
      </c>
      <c r="C88" s="1"/>
      <c r="D88" s="1"/>
      <c r="E88" s="1"/>
      <c r="F88" s="1"/>
    </row>
    <row r="89" spans="2:6" ht="37.5" customHeight="1" thickBot="1" x14ac:dyDescent="0.3">
      <c r="B89" s="2" t="s">
        <v>3</v>
      </c>
      <c r="C89" s="4" t="s">
        <v>5</v>
      </c>
      <c r="D89" s="4" t="s">
        <v>6</v>
      </c>
      <c r="E89" s="3" t="s">
        <v>4</v>
      </c>
      <c r="F89" s="4" t="s">
        <v>2</v>
      </c>
    </row>
    <row r="90" spans="2:6" ht="48" customHeight="1" thickBot="1" x14ac:dyDescent="0.3">
      <c r="B90" s="5" t="s">
        <v>7</v>
      </c>
      <c r="C90" s="7"/>
      <c r="D90" s="7"/>
      <c r="E90" s="6" t="s">
        <v>8</v>
      </c>
      <c r="F90" s="6" t="s">
        <v>9</v>
      </c>
    </row>
    <row r="91" spans="2:6" ht="60.75" customHeight="1" thickBot="1" x14ac:dyDescent="0.3">
      <c r="B91" s="17" t="s">
        <v>16</v>
      </c>
      <c r="C91" s="16"/>
      <c r="D91" s="15"/>
      <c r="E91" s="15"/>
      <c r="F91" s="14">
        <f t="shared" ref="F91:F92" si="5">C91*D91</f>
        <v>0</v>
      </c>
    </row>
    <row r="92" spans="2:6" ht="15.75" customHeight="1" thickBot="1" x14ac:dyDescent="0.3">
      <c r="B92" s="8" t="s">
        <v>17</v>
      </c>
      <c r="C92" s="10"/>
      <c r="D92" s="9"/>
      <c r="E92" s="9"/>
      <c r="F92" s="14">
        <f t="shared" si="5"/>
        <v>0</v>
      </c>
    </row>
    <row r="93" spans="2:6" ht="15.75" customHeight="1" thickBot="1" x14ac:dyDescent="0.3">
      <c r="B93" s="30" t="s">
        <v>11</v>
      </c>
      <c r="C93" s="26">
        <f>SUM(C91:C92)</f>
        <v>0</v>
      </c>
      <c r="D93" s="24"/>
      <c r="E93" s="25"/>
      <c r="F93" s="26">
        <f>SUM(F91:F92)</f>
        <v>0</v>
      </c>
    </row>
    <row r="94" spans="2:6" ht="15" customHeight="1" thickBot="1" x14ac:dyDescent="0.3">
      <c r="B94" s="1"/>
    </row>
    <row r="95" spans="2:6" ht="30.75" thickBot="1" x14ac:dyDescent="0.3">
      <c r="B95" s="33" t="s">
        <v>74</v>
      </c>
      <c r="C95" s="1"/>
      <c r="D95" s="1"/>
      <c r="E95" s="1"/>
      <c r="F95" s="1"/>
    </row>
    <row r="96" spans="2:6" ht="15.75" thickBot="1" x14ac:dyDescent="0.3">
      <c r="B96" s="2" t="s">
        <v>3</v>
      </c>
      <c r="C96" s="4" t="s">
        <v>5</v>
      </c>
      <c r="D96" s="4" t="s">
        <v>6</v>
      </c>
      <c r="E96" s="3" t="s">
        <v>4</v>
      </c>
      <c r="F96" s="4" t="s">
        <v>2</v>
      </c>
    </row>
    <row r="97" spans="2:6" ht="45" customHeight="1" thickBot="1" x14ac:dyDescent="0.3">
      <c r="B97" s="5" t="s">
        <v>7</v>
      </c>
      <c r="C97" s="7"/>
      <c r="D97" s="7"/>
      <c r="E97" s="6" t="s">
        <v>8</v>
      </c>
      <c r="F97" s="7" t="s">
        <v>9</v>
      </c>
    </row>
    <row r="98" spans="2:6" ht="15.75" thickBot="1" x14ac:dyDescent="0.3">
      <c r="B98" s="17" t="s">
        <v>22</v>
      </c>
      <c r="C98" s="16"/>
      <c r="D98" s="15"/>
      <c r="E98" s="18"/>
      <c r="F98" s="14">
        <f t="shared" ref="F98" si="6">C98*D98</f>
        <v>0</v>
      </c>
    </row>
    <row r="99" spans="2:6" ht="15.75" thickBot="1" x14ac:dyDescent="0.3">
      <c r="B99" s="30" t="s">
        <v>11</v>
      </c>
      <c r="C99" s="26">
        <f>SUM(C98)</f>
        <v>0</v>
      </c>
      <c r="D99" s="24"/>
      <c r="E99" s="25"/>
      <c r="F99" s="26">
        <f>SUM(F98)</f>
        <v>0</v>
      </c>
    </row>
    <row r="100" spans="2:6" ht="15.75" thickBot="1" x14ac:dyDescent="0.3">
      <c r="B100" s="49"/>
      <c r="D100" s="50"/>
    </row>
    <row r="101" spans="2:6" ht="30.75" thickBot="1" x14ac:dyDescent="0.3">
      <c r="B101" s="27" t="s">
        <v>73</v>
      </c>
      <c r="C101" s="1"/>
      <c r="D101" s="1"/>
      <c r="E101" s="1"/>
      <c r="F101" s="1"/>
    </row>
    <row r="102" spans="2:6" ht="15.75" thickBot="1" x14ac:dyDescent="0.3">
      <c r="B102" s="51" t="s">
        <v>3</v>
      </c>
      <c r="C102" s="31" t="s">
        <v>5</v>
      </c>
      <c r="D102" s="31" t="s">
        <v>6</v>
      </c>
      <c r="E102" s="31" t="s">
        <v>4</v>
      </c>
      <c r="F102" s="52" t="s">
        <v>2</v>
      </c>
    </row>
    <row r="103" spans="2:6" ht="15.75" thickBot="1" x14ac:dyDescent="0.3">
      <c r="B103" s="12" t="s">
        <v>19</v>
      </c>
      <c r="C103" s="10"/>
      <c r="D103" s="9"/>
      <c r="E103" s="9"/>
      <c r="F103" s="14">
        <f t="shared" ref="F103:F107" si="7">C103*D103</f>
        <v>0</v>
      </c>
    </row>
    <row r="104" spans="2:6" ht="15.75" thickBot="1" x14ac:dyDescent="0.3">
      <c r="B104" s="12" t="s">
        <v>28</v>
      </c>
      <c r="C104" s="10"/>
      <c r="D104" s="9"/>
      <c r="E104" s="9"/>
      <c r="F104" s="14">
        <f t="shared" si="7"/>
        <v>0</v>
      </c>
    </row>
    <row r="105" spans="2:6" ht="15.75" thickBot="1" x14ac:dyDescent="0.3">
      <c r="B105" s="12" t="s">
        <v>20</v>
      </c>
      <c r="C105" s="10"/>
      <c r="D105" s="9"/>
      <c r="E105" s="53"/>
      <c r="F105" s="14">
        <f t="shared" si="7"/>
        <v>0</v>
      </c>
    </row>
    <row r="106" spans="2:6" ht="15.75" thickBot="1" x14ac:dyDescent="0.3">
      <c r="B106" s="12" t="s">
        <v>27</v>
      </c>
      <c r="C106" s="10"/>
      <c r="D106" s="9"/>
      <c r="E106" s="53"/>
      <c r="F106" s="14">
        <f t="shared" si="7"/>
        <v>0</v>
      </c>
    </row>
    <row r="107" spans="2:6" ht="15.75" thickBot="1" x14ac:dyDescent="0.3">
      <c r="B107" s="12" t="s">
        <v>36</v>
      </c>
      <c r="C107" s="10"/>
      <c r="D107" s="9"/>
      <c r="E107" s="53"/>
      <c r="F107" s="14">
        <f t="shared" si="7"/>
        <v>0</v>
      </c>
    </row>
    <row r="108" spans="2:6" ht="15.75" thickBot="1" x14ac:dyDescent="0.3">
      <c r="B108" s="22" t="s">
        <v>11</v>
      </c>
      <c r="C108" s="26">
        <f>SUM(C103:C107)</f>
        <v>0</v>
      </c>
      <c r="D108" s="28"/>
      <c r="E108" s="29"/>
      <c r="F108" s="26">
        <f>SUM(F103:F107)</f>
        <v>0</v>
      </c>
    </row>
    <row r="109" spans="2:6" ht="15.75" thickBot="1" x14ac:dyDescent="0.3">
      <c r="B109" s="1"/>
    </row>
    <row r="110" spans="2:6" ht="30.75" thickBot="1" x14ac:dyDescent="0.3">
      <c r="B110" s="27" t="s">
        <v>76</v>
      </c>
      <c r="C110" s="1"/>
      <c r="D110" s="1"/>
      <c r="E110" s="1"/>
      <c r="F110" s="1"/>
    </row>
    <row r="111" spans="2:6" ht="15.75" thickBot="1" x14ac:dyDescent="0.3">
      <c r="B111" s="51" t="s">
        <v>3</v>
      </c>
      <c r="C111" s="31" t="s">
        <v>5</v>
      </c>
      <c r="D111" s="31" t="s">
        <v>6</v>
      </c>
      <c r="E111" s="31" t="s">
        <v>4</v>
      </c>
      <c r="F111" s="52" t="s">
        <v>2</v>
      </c>
    </row>
    <row r="112" spans="2:6" ht="15.75" thickBot="1" x14ac:dyDescent="0.3">
      <c r="B112" s="12" t="s">
        <v>77</v>
      </c>
      <c r="C112" s="10"/>
      <c r="D112" s="9"/>
      <c r="E112" s="9"/>
      <c r="F112" s="14">
        <f t="shared" ref="F112:F116" si="8">C112*D112</f>
        <v>0</v>
      </c>
    </row>
    <row r="113" spans="2:12" ht="15.75" thickBot="1" x14ac:dyDescent="0.3">
      <c r="B113" s="12" t="s">
        <v>47</v>
      </c>
      <c r="C113" s="10"/>
      <c r="D113" s="9"/>
      <c r="E113" s="9"/>
      <c r="F113" s="14">
        <f t="shared" si="8"/>
        <v>0</v>
      </c>
    </row>
    <row r="114" spans="2:12" ht="15.75" thickBot="1" x14ac:dyDescent="0.3">
      <c r="B114" s="12" t="s">
        <v>78</v>
      </c>
      <c r="C114" s="10"/>
      <c r="D114" s="9"/>
      <c r="E114" s="53"/>
      <c r="F114" s="14">
        <f t="shared" si="8"/>
        <v>0</v>
      </c>
    </row>
    <row r="115" spans="2:12" ht="15.75" thickBot="1" x14ac:dyDescent="0.3">
      <c r="B115" s="12" t="s">
        <v>79</v>
      </c>
      <c r="C115" s="10"/>
      <c r="D115" s="9"/>
      <c r="E115" s="53"/>
      <c r="F115" s="14">
        <f t="shared" si="8"/>
        <v>0</v>
      </c>
    </row>
    <row r="116" spans="2:12" ht="15.75" thickBot="1" x14ac:dyDescent="0.3">
      <c r="B116" s="12" t="s">
        <v>80</v>
      </c>
      <c r="C116" s="10"/>
      <c r="D116" s="9"/>
      <c r="E116" s="53"/>
      <c r="F116" s="14">
        <f t="shared" si="8"/>
        <v>0</v>
      </c>
    </row>
    <row r="117" spans="2:12" ht="15.75" thickBot="1" x14ac:dyDescent="0.3">
      <c r="B117" s="22" t="s">
        <v>11</v>
      </c>
      <c r="C117" s="26">
        <f>SUM(C112:C116)</f>
        <v>0</v>
      </c>
      <c r="D117" s="28"/>
      <c r="E117" s="29"/>
      <c r="F117" s="26">
        <f>SUM(F112:F116)</f>
        <v>0</v>
      </c>
    </row>
    <row r="118" spans="2:12" ht="15.75" thickBot="1" x14ac:dyDescent="0.3">
      <c r="B118" s="49"/>
      <c r="D118" s="50"/>
    </row>
    <row r="119" spans="2:12" ht="15.75" thickBot="1" x14ac:dyDescent="0.3">
      <c r="B119" s="27" t="s">
        <v>75</v>
      </c>
      <c r="C119" s="1"/>
      <c r="D119" s="1"/>
      <c r="E119" s="1"/>
      <c r="F119" s="1"/>
    </row>
    <row r="120" spans="2:12" ht="15.75" thickBot="1" x14ac:dyDescent="0.3">
      <c r="B120" s="43" t="s">
        <v>3</v>
      </c>
      <c r="C120" s="3" t="s">
        <v>5</v>
      </c>
      <c r="D120" s="3" t="s">
        <v>6</v>
      </c>
      <c r="E120" s="3" t="s">
        <v>4</v>
      </c>
      <c r="F120" s="4" t="s">
        <v>2</v>
      </c>
    </row>
    <row r="121" spans="2:12" ht="15.75" thickBot="1" x14ac:dyDescent="0.3">
      <c r="B121" s="12" t="s">
        <v>21</v>
      </c>
      <c r="C121" s="10"/>
      <c r="D121" s="9"/>
      <c r="E121" s="9"/>
      <c r="F121" s="14">
        <f t="shared" ref="F121" si="9">C121*D121</f>
        <v>0</v>
      </c>
    </row>
    <row r="122" spans="2:12" ht="15.75" thickBot="1" x14ac:dyDescent="0.3">
      <c r="B122" s="22" t="s">
        <v>11</v>
      </c>
      <c r="C122" s="26">
        <f>SUM(C121)</f>
        <v>0</v>
      </c>
      <c r="D122" s="28"/>
      <c r="E122" s="29"/>
      <c r="F122" s="26">
        <f>SUM(F121)</f>
        <v>0</v>
      </c>
    </row>
    <row r="128" spans="2:12" x14ac:dyDescent="0.25">
      <c r="L128" s="54" t="s">
        <v>18</v>
      </c>
    </row>
  </sheetData>
  <mergeCells count="11">
    <mergeCell ref="B8:F8"/>
    <mergeCell ref="B11:B12"/>
    <mergeCell ref="C11:C12"/>
    <mergeCell ref="D11:D12"/>
    <mergeCell ref="E11:F11"/>
    <mergeCell ref="B9:F9"/>
    <mergeCell ref="B1:F1"/>
    <mergeCell ref="C3:F3"/>
    <mergeCell ref="C4:F4"/>
    <mergeCell ref="C5:F5"/>
    <mergeCell ref="B7:F7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64"/>
  <sheetViews>
    <sheetView tabSelected="1" topLeftCell="A79" workbookViewId="0">
      <selection activeCell="B8" sqref="B8:Z8"/>
    </sheetView>
  </sheetViews>
  <sheetFormatPr baseColWidth="10" defaultRowHeight="15" x14ac:dyDescent="0.25"/>
  <cols>
    <col min="1" max="1" width="11.42578125" style="54"/>
    <col min="2" max="2" width="26.140625" style="54" customWidth="1"/>
    <col min="3" max="3" width="37.140625" style="54" customWidth="1"/>
    <col min="4" max="4" width="4.42578125" style="54" bestFit="1" customWidth="1"/>
    <col min="5" max="5" width="4.85546875" style="54" customWidth="1"/>
    <col min="6" max="6" width="4.28515625" style="54" customWidth="1"/>
    <col min="7" max="7" width="4.42578125" style="54" customWidth="1"/>
    <col min="8" max="8" width="4.42578125" style="54" bestFit="1" customWidth="1"/>
    <col min="9" max="9" width="4.85546875" style="54" customWidth="1"/>
    <col min="10" max="10" width="4.28515625" style="54" customWidth="1"/>
    <col min="11" max="11" width="4.42578125" style="54" customWidth="1"/>
    <col min="12" max="12" width="4.42578125" style="54" bestFit="1" customWidth="1"/>
    <col min="13" max="13" width="4.85546875" style="54" customWidth="1"/>
    <col min="14" max="14" width="4.28515625" style="54" customWidth="1"/>
    <col min="15" max="15" width="4.42578125" style="54" customWidth="1"/>
    <col min="16" max="16" width="4.42578125" style="54" bestFit="1" customWidth="1"/>
    <col min="17" max="17" width="4.85546875" style="54" customWidth="1"/>
    <col min="18" max="18" width="4.28515625" style="54" customWidth="1"/>
    <col min="19" max="19" width="4.42578125" style="54" customWidth="1"/>
    <col min="20" max="20" width="4.42578125" style="54" bestFit="1" customWidth="1"/>
    <col min="21" max="21" width="4.85546875" style="54" customWidth="1"/>
    <col min="22" max="22" width="4.28515625" style="54" customWidth="1"/>
    <col min="23" max="23" width="4.42578125" style="54" customWidth="1"/>
    <col min="24" max="24" width="4.42578125" style="54" bestFit="1" customWidth="1"/>
    <col min="25" max="25" width="4.85546875" style="54" customWidth="1"/>
    <col min="26" max="26" width="4.28515625" style="54" customWidth="1"/>
    <col min="27" max="27" width="4.42578125" style="54" customWidth="1"/>
    <col min="28" max="16384" width="11.42578125" style="54"/>
  </cols>
  <sheetData>
    <row r="2" spans="2:27" s="34" customFormat="1" ht="23.25" x14ac:dyDescent="0.25">
      <c r="B2" s="117" t="s">
        <v>96</v>
      </c>
      <c r="C2" s="117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 spans="2:27" s="34" customFormat="1" ht="23.25" x14ac:dyDescent="0.25">
      <c r="B3" s="70"/>
      <c r="C3" s="70"/>
    </row>
    <row r="4" spans="2:27" s="34" customFormat="1" x14ac:dyDescent="0.25">
      <c r="B4" s="118" t="s">
        <v>84</v>
      </c>
      <c r="C4" s="119"/>
      <c r="D4" s="120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</row>
    <row r="5" spans="2:27" s="34" customFormat="1" x14ac:dyDescent="0.25">
      <c r="B5" s="118" t="s">
        <v>85</v>
      </c>
      <c r="C5" s="119"/>
      <c r="D5" s="120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</row>
    <row r="6" spans="2:27" s="34" customFormat="1" x14ac:dyDescent="0.25">
      <c r="B6" s="118" t="s">
        <v>86</v>
      </c>
      <c r="C6" s="119"/>
      <c r="D6" s="120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</row>
    <row r="7" spans="2:27" s="34" customFormat="1" ht="23.25" x14ac:dyDescent="0.25">
      <c r="B7" s="68"/>
      <c r="C7" s="69"/>
    </row>
    <row r="8" spans="2:27" s="34" customFormat="1" ht="45" customHeight="1" x14ac:dyDescent="0.25">
      <c r="B8" s="104" t="s">
        <v>98</v>
      </c>
      <c r="C8" s="105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</row>
    <row r="9" spans="2:27" s="34" customFormat="1" ht="61.5" customHeight="1" x14ac:dyDescent="0.25">
      <c r="B9" s="104" t="s">
        <v>100</v>
      </c>
      <c r="C9" s="105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</row>
    <row r="10" spans="2:27" s="34" customFormat="1" ht="57" customHeight="1" x14ac:dyDescent="0.25">
      <c r="B10" s="104" t="s">
        <v>89</v>
      </c>
      <c r="C10" s="105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</row>
    <row r="12" spans="2:27" x14ac:dyDescent="0.25">
      <c r="B12" s="115" t="s">
        <v>99</v>
      </c>
      <c r="C12" s="115" t="s">
        <v>41</v>
      </c>
      <c r="D12" s="124" t="s">
        <v>42</v>
      </c>
      <c r="E12" s="125"/>
      <c r="F12" s="125"/>
      <c r="G12" s="126"/>
      <c r="H12" s="124" t="s">
        <v>42</v>
      </c>
      <c r="I12" s="125"/>
      <c r="J12" s="125"/>
      <c r="K12" s="126"/>
      <c r="L12" s="124" t="s">
        <v>42</v>
      </c>
      <c r="M12" s="125"/>
      <c r="N12" s="125"/>
      <c r="O12" s="126"/>
      <c r="P12" s="124" t="s">
        <v>42</v>
      </c>
      <c r="Q12" s="125"/>
      <c r="R12" s="125"/>
      <c r="S12" s="126"/>
      <c r="T12" s="124" t="s">
        <v>42</v>
      </c>
      <c r="U12" s="125"/>
      <c r="V12" s="125"/>
      <c r="W12" s="126"/>
      <c r="X12" s="124" t="s">
        <v>42</v>
      </c>
      <c r="Y12" s="125"/>
      <c r="Z12" s="125"/>
      <c r="AA12" s="126"/>
    </row>
    <row r="13" spans="2:27" x14ac:dyDescent="0.25">
      <c r="B13" s="116"/>
      <c r="C13" s="116"/>
      <c r="D13" s="73" t="s">
        <v>43</v>
      </c>
      <c r="E13" s="73" t="s">
        <v>44</v>
      </c>
      <c r="F13" s="73" t="s">
        <v>45</v>
      </c>
      <c r="G13" s="73" t="s">
        <v>46</v>
      </c>
      <c r="H13" s="73" t="s">
        <v>43</v>
      </c>
      <c r="I13" s="73" t="s">
        <v>44</v>
      </c>
      <c r="J13" s="73" t="s">
        <v>45</v>
      </c>
      <c r="K13" s="73" t="s">
        <v>46</v>
      </c>
      <c r="L13" s="73" t="s">
        <v>43</v>
      </c>
      <c r="M13" s="73" t="s">
        <v>44</v>
      </c>
      <c r="N13" s="73" t="s">
        <v>45</v>
      </c>
      <c r="O13" s="73" t="s">
        <v>46</v>
      </c>
      <c r="P13" s="73" t="s">
        <v>43</v>
      </c>
      <c r="Q13" s="73" t="s">
        <v>44</v>
      </c>
      <c r="R13" s="73" t="s">
        <v>45</v>
      </c>
      <c r="S13" s="73" t="s">
        <v>46</v>
      </c>
      <c r="T13" s="73" t="s">
        <v>43</v>
      </c>
      <c r="U13" s="73" t="s">
        <v>44</v>
      </c>
      <c r="V13" s="73" t="s">
        <v>45</v>
      </c>
      <c r="W13" s="73" t="s">
        <v>46</v>
      </c>
      <c r="X13" s="73" t="s">
        <v>43</v>
      </c>
      <c r="Y13" s="73" t="s">
        <v>44</v>
      </c>
      <c r="Z13" s="73" t="s">
        <v>45</v>
      </c>
      <c r="AA13" s="73" t="s">
        <v>46</v>
      </c>
    </row>
    <row r="14" spans="2:27" ht="15.75" thickBot="1" x14ac:dyDescent="0.3">
      <c r="B14" s="77"/>
      <c r="C14" s="77"/>
      <c r="D14" s="121" t="s">
        <v>48</v>
      </c>
      <c r="E14" s="122"/>
      <c r="F14" s="122"/>
      <c r="G14" s="123"/>
      <c r="H14" s="121" t="s">
        <v>49</v>
      </c>
      <c r="I14" s="122"/>
      <c r="J14" s="122"/>
      <c r="K14" s="123"/>
      <c r="L14" s="121" t="s">
        <v>50</v>
      </c>
      <c r="M14" s="122"/>
      <c r="N14" s="122"/>
      <c r="O14" s="123"/>
      <c r="P14" s="121" t="s">
        <v>51</v>
      </c>
      <c r="Q14" s="122"/>
      <c r="R14" s="122"/>
      <c r="S14" s="123"/>
      <c r="T14" s="121" t="s">
        <v>52</v>
      </c>
      <c r="U14" s="122"/>
      <c r="V14" s="122"/>
      <c r="W14" s="123"/>
      <c r="X14" s="121" t="s">
        <v>53</v>
      </c>
      <c r="Y14" s="122"/>
      <c r="Z14" s="122"/>
      <c r="AA14" s="123"/>
    </row>
    <row r="15" spans="2:27" x14ac:dyDescent="0.25">
      <c r="B15" s="109" t="s">
        <v>91</v>
      </c>
      <c r="C15" s="78" t="s">
        <v>101</v>
      </c>
      <c r="D15" s="78"/>
      <c r="E15" s="78"/>
      <c r="F15" s="79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80"/>
    </row>
    <row r="16" spans="2:27" x14ac:dyDescent="0.25">
      <c r="B16" s="110"/>
      <c r="C16" s="74"/>
      <c r="D16" s="74"/>
      <c r="E16" s="74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81"/>
    </row>
    <row r="17" spans="2:27" x14ac:dyDescent="0.25">
      <c r="B17" s="110"/>
      <c r="C17" s="74"/>
      <c r="D17" s="74"/>
      <c r="E17" s="74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81"/>
    </row>
    <row r="18" spans="2:27" x14ac:dyDescent="0.25">
      <c r="B18" s="110"/>
      <c r="C18" s="74"/>
      <c r="D18" s="74"/>
      <c r="E18" s="74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81"/>
    </row>
    <row r="19" spans="2:27" x14ac:dyDescent="0.25">
      <c r="B19" s="110"/>
      <c r="C19" s="74"/>
      <c r="D19" s="74"/>
      <c r="E19" s="74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81"/>
    </row>
    <row r="20" spans="2:27" x14ac:dyDescent="0.25">
      <c r="B20" s="110"/>
      <c r="C20" s="74"/>
      <c r="D20" s="74"/>
      <c r="E20" s="74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81"/>
    </row>
    <row r="21" spans="2:27" x14ac:dyDescent="0.25">
      <c r="B21" s="110"/>
      <c r="C21" s="74"/>
      <c r="D21" s="74"/>
      <c r="E21" s="74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81"/>
    </row>
    <row r="22" spans="2:27" x14ac:dyDescent="0.25">
      <c r="B22" s="110"/>
      <c r="C22" s="76"/>
      <c r="D22" s="74"/>
      <c r="E22" s="74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81"/>
    </row>
    <row r="23" spans="2:27" x14ac:dyDescent="0.25">
      <c r="B23" s="110"/>
      <c r="C23" s="76"/>
      <c r="D23" s="74"/>
      <c r="E23" s="74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81"/>
    </row>
    <row r="24" spans="2:27" ht="15.75" thickBot="1" x14ac:dyDescent="0.3">
      <c r="B24" s="111"/>
      <c r="C24" s="82" t="s">
        <v>102</v>
      </c>
      <c r="D24" s="83"/>
      <c r="E24" s="83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97"/>
      <c r="AA24" s="85"/>
    </row>
    <row r="25" spans="2:27" x14ac:dyDescent="0.25">
      <c r="B25" s="109" t="s">
        <v>92</v>
      </c>
      <c r="C25" s="86"/>
      <c r="D25" s="78"/>
      <c r="E25" s="78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8"/>
    </row>
    <row r="26" spans="2:27" x14ac:dyDescent="0.25">
      <c r="B26" s="110"/>
      <c r="C26" s="76"/>
      <c r="D26" s="74"/>
      <c r="E26" s="74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81"/>
    </row>
    <row r="27" spans="2:27" x14ac:dyDescent="0.25">
      <c r="B27" s="110"/>
      <c r="C27" s="76"/>
      <c r="D27" s="74"/>
      <c r="E27" s="74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81"/>
    </row>
    <row r="28" spans="2:27" x14ac:dyDescent="0.25">
      <c r="B28" s="110"/>
      <c r="C28" s="76"/>
      <c r="D28" s="74"/>
      <c r="E28" s="74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81"/>
    </row>
    <row r="29" spans="2:27" x14ac:dyDescent="0.25">
      <c r="B29" s="110"/>
      <c r="C29" s="76"/>
      <c r="D29" s="74"/>
      <c r="E29" s="74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81"/>
    </row>
    <row r="30" spans="2:27" x14ac:dyDescent="0.25">
      <c r="B30" s="110"/>
      <c r="C30" s="76"/>
      <c r="D30" s="74"/>
      <c r="E30" s="74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81"/>
    </row>
    <row r="31" spans="2:27" x14ac:dyDescent="0.25">
      <c r="B31" s="110"/>
      <c r="C31" s="76"/>
      <c r="D31" s="74"/>
      <c r="E31" s="74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81"/>
    </row>
    <row r="32" spans="2:27" x14ac:dyDescent="0.25">
      <c r="B32" s="110"/>
      <c r="C32" s="76"/>
      <c r="D32" s="74"/>
      <c r="E32" s="74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81"/>
    </row>
    <row r="33" spans="2:27" x14ac:dyDescent="0.25">
      <c r="B33" s="110"/>
      <c r="C33" s="76"/>
      <c r="D33" s="74"/>
      <c r="E33" s="74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81"/>
    </row>
    <row r="34" spans="2:27" ht="15.75" thickBot="1" x14ac:dyDescent="0.3">
      <c r="B34" s="111"/>
      <c r="C34" s="82"/>
      <c r="D34" s="83"/>
      <c r="E34" s="83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5"/>
    </row>
    <row r="35" spans="2:27" x14ac:dyDescent="0.25">
      <c r="B35" s="109" t="s">
        <v>93</v>
      </c>
      <c r="C35" s="86"/>
      <c r="D35" s="78"/>
      <c r="E35" s="78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8"/>
    </row>
    <row r="36" spans="2:27" x14ac:dyDescent="0.25">
      <c r="B36" s="110"/>
      <c r="C36" s="76"/>
      <c r="D36" s="74"/>
      <c r="E36" s="74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81"/>
    </row>
    <row r="37" spans="2:27" x14ac:dyDescent="0.25">
      <c r="B37" s="110"/>
      <c r="C37" s="74"/>
      <c r="D37" s="74"/>
      <c r="E37" s="74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81"/>
    </row>
    <row r="38" spans="2:27" x14ac:dyDescent="0.25">
      <c r="B38" s="110"/>
      <c r="C38" s="74"/>
      <c r="D38" s="74"/>
      <c r="E38" s="74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81"/>
    </row>
    <row r="39" spans="2:27" x14ac:dyDescent="0.25">
      <c r="B39" s="110"/>
      <c r="C39" s="74"/>
      <c r="D39" s="74"/>
      <c r="E39" s="74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81"/>
    </row>
    <row r="40" spans="2:27" x14ac:dyDescent="0.25">
      <c r="B40" s="110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89"/>
    </row>
    <row r="41" spans="2:27" x14ac:dyDescent="0.25">
      <c r="B41" s="110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89"/>
    </row>
    <row r="42" spans="2:27" x14ac:dyDescent="0.25">
      <c r="B42" s="110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89"/>
    </row>
    <row r="43" spans="2:27" x14ac:dyDescent="0.25">
      <c r="B43" s="110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89"/>
    </row>
    <row r="44" spans="2:27" ht="15.75" thickBot="1" x14ac:dyDescent="0.3">
      <c r="B44" s="111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90"/>
    </row>
    <row r="45" spans="2:27" x14ac:dyDescent="0.25">
      <c r="B45" s="112" t="s">
        <v>94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2"/>
    </row>
    <row r="46" spans="2:27" x14ac:dyDescent="0.25">
      <c r="B46" s="11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4"/>
    </row>
    <row r="47" spans="2:27" x14ac:dyDescent="0.25">
      <c r="B47" s="11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4"/>
    </row>
    <row r="48" spans="2:27" x14ac:dyDescent="0.25">
      <c r="B48" s="11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4"/>
    </row>
    <row r="49" spans="2:27" x14ac:dyDescent="0.25">
      <c r="B49" s="11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4"/>
    </row>
    <row r="50" spans="2:27" x14ac:dyDescent="0.25">
      <c r="B50" s="11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4"/>
    </row>
    <row r="51" spans="2:27" x14ac:dyDescent="0.25">
      <c r="B51" s="11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4"/>
    </row>
    <row r="52" spans="2:27" x14ac:dyDescent="0.25">
      <c r="B52" s="11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4"/>
    </row>
    <row r="53" spans="2:27" x14ac:dyDescent="0.25">
      <c r="B53" s="11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4"/>
    </row>
    <row r="54" spans="2:27" ht="15.75" thickBot="1" x14ac:dyDescent="0.3">
      <c r="B54" s="114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</row>
    <row r="55" spans="2:27" x14ac:dyDescent="0.25">
      <c r="B55" s="112" t="s">
        <v>95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</row>
    <row r="56" spans="2:27" x14ac:dyDescent="0.25">
      <c r="B56" s="11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</row>
    <row r="57" spans="2:27" x14ac:dyDescent="0.25">
      <c r="B57" s="11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</row>
    <row r="58" spans="2:27" x14ac:dyDescent="0.25">
      <c r="B58" s="11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</row>
    <row r="59" spans="2:27" x14ac:dyDescent="0.25">
      <c r="B59" s="11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</row>
    <row r="60" spans="2:27" x14ac:dyDescent="0.25">
      <c r="B60" s="11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</row>
    <row r="61" spans="2:27" x14ac:dyDescent="0.25">
      <c r="B61" s="11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</row>
    <row r="62" spans="2:27" x14ac:dyDescent="0.25">
      <c r="B62" s="11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4"/>
    </row>
    <row r="63" spans="2:27" x14ac:dyDescent="0.25">
      <c r="B63" s="11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4"/>
    </row>
    <row r="64" spans="2:27" ht="15.75" thickBot="1" x14ac:dyDescent="0.3">
      <c r="B64" s="114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6"/>
    </row>
  </sheetData>
  <mergeCells count="29">
    <mergeCell ref="D14:G14"/>
    <mergeCell ref="B8:Z8"/>
    <mergeCell ref="B9:Z9"/>
    <mergeCell ref="B10:Z10"/>
    <mergeCell ref="T12:W12"/>
    <mergeCell ref="T14:W14"/>
    <mergeCell ref="X12:AA12"/>
    <mergeCell ref="X14:AA14"/>
    <mergeCell ref="H12:K12"/>
    <mergeCell ref="H14:K14"/>
    <mergeCell ref="L12:O12"/>
    <mergeCell ref="L14:O14"/>
    <mergeCell ref="P12:S12"/>
    <mergeCell ref="P14:S14"/>
    <mergeCell ref="D12:G12"/>
    <mergeCell ref="B12:B13"/>
    <mergeCell ref="C12:C13"/>
    <mergeCell ref="B2:AA2"/>
    <mergeCell ref="B4:C4"/>
    <mergeCell ref="B5:C5"/>
    <mergeCell ref="B6:C6"/>
    <mergeCell ref="D4:Z4"/>
    <mergeCell ref="D5:Z5"/>
    <mergeCell ref="D6:Z6"/>
    <mergeCell ref="B15:B24"/>
    <mergeCell ref="B25:B34"/>
    <mergeCell ref="B35:B44"/>
    <mergeCell ref="B45:B54"/>
    <mergeCell ref="B55:B64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PRESUPUESTO</vt:lpstr>
      <vt:lpstr>CRONOGRAMA</vt:lpstr>
      <vt:lpstr>Hoja1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Lilian Yolima Suarez castillo</cp:lastModifiedBy>
  <cp:revision/>
  <cp:lastPrinted>2017-07-11T20:38:07Z</cp:lastPrinted>
  <dcterms:created xsi:type="dcterms:W3CDTF">2016-06-28T02:42:09Z</dcterms:created>
  <dcterms:modified xsi:type="dcterms:W3CDTF">2018-07-30T19:52:22Z</dcterms:modified>
</cp:coreProperties>
</file>