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240" windowWidth="20490" windowHeight="7410" tabRatio="969"/>
  </bookViews>
  <sheets>
    <sheet name="P. A. 2019 - V3" sheetId="1" r:id="rId1"/>
    <sheet name="AN-01 - PINAR" sheetId="118" r:id="rId2"/>
    <sheet name="AN-02 - Plan Estratégico RR.HH" sheetId="119" r:id="rId3"/>
    <sheet name="AN-03 - Plan de Capacitaciones" sheetId="120" r:id="rId4"/>
    <sheet name="AN-04 - Bienestar" sheetId="121" r:id="rId5"/>
    <sheet name="AN-05 - Plan SG-SST" sheetId="122" r:id="rId6"/>
    <sheet name="AN-06 - Plan de T.I." sheetId="123" r:id="rId7"/>
    <sheet name="AN-07 - Plan MIPG" sheetId="124" r:id="rId8"/>
  </sheets>
  <definedNames>
    <definedName name="_xlnm._FilterDatabase" localSheetId="7" hidden="1">'AN-07 - Plan MIPG'!$A$12:$BA$27</definedName>
    <definedName name="_xlnm._FilterDatabase" localSheetId="0" hidden="1">'P. A. 2019 - V3'!$A$2:$V$55</definedName>
    <definedName name="_xlnm.Print_Area" localSheetId="7">'AN-07 - Plan MIPG'!$A$9:$BA$31</definedName>
    <definedName name="_xlnm.Print_Area" localSheetId="0">'P. A. 2019 - V3'!$A$1:$V$55</definedName>
    <definedName name="OBJ_PROCESO" localSheetId="6">#REF!</definedName>
    <definedName name="OBJ_PROCESO">#REF!</definedName>
    <definedName name="OBJET" localSheetId="6">#REF!</definedName>
    <definedName name="OBJET">#REF!</definedName>
    <definedName name="_xlnm.Print_Titles" localSheetId="7">'AN-07 - Plan MIPG'!$9:$12</definedName>
    <definedName name="_xlnm.Print_Titles" localSheetId="0">'P. A. 2019 - V3'!$1:$2</definedName>
  </definedNames>
  <calcPr calcId="144525"/>
</workbook>
</file>

<file path=xl/calcChain.xml><?xml version="1.0" encoding="utf-8"?>
<calcChain xmlns="http://schemas.openxmlformats.org/spreadsheetml/2006/main">
  <c r="J13" i="123" l="1"/>
  <c r="I10" i="123"/>
  <c r="J13" i="122"/>
  <c r="I10" i="122"/>
  <c r="J13" i="121"/>
  <c r="I10" i="121"/>
  <c r="J13" i="120"/>
  <c r="I10" i="120"/>
  <c r="J13" i="119"/>
  <c r="I10" i="119"/>
  <c r="J13" i="118"/>
  <c r="I10" i="118"/>
  <c r="Q22" i="1" l="1"/>
  <c r="N1" i="1" l="1"/>
</calcChain>
</file>

<file path=xl/comments1.xml><?xml version="1.0" encoding="utf-8"?>
<comments xmlns="http://schemas.openxmlformats.org/spreadsheetml/2006/main">
  <authors>
    <author>John Fredy Garcia Lopez</author>
  </authors>
  <commentList>
    <comment ref="L11" authorId="0">
      <text>
        <r>
          <rPr>
            <b/>
            <sz val="9"/>
            <color indexed="81"/>
            <rFont val="Tahoma"/>
            <family val="2"/>
          </rPr>
          <t>Mismo mes del año anterior</t>
        </r>
        <r>
          <rPr>
            <sz val="9"/>
            <color indexed="81"/>
            <rFont val="Tahoma"/>
            <family val="2"/>
          </rPr>
          <t xml:space="preserve">
</t>
        </r>
      </text>
    </comment>
    <comment ref="L31" authorId="0">
      <text>
        <r>
          <rPr>
            <b/>
            <sz val="9"/>
            <color indexed="81"/>
            <rFont val="Tahoma"/>
            <family val="2"/>
          </rPr>
          <t>Mismo mes del año anterior</t>
        </r>
        <r>
          <rPr>
            <sz val="9"/>
            <color indexed="81"/>
            <rFont val="Tahoma"/>
            <family val="2"/>
          </rPr>
          <t xml:space="preserve">
</t>
        </r>
      </text>
    </comment>
  </commentList>
</comments>
</file>

<file path=xl/comments2.xml><?xml version="1.0" encoding="utf-8"?>
<comments xmlns="http://schemas.openxmlformats.org/spreadsheetml/2006/main">
  <authors>
    <author/>
  </authors>
  <commentList>
    <comment ref="I10" authorId="0">
      <text>
        <r>
          <rPr>
            <sz val="10"/>
            <color rgb="FF000000"/>
            <rFont val="Arial"/>
            <family val="2"/>
          </rPr>
          <t xml:space="preserve">Debe corresponder al 100%
</t>
        </r>
      </text>
    </comment>
    <comment ref="B11" authorId="0">
      <text>
        <r>
          <rPr>
            <sz val="10"/>
            <color rgb="FF000000"/>
            <rFont val="Arial"/>
            <family val="2"/>
          </rPr>
          <t>Número consecutivo de acciones.</t>
        </r>
      </text>
    </comment>
    <comment ref="C11" authorId="0">
      <text>
        <r>
          <rPr>
            <sz val="10"/>
            <color rgb="FF000000"/>
            <rFont val="Arial"/>
            <family val="2"/>
          </rPr>
          <t>Descripción específica de las actividades a realizar en el cumplimiento de la implementación del subsistema.</t>
        </r>
      </text>
    </comment>
    <comment ref="D11" authorId="0">
      <text>
        <r>
          <rPr>
            <sz val="10"/>
            <color rgb="FF000000"/>
            <rFont val="Arial"/>
            <family val="2"/>
          </rPr>
          <t>Defina el área y cargo responsable de la ejecución de la actividad planteada.</t>
        </r>
      </text>
    </comment>
    <comment ref="E11" authorId="0">
      <text>
        <r>
          <rPr>
            <sz val="10"/>
            <color rgb="FF000000"/>
            <rFont val="Arial"/>
            <family val="2"/>
          </rPr>
          <t>Defina el indicador con el que se mide la actividad propuesta, o el producto esperado de la actividad propuesta.</t>
        </r>
      </text>
    </comment>
    <comment ref="F11" authorId="0">
      <text>
        <r>
          <rPr>
            <sz val="10"/>
            <color rgb="FF000000"/>
            <rFont val="Arial"/>
            <family val="2"/>
          </rPr>
          <t>Establezca la meta que se pretende alcanzar, en cumplimiento del indicador formulado.</t>
        </r>
      </text>
    </comment>
    <comment ref="I11" authorId="0">
      <text>
        <r>
          <rPr>
            <sz val="10"/>
            <color rgb="FF000000"/>
            <rFont val="Arial"/>
            <family val="2"/>
          </rPr>
          <t xml:space="preserve">Definir ponderación de la actividad (si se requiere)
</t>
        </r>
      </text>
    </comment>
  </commentList>
</comments>
</file>

<file path=xl/comments3.xml><?xml version="1.0" encoding="utf-8"?>
<comments xmlns="http://schemas.openxmlformats.org/spreadsheetml/2006/main">
  <authors>
    <author>John Fredy Garcia Lopez</author>
  </authors>
  <commentList>
    <comment ref="I10" authorId="0">
      <text>
        <r>
          <rPr>
            <b/>
            <sz val="9"/>
            <color indexed="81"/>
            <rFont val="Tahoma"/>
            <family val="2"/>
          </rPr>
          <t>Debe corresponder al 100%</t>
        </r>
        <r>
          <rPr>
            <sz val="9"/>
            <color indexed="81"/>
            <rFont val="Tahoma"/>
            <family val="2"/>
          </rPr>
          <t xml:space="preserve">
</t>
        </r>
      </text>
    </comment>
    <comment ref="B11" authorId="0">
      <text>
        <r>
          <rPr>
            <b/>
            <sz val="9"/>
            <color indexed="81"/>
            <rFont val="MingLiU_HKSCS"/>
            <family val="1"/>
          </rPr>
          <t>Número consecutivo de acciones.</t>
        </r>
      </text>
    </comment>
    <comment ref="C11" authorId="0">
      <text>
        <r>
          <rPr>
            <b/>
            <sz val="9"/>
            <color indexed="81"/>
            <rFont val="Tahoma"/>
            <family val="2"/>
          </rPr>
          <t>Descripción específica de las actividades a realizar en el cumplimiento de la implementación del subsistema.</t>
        </r>
      </text>
    </comment>
    <comment ref="D11" authorId="0">
      <text>
        <r>
          <rPr>
            <b/>
            <sz val="9"/>
            <color indexed="81"/>
            <rFont val="Tahoma"/>
            <family val="2"/>
          </rPr>
          <t>Defina el área y cargo responsable de la ejecución de la actividad planteada.</t>
        </r>
      </text>
    </comment>
    <comment ref="E11" authorId="0">
      <text>
        <r>
          <rPr>
            <b/>
            <sz val="9"/>
            <color indexed="81"/>
            <rFont val="Tahoma"/>
            <family val="2"/>
          </rPr>
          <t>Defina el indicador con el que se mide la actividad propuesta, o el producto esperado de la actividad propuesta.</t>
        </r>
      </text>
    </comment>
    <comment ref="F11" authorId="0">
      <text>
        <r>
          <rPr>
            <b/>
            <sz val="9"/>
            <color indexed="81"/>
            <rFont val="Tahoma"/>
            <family val="2"/>
          </rPr>
          <t>Establezca la meta que se pretende alcanzar, en cumplimiento del indicador formulado.</t>
        </r>
      </text>
    </comment>
    <comment ref="I11" authorId="0">
      <text>
        <r>
          <rPr>
            <b/>
            <sz val="9"/>
            <color indexed="81"/>
            <rFont val="Tahoma"/>
            <family val="2"/>
          </rPr>
          <t>Definir ponderación de la actividad (si se requiere)</t>
        </r>
        <r>
          <rPr>
            <sz val="9"/>
            <color indexed="81"/>
            <rFont val="Tahoma"/>
            <family val="2"/>
          </rPr>
          <t xml:space="preserve">
</t>
        </r>
      </text>
    </comment>
  </commentList>
</comments>
</file>

<file path=xl/comments4.xml><?xml version="1.0" encoding="utf-8"?>
<comments xmlns="http://schemas.openxmlformats.org/spreadsheetml/2006/main">
  <authors>
    <author>John Fredy Garcia Lopez</author>
  </authors>
  <commentList>
    <comment ref="I10" authorId="0">
      <text>
        <r>
          <rPr>
            <b/>
            <sz val="9"/>
            <color indexed="81"/>
            <rFont val="Tahoma"/>
            <family val="2"/>
          </rPr>
          <t>Debe corresponder al 100%</t>
        </r>
        <r>
          <rPr>
            <sz val="9"/>
            <color indexed="81"/>
            <rFont val="Tahoma"/>
            <family val="2"/>
          </rPr>
          <t xml:space="preserve">
</t>
        </r>
      </text>
    </comment>
    <comment ref="B11" authorId="0">
      <text>
        <r>
          <rPr>
            <b/>
            <sz val="9"/>
            <color indexed="81"/>
            <rFont val="MingLiU_HKSCS"/>
            <family val="1"/>
          </rPr>
          <t>Número consecutivo de acciones.</t>
        </r>
      </text>
    </comment>
    <comment ref="C11" authorId="0">
      <text>
        <r>
          <rPr>
            <b/>
            <sz val="9"/>
            <color indexed="81"/>
            <rFont val="Tahoma"/>
            <family val="2"/>
          </rPr>
          <t>Descripción específica de las actividades a realizar en el cumplimiento de la implementación del subsistema.</t>
        </r>
      </text>
    </comment>
    <comment ref="D11" authorId="0">
      <text>
        <r>
          <rPr>
            <b/>
            <sz val="9"/>
            <color indexed="81"/>
            <rFont val="Tahoma"/>
            <family val="2"/>
          </rPr>
          <t>Defina el área y cargo responsable de la ejecución de la actividad planteada.</t>
        </r>
      </text>
    </comment>
    <comment ref="E11" authorId="0">
      <text>
        <r>
          <rPr>
            <b/>
            <sz val="9"/>
            <color indexed="81"/>
            <rFont val="Tahoma"/>
            <family val="2"/>
          </rPr>
          <t>Defina el indicador con el que se mide la actividad propuesta, o el producto esperado de la actividad propuesta.</t>
        </r>
      </text>
    </comment>
    <comment ref="F11" authorId="0">
      <text>
        <r>
          <rPr>
            <b/>
            <sz val="9"/>
            <color indexed="81"/>
            <rFont val="Tahoma"/>
            <family val="2"/>
          </rPr>
          <t>Establezca la meta que se pretende alcanzar, en cumplimiento del indicador formulado.</t>
        </r>
      </text>
    </comment>
    <comment ref="I11" authorId="0">
      <text>
        <r>
          <rPr>
            <b/>
            <sz val="9"/>
            <color indexed="81"/>
            <rFont val="Tahoma"/>
            <family val="2"/>
          </rPr>
          <t>Definir ponderación de la actividad (si se requiere)</t>
        </r>
        <r>
          <rPr>
            <sz val="9"/>
            <color indexed="81"/>
            <rFont val="Tahoma"/>
            <family val="2"/>
          </rPr>
          <t xml:space="preserve">
</t>
        </r>
      </text>
    </comment>
  </commentList>
</comments>
</file>

<file path=xl/comments5.xml><?xml version="1.0" encoding="utf-8"?>
<comments xmlns="http://schemas.openxmlformats.org/spreadsheetml/2006/main">
  <authors>
    <author>John Fredy Garcia Lopez</author>
  </authors>
  <commentList>
    <comment ref="I10" authorId="0">
      <text>
        <r>
          <rPr>
            <b/>
            <sz val="9"/>
            <color indexed="81"/>
            <rFont val="Tahoma"/>
            <family val="2"/>
          </rPr>
          <t>Debe corresponder al 100%</t>
        </r>
        <r>
          <rPr>
            <sz val="9"/>
            <color indexed="81"/>
            <rFont val="Tahoma"/>
            <family val="2"/>
          </rPr>
          <t xml:space="preserve">
</t>
        </r>
      </text>
    </comment>
    <comment ref="B11" authorId="0">
      <text>
        <r>
          <rPr>
            <b/>
            <sz val="9"/>
            <color indexed="81"/>
            <rFont val="MingLiU_HKSCS"/>
            <family val="1"/>
          </rPr>
          <t>Número consecutivo de acciones.</t>
        </r>
      </text>
    </comment>
    <comment ref="C11" authorId="0">
      <text>
        <r>
          <rPr>
            <b/>
            <sz val="9"/>
            <color indexed="81"/>
            <rFont val="Tahoma"/>
            <family val="2"/>
          </rPr>
          <t>Descripción específica de las actividades a realizar en el cumplimiento de la implementación del subsistema.</t>
        </r>
      </text>
    </comment>
    <comment ref="D11" authorId="0">
      <text>
        <r>
          <rPr>
            <b/>
            <sz val="9"/>
            <color indexed="81"/>
            <rFont val="Tahoma"/>
            <family val="2"/>
          </rPr>
          <t>Defina el área y cargo responsable de la ejecución de la actividad planteada.</t>
        </r>
      </text>
    </comment>
    <comment ref="E11" authorId="0">
      <text>
        <r>
          <rPr>
            <b/>
            <sz val="9"/>
            <color indexed="81"/>
            <rFont val="Tahoma"/>
            <family val="2"/>
          </rPr>
          <t>Defina el indicador con el que se mide la actividad propuesta, o el producto esperado de la actividad propuesta.</t>
        </r>
      </text>
    </comment>
    <comment ref="F11" authorId="0">
      <text>
        <r>
          <rPr>
            <b/>
            <sz val="9"/>
            <color indexed="81"/>
            <rFont val="Tahoma"/>
            <family val="2"/>
          </rPr>
          <t>Establezca la meta que se pretende alcanzar, en cumplimiento del indicador formulado.</t>
        </r>
      </text>
    </comment>
    <comment ref="I11" authorId="0">
      <text>
        <r>
          <rPr>
            <b/>
            <sz val="9"/>
            <color indexed="81"/>
            <rFont val="Tahoma"/>
            <family val="2"/>
          </rPr>
          <t>Definir ponderación de la actividad (si se requiere)</t>
        </r>
        <r>
          <rPr>
            <sz val="9"/>
            <color indexed="81"/>
            <rFont val="Tahoma"/>
            <family val="2"/>
          </rPr>
          <t xml:space="preserve">
</t>
        </r>
      </text>
    </comment>
  </commentList>
</comments>
</file>

<file path=xl/comments6.xml><?xml version="1.0" encoding="utf-8"?>
<comments xmlns="http://schemas.openxmlformats.org/spreadsheetml/2006/main">
  <authors>
    <author/>
  </authors>
  <commentList>
    <comment ref="I10" authorId="0">
      <text>
        <r>
          <rPr>
            <sz val="10"/>
            <color rgb="FF000000"/>
            <rFont val="Arial"/>
            <family val="2"/>
          </rPr>
          <t xml:space="preserve">Debe corresponder al 100%
</t>
        </r>
      </text>
    </comment>
    <comment ref="B11" authorId="0">
      <text>
        <r>
          <rPr>
            <sz val="10"/>
            <color rgb="FF000000"/>
            <rFont val="Arial"/>
            <family val="2"/>
          </rPr>
          <t>Número consecutivo de acciones.</t>
        </r>
      </text>
    </comment>
    <comment ref="C11" authorId="0">
      <text>
        <r>
          <rPr>
            <sz val="10"/>
            <color rgb="FF000000"/>
            <rFont val="Arial"/>
            <family val="2"/>
          </rPr>
          <t>Descripción específica de las actividades a realizar en el cumplimiento de la implementación del subsistema.</t>
        </r>
      </text>
    </comment>
    <comment ref="D11" authorId="0">
      <text>
        <r>
          <rPr>
            <sz val="10"/>
            <color rgb="FF000000"/>
            <rFont val="Arial"/>
            <family val="2"/>
          </rPr>
          <t>Defina el área y cargo responsable de la ejecución de la actividad planteada.</t>
        </r>
      </text>
    </comment>
    <comment ref="E11" authorId="0">
      <text>
        <r>
          <rPr>
            <sz val="10"/>
            <color rgb="FF000000"/>
            <rFont val="Arial"/>
            <family val="2"/>
          </rPr>
          <t>Defina el indicador con el que se mide la actividad propuesta, o el producto esperado de la actividad propuesta.</t>
        </r>
      </text>
    </comment>
    <comment ref="F11" authorId="0">
      <text>
        <r>
          <rPr>
            <sz val="10"/>
            <color rgb="FF000000"/>
            <rFont val="Arial"/>
            <family val="2"/>
          </rPr>
          <t>Establezca la meta que se pretende alcanzar, en cumplimiento del indicador formulado.</t>
        </r>
      </text>
    </comment>
    <comment ref="I11" authorId="0">
      <text>
        <r>
          <rPr>
            <sz val="10"/>
            <color rgb="FF000000"/>
            <rFont val="Arial"/>
            <family val="2"/>
          </rPr>
          <t xml:space="preserve">Definir ponderación de la actividad (si se requiere)
</t>
        </r>
      </text>
    </comment>
  </commentList>
</comments>
</file>

<file path=xl/comments7.xml><?xml version="1.0" encoding="utf-8"?>
<comments xmlns="http://schemas.openxmlformats.org/spreadsheetml/2006/main">
  <authors>
    <author>John Fredy Garcia Lopez</author>
  </authors>
  <commentList>
    <comment ref="I10" authorId="0">
      <text>
        <r>
          <rPr>
            <b/>
            <sz val="9"/>
            <color indexed="81"/>
            <rFont val="Tahoma"/>
            <family val="2"/>
          </rPr>
          <t>Debe corresponder al 100%</t>
        </r>
        <r>
          <rPr>
            <sz val="9"/>
            <color indexed="81"/>
            <rFont val="Tahoma"/>
            <family val="2"/>
          </rPr>
          <t xml:space="preserve">
</t>
        </r>
      </text>
    </comment>
    <comment ref="B11" authorId="0">
      <text>
        <r>
          <rPr>
            <b/>
            <sz val="9"/>
            <color indexed="81"/>
            <rFont val="MingLiU_HKSCS"/>
            <family val="1"/>
          </rPr>
          <t>Número consecutivo de acciones.</t>
        </r>
      </text>
    </comment>
    <comment ref="C11" authorId="0">
      <text>
        <r>
          <rPr>
            <b/>
            <sz val="9"/>
            <color indexed="81"/>
            <rFont val="Tahoma"/>
            <family val="2"/>
          </rPr>
          <t>Descripción específica de las actividades a realizar en el cumplimiento de la implementación del subsistema.</t>
        </r>
      </text>
    </comment>
    <comment ref="D11" authorId="0">
      <text>
        <r>
          <rPr>
            <b/>
            <sz val="9"/>
            <color indexed="81"/>
            <rFont val="Tahoma"/>
            <family val="2"/>
          </rPr>
          <t>Defina el área y cargo responsable de la ejecución de la actividad planteada.</t>
        </r>
      </text>
    </comment>
    <comment ref="E11" authorId="0">
      <text>
        <r>
          <rPr>
            <b/>
            <sz val="9"/>
            <color indexed="81"/>
            <rFont val="Tahoma"/>
            <family val="2"/>
          </rPr>
          <t>Defina el indicador con el que se mide la actividad propuesta, o el producto esperado de la actividad propuesta.</t>
        </r>
      </text>
    </comment>
    <comment ref="F11" authorId="0">
      <text>
        <r>
          <rPr>
            <b/>
            <sz val="9"/>
            <color indexed="81"/>
            <rFont val="Tahoma"/>
            <family val="2"/>
          </rPr>
          <t>Establezca la meta que se pretende alcanzar, en cumplimiento del indicador formulado.</t>
        </r>
      </text>
    </comment>
    <comment ref="I11" authorId="0">
      <text>
        <r>
          <rPr>
            <b/>
            <sz val="9"/>
            <color indexed="81"/>
            <rFont val="Tahoma"/>
            <family val="2"/>
          </rPr>
          <t>Definir ponderación de la actividad (si se requiere)</t>
        </r>
        <r>
          <rPr>
            <sz val="9"/>
            <color indexed="81"/>
            <rFont val="Tahoma"/>
            <family val="2"/>
          </rPr>
          <t xml:space="preserve">
</t>
        </r>
      </text>
    </comment>
  </commentList>
</comments>
</file>

<file path=xl/comments8.xml><?xml version="1.0" encoding="utf-8"?>
<comments xmlns="http://schemas.openxmlformats.org/spreadsheetml/2006/main">
  <authors>
    <author>John Fredy Garcia Lopez</author>
  </authors>
  <commentList>
    <comment ref="A11" authorId="0">
      <text>
        <r>
          <rPr>
            <b/>
            <sz val="9"/>
            <color indexed="81"/>
            <rFont val="MingLiU_HKSCS"/>
            <family val="1"/>
          </rPr>
          <t>Número consecutivo de acciones.</t>
        </r>
      </text>
    </comment>
    <comment ref="B11" authorId="0">
      <text>
        <r>
          <rPr>
            <b/>
            <sz val="9"/>
            <color indexed="81"/>
            <rFont val="Tahoma"/>
            <family val="2"/>
          </rPr>
          <t>Descripción específica de las actividades a realizar en el cumplimiento de la implementación del subsistema.</t>
        </r>
      </text>
    </comment>
    <comment ref="C11" authorId="0">
      <text>
        <r>
          <rPr>
            <b/>
            <sz val="9"/>
            <color indexed="81"/>
            <rFont val="Tahoma"/>
            <family val="2"/>
          </rPr>
          <t>Defina el área y cargo responsable de la ejecución de la actividad planteada.</t>
        </r>
      </text>
    </comment>
    <comment ref="D11" authorId="0">
      <text>
        <r>
          <rPr>
            <b/>
            <sz val="9"/>
            <color indexed="81"/>
            <rFont val="Tahoma"/>
            <family val="2"/>
          </rPr>
          <t>Defina el indicador con el que se mide la actividad propuesta, o el producto esperado de la actividad propuesta.</t>
        </r>
      </text>
    </comment>
    <comment ref="E11" authorId="0">
      <text>
        <r>
          <rPr>
            <b/>
            <sz val="9"/>
            <color indexed="81"/>
            <rFont val="Tahoma"/>
            <family val="2"/>
          </rPr>
          <t>Establezca la meta que se pretende alcanzar, en cumplimiento del indicador formulado.</t>
        </r>
      </text>
    </comment>
  </commentList>
</comments>
</file>

<file path=xl/sharedStrings.xml><?xml version="1.0" encoding="utf-8"?>
<sst xmlns="http://schemas.openxmlformats.org/spreadsheetml/2006/main" count="1428" uniqueCount="761">
  <si>
    <t>No.</t>
  </si>
  <si>
    <t>Objetivo estratégico</t>
  </si>
  <si>
    <t>Código</t>
  </si>
  <si>
    <t>Macroproceso</t>
  </si>
  <si>
    <t>Proceso</t>
  </si>
  <si>
    <t>Objetivo del proceso</t>
  </si>
  <si>
    <t>Nombre del indicador</t>
  </si>
  <si>
    <t>Definición / Objetivo</t>
  </si>
  <si>
    <t>Numerador</t>
  </si>
  <si>
    <t>Denominador</t>
  </si>
  <si>
    <t>Fórmula</t>
  </si>
  <si>
    <t>Fuente de datos del indicador</t>
  </si>
  <si>
    <t>Acciones - Consideración para la medición y el reporte</t>
  </si>
  <si>
    <t>Unidad de medida</t>
  </si>
  <si>
    <t>Tipo de indicador</t>
  </si>
  <si>
    <t>Responsable del reporte</t>
  </si>
  <si>
    <t>Periodicidad del reporte</t>
  </si>
  <si>
    <t>Descripción de la meta</t>
  </si>
  <si>
    <t>Cargo del responsable del reporte</t>
  </si>
  <si>
    <t>Riesgos y limitaciones del 
indicador</t>
  </si>
  <si>
    <t>Meta 2019</t>
  </si>
  <si>
    <t>Dimensión MIPG asociada</t>
  </si>
  <si>
    <t>Oportunidad en las respuestas a las peticiones y proposiciones del Concejo de Bogotá.</t>
  </si>
  <si>
    <t>(Número de peticiones y proposiciones del Concejo de Bogotá atendidas oportunamente / Número total de peticiones y proposiciones  del Concejo de Bogotá recibidas) * 100%</t>
  </si>
  <si>
    <t>Número de peticiones y proposiciones del Concejo de Bogotá atendidas oportunamente</t>
  </si>
  <si>
    <t>Número total de peticiones y proposiciones  del Concejo de Bogotá recibidas</t>
  </si>
  <si>
    <t>Llevar el control de los tiempos de respuesta a las peticiones y proposiciones del Concejo de Bogotá.</t>
  </si>
  <si>
    <t>Para la medición de la oportunidad en las respuestas de las peticiones y proposiciones del Concejo de Bogotá, se llevará un registro de control en la Secretaría General, que permita dar cuenta del plazo legal, los responsables de producir la información y el tiempo real de respuesta.</t>
  </si>
  <si>
    <t>Registro de control de  las peticiones y proposiciones del Concejo de Bogotá recibidas y tramitadas.</t>
  </si>
  <si>
    <t>Eficacia</t>
  </si>
  <si>
    <t>Porcentaje</t>
  </si>
  <si>
    <t>Atender oportunamente la totalidad de las peticiones y proposiciones del Concejo de Bogotá.</t>
  </si>
  <si>
    <t>Mensual</t>
  </si>
  <si>
    <t>Secretaría General</t>
  </si>
  <si>
    <t>Asesora de la Secretaría General</t>
  </si>
  <si>
    <t>Apoyo</t>
  </si>
  <si>
    <t>Incrementar el número de seguidores en las diferentes redes sociales del Canal.</t>
  </si>
  <si>
    <t>Realizar el seguimiento mensual al número de seguidores de Canal Capital en las redes sociales tales como Facebook, Twitter, Instagram, YouTube, LinkedIn.</t>
  </si>
  <si>
    <t>1.500.000 seguidores</t>
  </si>
  <si>
    <t>Coordinación de Prensa y Comunicaciones.</t>
  </si>
  <si>
    <t>Coordinación de Prensa y Comunicaciones</t>
  </si>
  <si>
    <t>Estratégico</t>
  </si>
  <si>
    <t>Gestión de las Comunicaciones</t>
  </si>
  <si>
    <t>Generar canales de comunicación internos y externos para fortalecer la gestión de la entidad mediante estrategias comunicacional organizacional interna y estrategias de comunicación masiva de forma externa.</t>
  </si>
  <si>
    <t>Publicación de requerimientos en los boletines y carteleras</t>
  </si>
  <si>
    <t>Dar cumplimiento a los requerimientos de comunicación de las diferentes áreas</t>
  </si>
  <si>
    <t>(Comunicaciones realizadas / Comunicaciones requeridas) * 100%</t>
  </si>
  <si>
    <t>Comunicaciones realizadas</t>
  </si>
  <si>
    <t>Comunicaciones requeridas</t>
  </si>
  <si>
    <t xml:space="preserve">Requerimientos de las diferentes áreas </t>
  </si>
  <si>
    <t>Dar cumplimiento al 100% de requerimientos de publicación de información en boletines y carteleras solicitado por las áreas</t>
  </si>
  <si>
    <t>(Acciones realizadas del plan de mantenimiento locativo / Acciones programadas en el plan de mantenimiento locativo)*100%.</t>
  </si>
  <si>
    <t>Plan de mantenimiento locativo para la vigencia 2019</t>
  </si>
  <si>
    <t>Acciones programadas en el plan de mantenimiento locativo</t>
  </si>
  <si>
    <t>Trimestral</t>
  </si>
  <si>
    <t>Subdirector Administrativo - Técnico de Servicios Administrativos.</t>
  </si>
  <si>
    <t>Gestionar, administrar, garantizar oportunidad y eficiencia en el suministro de los recursos físicos, tecnológicos mediante la entrega y control de los insumos, bienes y soporte para el cumplimiento de los objetivos misionales y el normal funcionamiento de los procesos del Canal Capital.</t>
  </si>
  <si>
    <t>Ejecución del control de inventarios 2019.</t>
  </si>
  <si>
    <t>(Número de tomas físicas de inventario realizadas / Número de tomas físicas de inventario programadas) * 100%</t>
  </si>
  <si>
    <t>Número de tomas físicas de inventario realizadas</t>
  </si>
  <si>
    <t>Número de tomas físicas de inventario programadas</t>
  </si>
  <si>
    <t>Reporte de inventarios del área de servicios administrativos</t>
  </si>
  <si>
    <t>Realizar el 92% de las tomas físicas de inventarios programadas para la vigencia 2019.</t>
  </si>
  <si>
    <t>Cumplimiento de las horas de emisión de programación infantil  según el acuerdo 002 de 2011 de la CNTV</t>
  </si>
  <si>
    <t>Cumplimiento de las horas de emisión de programación adolescente, según el acuerdo 002 de 2011 de la CNTV</t>
  </si>
  <si>
    <t>Cumplimiento de la cuota de pantalla para la población con discapacidad auditiva, según la resolución 350 de 2016 (Closed Caption)</t>
  </si>
  <si>
    <t>Cumplimiento de la cuota de pantalla para la población con discapacidad auditiva, según la resolución 350 de 2016 (Lengua de señas colombiana)</t>
  </si>
  <si>
    <t>Garantizar la prestación del servicio público de televisión abierta a las audiencias juvenil, infantil y en condición de discapacidad auditiva de la región autorizada de cubrimiento.</t>
  </si>
  <si>
    <t>Material audiovisual con lengua de señas colombiana, registros de emisión.</t>
  </si>
  <si>
    <t>Material audiovisual de contenido dirigido a la población adolescente, registros de emisión.</t>
  </si>
  <si>
    <t>(Número de horas emitidas / Número de horas requeridas) *100 %</t>
  </si>
  <si>
    <t>Promedio de personas viendo la programación en el mes / Meta planteada para 2019 (4000).</t>
  </si>
  <si>
    <t>Número de horas emitidas</t>
  </si>
  <si>
    <t>Número de horas requeridas</t>
  </si>
  <si>
    <t>Promedio de personas viendo la programación del mes</t>
  </si>
  <si>
    <t xml:space="preserve">Meta planteada para 2019 </t>
  </si>
  <si>
    <t>Coordinación de programación</t>
  </si>
  <si>
    <t>≥100%</t>
  </si>
  <si>
    <t>Dar cumplimiento al 100% de horas de emisión de programación infantil  según el acuerdo 002 de 2011 de la CNTV</t>
  </si>
  <si>
    <t>Dar cumplimiento al 100% de horas de emisión de programación adolescente, según el acuerdo 002 de 2011 de la CNTV</t>
  </si>
  <si>
    <t>Impactar mensualmente un promedio de 4.000 personas promedio mensual en zona centro de Colombia por televisión abierta.</t>
  </si>
  <si>
    <t>Coordinador de programación</t>
  </si>
  <si>
    <t>Misional</t>
  </si>
  <si>
    <t xml:space="preserve">Diseño y creación de contenidos </t>
  </si>
  <si>
    <t>Generar contenidos audiovisuales que permitan construir ciudadanía a partir de la defensa y promoción de los Derechos Humanos y una cultura de paz.</t>
  </si>
  <si>
    <t>Ejecución del Plan de renovación tecnológica</t>
  </si>
  <si>
    <t>(Recursos ejecutados del plan de renovación tecnológica / Recursos asignados al plan de renovación tecnológica) * 100%</t>
  </si>
  <si>
    <t xml:space="preserve">Recursos ejecutados del plan de renovación tecnológica </t>
  </si>
  <si>
    <t>Recursos asignados al plan de renovación tecnológica</t>
  </si>
  <si>
    <t>Ejecutar al menos el 85% de los recursos disponibles para el plan de renovación tecnológica.</t>
  </si>
  <si>
    <t>Coordinadora Área Técnica</t>
  </si>
  <si>
    <t>Realizar seguimiento a la ejecución de los recursos en cumplimiento del plan de renovación tecnológica.</t>
  </si>
  <si>
    <t>Misional.</t>
  </si>
  <si>
    <t>Garantizar la calidad de la señal de transmisión del canal, evaluando y monitoreando el correcto funcionamiento de los equipos técnicos, ejecutando oportunamente los mantenimientos preventivos y correctivos, y revisando periódicamente la vigencia de las garantías de los equipos.</t>
  </si>
  <si>
    <t>Emisión de contenidos</t>
  </si>
  <si>
    <t>Seguimiento al Cronograma de mantenimiento preventivo de equipos del área técnica</t>
  </si>
  <si>
    <t>Medir el cumplimiento de las actividades programadas para los mantenimientos preventivos de equipos a cargo de la Coordinación Técnica</t>
  </si>
  <si>
    <t>Realizar el seguimiento al cumplimiento del cronograma de mantenimiento preventivo de los equipos del Canal a cargo de la Coordinación Técnica</t>
  </si>
  <si>
    <t>(Mantenimientos preventivos realizados / Mantenimientos preventivos programados) * 100%</t>
  </si>
  <si>
    <t>Mantenimientos preventivos realizados</t>
  </si>
  <si>
    <t>Mantenimientos preventivos programados</t>
  </si>
  <si>
    <t>Formato cronograma de mantenimientos preventivos</t>
  </si>
  <si>
    <t>Ejecutar al menos el 85% del cronograma de  mantenimientos preventivos programados</t>
  </si>
  <si>
    <t>Eventos o transmisiones especiales que muestran la  diversidad de contenidos deportivos y culturales de la ciudad.</t>
  </si>
  <si>
    <t>Número de eventos o transmisiones especiales realizadas</t>
  </si>
  <si>
    <t>Número de eventos o transmisiones especiales planeadas</t>
  </si>
  <si>
    <t>(Número de eventos o  transmisiones especiales realizadas / número de eventos o transmisiones especiales  planeadas) * 100%.</t>
  </si>
  <si>
    <t>Eficacia.</t>
  </si>
  <si>
    <t>Porcentaje.</t>
  </si>
  <si>
    <t>180 eventos o transmisiones especiales</t>
  </si>
  <si>
    <t xml:space="preserve">Realizar mínimo 180 transmisiones o eventos especiales  </t>
  </si>
  <si>
    <t>Trimestral.</t>
  </si>
  <si>
    <t>Coordinación área de Producción.</t>
  </si>
  <si>
    <t>Coordinadora área de Producción.</t>
  </si>
  <si>
    <t>Número de transmisiones especiales realizadas durante el mes.</t>
  </si>
  <si>
    <t>Número de transmisiones realizadas en el mismo mes de la vigencia anterior.</t>
  </si>
  <si>
    <t>(Número de transmisiones especiales realizadas durante el mes) / Número de transmisiones realizadas en el mismo mes de la vigencia anterior) * 100%.</t>
  </si>
  <si>
    <t>Reporte de transmisiones de la Coordinación de Producción.</t>
  </si>
  <si>
    <t>Ofrecer los productos y servicios de Canal Capital a clientes públicos y privados a través de diversas estrategias de mercadeo, con el fin de posicionar al canal y generar beneficios económicos y sociales.</t>
  </si>
  <si>
    <t>Ventas de productos y/o servicios de la entidad. (clientes nuevos negocios).</t>
  </si>
  <si>
    <t>Medir los ingresos obtenidos por ventas de productos y/o servicios de la entidad en la vigencia 2019, por la línea de Nuevos Negocios</t>
  </si>
  <si>
    <t>Facturación por ventas del periodo de la línea de nuevos negocios.</t>
  </si>
  <si>
    <t>Facturación proyectada por ventas del periodo de la línea de nuevos negocios.</t>
  </si>
  <si>
    <t>(Facturación por ventas del periodo de la línea de nuevos negocios 
/
Facturación proyectada por ventas del periodo de la línea de nuevos negocios) * 100%.</t>
  </si>
  <si>
    <t>Registro de facturación del Apoyo Financiero de Nuevos Negocios, validado con la información de la Subdirección Financiera.</t>
  </si>
  <si>
    <t>Nuevos negocios</t>
  </si>
  <si>
    <t>Coordinadora de Nuevos negocios</t>
  </si>
  <si>
    <t>Utilidad real de los ingresos por concepto de nuevos negocios</t>
  </si>
  <si>
    <t>Medir la utilidad real de los ingresos por concepto de nuevos negocios frente a la utilidad esperada</t>
  </si>
  <si>
    <t>Meta de utilidad proyectada para la vigencia por concepto de nuevos negocios</t>
  </si>
  <si>
    <t>Ejecución del presupuesto de Ingresos</t>
  </si>
  <si>
    <t>Ejecución del presupuesto de Gastos</t>
  </si>
  <si>
    <t>Gestión de recaudo</t>
  </si>
  <si>
    <t>Nivel de endeudamiento</t>
  </si>
  <si>
    <t>Capital de trabajo</t>
  </si>
  <si>
    <t>Índice de Solvencia</t>
  </si>
  <si>
    <t>Optimizar  la  rentabilidad de los recursos monetarios, a través de colocaciones en los productos ofrecidos por las entidades financieras.</t>
  </si>
  <si>
    <t xml:space="preserve">Gestionar el recaudo correspondiente de acuerdo con las condiciones establecidas en las formas de pago de cada negociación </t>
  </si>
  <si>
    <t>Permitir apreciar la participación de los acreedores sobre el total de los activos de la compañía, lo cual establece que tanto puede responder la compañía por la pérdida en su operatividad en caso que se presenten cambios en variables exógenas que le puedan afectar de manera significativa.</t>
  </si>
  <si>
    <t>Permitir tomar decisiones de inversión temporal, teniendo en cuenta el pago efectivo de sus obligaciones a corto plazo.</t>
  </si>
  <si>
    <t>Prevenir situaciones de iliquidez y dificultades de insolvencia de Canal Capital sin tener en cuenta los recursos del estado, mostrando la capacidad para hacerle frente a los vencimientos u obligaciones de corto plazo.</t>
  </si>
  <si>
    <t>(Presupuesto de ingresos ejecutado mensual / Presupuesto ingresos apropiado) * 100%</t>
  </si>
  <si>
    <t>(Presupuesto gastos ejecutado / Presupuesto gastos apropiado) * 100%</t>
  </si>
  <si>
    <t>(Total recaudo / Total servicios cobrados al cierre del trimestre) * 100%</t>
  </si>
  <si>
    <t>(Total Pasivo / Total Activo)</t>
  </si>
  <si>
    <t>Activo Corriente - Pasivo Corriente</t>
  </si>
  <si>
    <t>Activo Corriente / Pasivo Corriente</t>
  </si>
  <si>
    <t xml:space="preserve">Apropiación presupuestal de rendimientos financieros  de la vigencia fiscal </t>
  </si>
  <si>
    <t>Presupuesto de ingresos ejecutado mensual</t>
  </si>
  <si>
    <t xml:space="preserve"> Presupuesto ingresos apropiado</t>
  </si>
  <si>
    <t>Total recaudo</t>
  </si>
  <si>
    <t>Total servicios cobrados al cierre del trimestre</t>
  </si>
  <si>
    <t>Total Pasivo</t>
  </si>
  <si>
    <t>Total Activo</t>
  </si>
  <si>
    <t>Activo Corriente</t>
  </si>
  <si>
    <t>Pasivo Corriente</t>
  </si>
  <si>
    <t>Gestión Financiera y Facturación</t>
  </si>
  <si>
    <t>Generación de rentabilidades óptimas de los recursos financieros, que son administrados durante una vigencia fiscal, los cuales son colocadas a tasas de interés competitivas del mercado.</t>
  </si>
  <si>
    <t>Recaudar el 90% del presupuesto de ingresos proyectado para la vigencia fiscal</t>
  </si>
  <si>
    <t>Ejecutar el 90% del presupuesto de gastos aprobado para la vigencia fiscal</t>
  </si>
  <si>
    <t xml:space="preserve">Evaluar la edad de la cartera del canal, con el fin de conocer la probabilidad de obtención de recursos en caja en un periodo determinado. 
Tomar las medidas necesarias para el recaudo oportuno.  </t>
  </si>
  <si>
    <t>Medir la proporción en la cuál participan los acreedores sobre el valor total de la empresa .</t>
  </si>
  <si>
    <t>Medir los recursos que requiere la entidad para desarrollar sus operaciones económicas a corto plazo.</t>
  </si>
  <si>
    <t>Medir la capacidad de la entidad para atender el pago de todas sus deudas y compromisos a corto plazo.</t>
  </si>
  <si>
    <t>Subdirección Financiera - Reporte de tesorería</t>
  </si>
  <si>
    <t>Subdirección Financiera - Reporte ejecución presupuesto de ingresos</t>
  </si>
  <si>
    <t>Subdirección Financiera- Reporte de presupuesto de gastos</t>
  </si>
  <si>
    <t xml:space="preserve">Subdirección Financiera-Reporte Facturación y Cartera - </t>
  </si>
  <si>
    <t>Reporte Contabilidad - Subdirección Financiera</t>
  </si>
  <si>
    <t>Subdirección Financiera</t>
  </si>
  <si>
    <t>Profesional de Tesorería</t>
  </si>
  <si>
    <t>Profesional de Presupuesto</t>
  </si>
  <si>
    <t>Profesional de Contabilidad</t>
  </si>
  <si>
    <t>Eficiencia</t>
  </si>
  <si>
    <t>Cumplimiento de acciones del Plan de Mejoramiento por procesos.</t>
  </si>
  <si>
    <t>Cumplimiento del Plan Anual de Auditorías.</t>
  </si>
  <si>
    <t xml:space="preserve">Medir el cumplimiento de las acciones propuestas en los planes de mejoramiento por parte de los Responsables </t>
  </si>
  <si>
    <t>Evaluar el cumplimiento del Plan Anual de Auditorías (Incluyendo las actividades adicionales que surjan durante la vigencia).</t>
  </si>
  <si>
    <t>(Número de acciones cumplidas con fecha vencida del Plan de Mejoramiento por procesos a la fecha de corte / Número de acciones vencidas con estado abierto del Plan de Mejoramiento por procesos a la fecha de corte)*100%.</t>
  </si>
  <si>
    <t>(Número de actividades cumplidas del Plan Anual de Auditorías a la fecha de corte / Número de actividades programadas en el Plan Anual de Auditorías a la fecha de corte)*100%.</t>
  </si>
  <si>
    <t>Número de acciones cumplidas con fecha vencida del Plan de Mejoramiento por procesos a la fecha de corte</t>
  </si>
  <si>
    <t>Número de acciones vencidas con estado abierto del Plan de Mejoramiento por procesos a la fecha de corte</t>
  </si>
  <si>
    <t>Número de actividades cumplidas del Plan Anual de Auditorías a la fecha de corte</t>
  </si>
  <si>
    <t>Número de actividades programadas en el Plan Anual de Auditorías a la fecha de corte</t>
  </si>
  <si>
    <t>Cumplir con el 94% de las actividades programadas, incluidas todas la actividades adicionales que puedan surgir durante la vigencia.</t>
  </si>
  <si>
    <t>Informes de Seguimiento al Plan de mejoramiento por procesos y la matriz de seguimiento al Plan de Mejoramiento por procesos</t>
  </si>
  <si>
    <t>Archivo denominado "Seguimiento al Plan Anual de Auditorías", que contiene la calificación de cada una de las actividades, así como las escalas de medición definidas.</t>
  </si>
  <si>
    <t>Cuatrimestral</t>
  </si>
  <si>
    <t>Oficina de Control Interno.</t>
  </si>
  <si>
    <t>Jefe Oficina de Control Interno.</t>
  </si>
  <si>
    <t>Control</t>
  </si>
  <si>
    <t>Control, Seguimiento y Evaluación</t>
  </si>
  <si>
    <t>Establecer el número de transmisiones especiales realizadas durante el 2019, superando las realizadas en la vigencia 2018.</t>
  </si>
  <si>
    <t>Gestión Jurídica y Contractual</t>
  </si>
  <si>
    <t>Brindar apoyo a las unidades funcionales del canal, para que los procesos de contratación cumplan con la normatividad vigente, mediante la asesoría y acompañamiento en las diferentes etapas de cada uno de los procedimientos establecidos en el manual de contratación vigente, así como el apoyo a la oportuna respuesta en materia jurídica de temas que se susciten para prevenir el daño antijurídico.</t>
  </si>
  <si>
    <t>Planeación Estratégica</t>
  </si>
  <si>
    <t>Orientar estratégicamente al Canal a través de la formulación de políticas, planes, programas y proyectos, procesos y procedimientos con el propósito de lograr el cumplimiento de la misión y de los objetivos estratégicos y  de calidad, así como realizar su seguimiento consolidando los resultados, mediciones y revisiones.</t>
  </si>
  <si>
    <t>Modelo Integrado de Planeación y Gestión - MIPG</t>
  </si>
  <si>
    <t>Recursos - Autoridad Nacional de Televisión -ANTV-</t>
  </si>
  <si>
    <t>Recursos - proyectos de inversión</t>
  </si>
  <si>
    <t>Dar cumplimiento a las directrices establecidas por la Secretaría General de la Alcaldía Mayor, Departamento Administrativo de la Función Pública y demás entidades rectoras en la implementación del MIPG para el nivel distrital.</t>
  </si>
  <si>
    <t>Realizar el seguimiento a la ejecución de los recursos asignados a los proyectos de inversión de Canal Capital, de acuerdo con el presupuesto asignado.</t>
  </si>
  <si>
    <t xml:space="preserve">Recursos ejecutados provenientes de la Autoridad Nacional de Televisión -ANTV- </t>
  </si>
  <si>
    <t>Recursos provenientes de la Autoridad Nacional de Televisión -ANTV-</t>
  </si>
  <si>
    <t>Recursos ejecutados en proyectos de inversión</t>
  </si>
  <si>
    <t>Recursos asignados para proyectos de inversión</t>
  </si>
  <si>
    <t>(Recursos ejecutados provenientes de la Autoridad Nacional de Televisión -ANTV- / Recursos provenientes de la Autoridad Nacional de Televisión -ANTV-) * 100%</t>
  </si>
  <si>
    <t>(Recursos ejecutados en proyectos de inversión / Recursos asignados para proyectos de inversión) * 100%</t>
  </si>
  <si>
    <t>1. Informes trimestrales reportados a la Autoridad Nacional de Televisión -ANTV-
2. Plan de inversión formulado por Canal Capital para la ejecución de recursos asignados por la Autoridad Nacional de Televisión -ANTV-</t>
  </si>
  <si>
    <t>Registros de seguimiento a la ejecución de proyectos de inversión</t>
  </si>
  <si>
    <t>Ejecutar al ciento por ciento, los recursos provenientes de la Autoridad Nacional de Televisión -ANTV- de acuerdo con el plan de inversión 2018 aprobado por este ente.</t>
  </si>
  <si>
    <t>Ejecutar al 95% los recursos asignados para proyectos de inversión de la entidad</t>
  </si>
  <si>
    <t>Para la adecuada implementación del Modelo Integrado de Planeación y Gestión se tendrán en cuenta los lineamientos que se generen por parte de Secretaría General de la Alcaldía Mayor, Departamento Administrativo de la Función Pública y demás entidades rectoras para el nivel distrital.
La información que se reporte en los seguimientos del presente plan corresponden a las actividades que se describan en el plan de trabajo del área, el cual se encuentra sujeto a ajustes y actualizaciones de acuerdo con los plazos que se definan para los productos.</t>
  </si>
  <si>
    <t>Seguimiento a las actividades descritas en el plan de inversión formulado por Canal Capital para la ejecución de recursos asignados por la Autoridad Nacional de Televisión -ANTV-</t>
  </si>
  <si>
    <t>Seguimiento a las ejecución presupuestal de los recursos asignados a los proyectos de inversión de Canal Capital</t>
  </si>
  <si>
    <t>Planeación</t>
  </si>
  <si>
    <t>Profesional Universitario de Planeación</t>
  </si>
  <si>
    <t>Estratégico.</t>
  </si>
  <si>
    <t>Planeación.</t>
  </si>
  <si>
    <t>Profesional Universitario de Planeación.</t>
  </si>
  <si>
    <t xml:space="preserve">Realizar posicionamiento de marca a través de alianzas </t>
  </si>
  <si>
    <t>Alianzas realizadas</t>
  </si>
  <si>
    <t>Propuestas de alianzas enviadas</t>
  </si>
  <si>
    <t>(Alianzas realizadas / Propuestas de alianzas enviadas)*100%</t>
  </si>
  <si>
    <t>Ventas y Mercadeo</t>
  </si>
  <si>
    <t>Profesional Universitario de  Ventas y Mercadeo</t>
  </si>
  <si>
    <t>Publicación de contratos en el Sistema Electrónico de Contratación Pública -SECOP-</t>
  </si>
  <si>
    <t>Capacitaciones sobre manual de contratación</t>
  </si>
  <si>
    <t>Número de procesos de selección publicados en la página web. (convocatoria pública, licitaciones y/o invitaciones).</t>
  </si>
  <si>
    <t>Respuesta a las demandas notificadas a la entidad</t>
  </si>
  <si>
    <t>Publicar los contratos celebrados durante la vigencia, en el Sistema Electrónico de Contratación Pública -SECOP- dentro de los términos establecidos por la Ley</t>
  </si>
  <si>
    <t>Capacitar a los funcionarios, supervisores y contratistas de la entidad en lo relacionado con los procesos contractuales descritos en el manual de contratación vigente.</t>
  </si>
  <si>
    <t>Verificar que todos los procesos de selección que adelanta la entidad, se encuentren publicados en la página web</t>
  </si>
  <si>
    <t>(Capacitaciones realizadas / Capacitaciones programadas) * 100%</t>
  </si>
  <si>
    <t>Demandas notificadas a la entidad / Demandas contestadas por la entidad</t>
  </si>
  <si>
    <t>Capacitaciones realizadas</t>
  </si>
  <si>
    <t>Capacitaciones programadas</t>
  </si>
  <si>
    <t>Demandas notificadas a la entidad</t>
  </si>
  <si>
    <t>Demandas contestadas por la entidad</t>
  </si>
  <si>
    <t>4 capacitaciones</t>
  </si>
  <si>
    <t>Publicar al 100% la información de los procesos de selección convocados, en la página web de la entidad.</t>
  </si>
  <si>
    <t xml:space="preserve">Relación de contratos celebrados por la entidad- Libro numerador de Contratos de la Coordinación Jurídica </t>
  </si>
  <si>
    <t>Coordinación Jurídica</t>
  </si>
  <si>
    <t>Número</t>
  </si>
  <si>
    <t>Coordinadora área Jurídica</t>
  </si>
  <si>
    <t>Gestión de recursos y administración de la información - Servicios Administrativos</t>
  </si>
  <si>
    <t>Cumplimiento del cronograma de mantenimiento preventivo de equipos de cómputo - 2019</t>
  </si>
  <si>
    <t>Realizar la medición y la capacidad de atención de los requerimientos relacionados con infraestructura de información y comunicación.</t>
  </si>
  <si>
    <t>La medición del indicador propuesto se determina, dada la cantidad de incidentes presentados en el trimestre donde se vea afectada la disponibilidad de servicios de comunicaciones y/o infraestructura debido a causas directas o indirectas dentro de su funcionamiento.</t>
  </si>
  <si>
    <t>(Mantenimientos preventivos  realizados / mantenimientos preventivos programados) * 100%</t>
  </si>
  <si>
    <t>Servicios solucionados / (Servicios pendientes mes anterior + servicios requeridos en mes)</t>
  </si>
  <si>
    <t>Servicios solucionados</t>
  </si>
  <si>
    <t>Servicios pendientes mes anterior + servicios requeridos en mes</t>
  </si>
  <si>
    <t>Subdirección Administrativa - Sistemas</t>
  </si>
  <si>
    <t>Subdirector Administrativo - Profesional Universitario de Sistemas.</t>
  </si>
  <si>
    <t>Reportes del sistema GLPI</t>
  </si>
  <si>
    <t>Informes de actividades entregados por el contratista de mantenimientos realizados</t>
  </si>
  <si>
    <t>Reporte del área de Sistemas</t>
  </si>
  <si>
    <t>Apoyo.</t>
  </si>
  <si>
    <t>Gestión de recursos y administración de la información - Sistemas</t>
  </si>
  <si>
    <t>Atender los requerimientos y necesidades en materia salarial, prestacional, de protección social, seguridad y salud en el trabajo, bienestar social y el desarrollo de competencias, a partir de herramientas de gestión y control que permitan ofrecer una respuesta ágil y oportuna a los servidores de Canal Capital.</t>
  </si>
  <si>
    <t>Programa de inducción y reinducción 2019.</t>
  </si>
  <si>
    <t>Ejecutar al menos el 85% de las acciones establecidas en el programa de inducción y reinducción.</t>
  </si>
  <si>
    <t>Programa de inducción y reinducción vigencia 2019</t>
  </si>
  <si>
    <t>Subdirección Administrativa - Recursos Humanos</t>
  </si>
  <si>
    <t>Profesional Universitaria de Recursos Humanos.</t>
  </si>
  <si>
    <t>Profesional Universitaria de Recursos Humanos - Profesional SST.</t>
  </si>
  <si>
    <t>Gestión de recursos y administración de la información - Gestión Documental</t>
  </si>
  <si>
    <t>Plan de Mejoramiento Archivístico (PMA) 2019.</t>
  </si>
  <si>
    <t xml:space="preserve">Ejecutar y desarrollar las actividades necesarias para el cumplimiento del Plan de Mejoramiento Archivístico, teniendo en cuenta el informe del Archivo Distrital para la Vigencia 2019 </t>
  </si>
  <si>
    <t>Dar cumplimiento al 90% de las actividades formuladas en el plan de mejoramiento archivístico para la vigencia 2019</t>
  </si>
  <si>
    <t>Subdirección Administrativa - Gestión documental</t>
  </si>
  <si>
    <t>Subdirector Administrativo - Contratista líder de Gestión Documental</t>
  </si>
  <si>
    <t>Gestión de recursos y administración de la información - Gestión Ambiental (PIGA)</t>
  </si>
  <si>
    <t>Plan Institucional de Gestión Ambiental, PIGA.</t>
  </si>
  <si>
    <t>(Acciones realizadas del Plan Institucional de Gestión Ambiental, PIGA / Acciones programadas del Plan Institucional de Gestión Ambiental, PIGA)*100%.</t>
  </si>
  <si>
    <t xml:space="preserve">Acciones realizadas del Plan Institucional de Gestión Ambiental, PIGA </t>
  </si>
  <si>
    <t>Acciones programadas del Plan Institucional de Gestión Ambiental, PIGA</t>
  </si>
  <si>
    <t>Se hará la medición el cumplimiento de las actividades establecidas en el Plan Institucional de Gestión Ambiental, PIGA para la vigencia 2019.</t>
  </si>
  <si>
    <t>Plan Institucional de Gestión Ambiental - PIGA vigencia 2019</t>
  </si>
  <si>
    <t>Ejecutar al menos el 95% de las acciones programadas en el Plan Institucional de Gestión Ambiental - PIGA</t>
  </si>
  <si>
    <t>Subdirección Administrativa - Planeación (PIGA)</t>
  </si>
  <si>
    <t>Subdirector Administrativo - Referente PIGA.</t>
  </si>
  <si>
    <t>OE1-2</t>
  </si>
  <si>
    <t>Atender los diferentes requerimientos de los usuarios del Canal, con el apoyo del área competente, con el fin de satisfacer sus necesidades.</t>
  </si>
  <si>
    <t>Eficacia en la atención a los PQRS.</t>
  </si>
  <si>
    <t>Cumplir con los tiempos establecidos por la Ley para la atención de las peticiones, quejas, reclamos y/o sugerencias.</t>
  </si>
  <si>
    <t>Número de solicitudes atendidas oportunamente durante el mes</t>
  </si>
  <si>
    <t>Número de solicitudes recibidas durante el mes</t>
  </si>
  <si>
    <t>(Número de solicitudes atendidas durante el mes / Número de solicitudes recibidas durante el mes) * 100%</t>
  </si>
  <si>
    <t>Secretaría General - Atención al Ciudadano</t>
  </si>
  <si>
    <t>Secretaría General - Auxiliar de Atención al Ciudadano.</t>
  </si>
  <si>
    <t>Comercialización</t>
  </si>
  <si>
    <t>Producción de televisión</t>
  </si>
  <si>
    <t>Servicio al ciudadano y defensor del televidente</t>
  </si>
  <si>
    <t>Gestión del Talento Humano</t>
  </si>
  <si>
    <t>Cumplimiento de las acciones establecidas para la vigencia en el Plan Institucional de Archivos de la Entidad - PINAR.</t>
  </si>
  <si>
    <t>Ejecutar y desarrollar las actividades necesarias para dar cumplimiento del Plan Institucional de Archivos de la Entidad - PINAR, para la vigencia 2019.</t>
  </si>
  <si>
    <t>Se hará medición al cumplimiento del indicador con base en las actividades propuestas en el Plan Institucional de Archivos de la Entidad - PINAR formulado para la vigencia 2019.</t>
  </si>
  <si>
    <t>Se hará medición al cumplimiento del indicador con base en las actividades propuestas en el plan de mejoramiento archivístico formulado para la vigencia 2019.</t>
  </si>
  <si>
    <t>Se hará medición al cumplimiento del indicador con base en las actividades propuestas en el Plan del Subsistema de Gestión de Seguridad y Salud en el Trabajo SG-SST de la vigencia 2019.</t>
  </si>
  <si>
    <r>
      <rPr>
        <b/>
        <sz val="8"/>
        <rFont val="Arial"/>
        <family val="2"/>
      </rPr>
      <t xml:space="preserve">(AN-03) - </t>
    </r>
    <r>
      <rPr>
        <sz val="8"/>
        <rFont val="Arial"/>
        <family val="2"/>
      </rPr>
      <t>Plan de capacitación vigencia 2019</t>
    </r>
  </si>
  <si>
    <t>Cumplimiento de las acciones establecidas para la vigencia en el Plan de capacitación 2019.</t>
  </si>
  <si>
    <t>Ejecutar al menos el 91% de las acciones programadas en el plan de capacitaciones para la vigencia 2019.</t>
  </si>
  <si>
    <t>Realizar seguimiento al cumplimiento de las acciones definidas en el plan de capacitación de la vigencia 2019.</t>
  </si>
  <si>
    <t>Realizar seguimiento al cumplimiento de las acciones definidas en el plan de bienestar e incentivos  de la vigencia 2019.</t>
  </si>
  <si>
    <t>Realizar seguimiento al cumplimiento de las acciones definidas en el Plan del trabajo del Subsistema de Gestión de Seguridad y Salud en el Trabajo - SG-SST  de la vigencia 2019.</t>
  </si>
  <si>
    <t>Se hará medición al cumplimiento del indicador con base en las actividades propuestas en el plan de capacitación de la vigencia 2019.</t>
  </si>
  <si>
    <t>Cumplimiento de las acciones establecidas para la vigencia en el Plan del Subsistema de Gestión de Seguridad y Salud en el Trabajo, SG-SST vigencia 2019.</t>
  </si>
  <si>
    <t>Cumplimiento de las acciones establecidas para la vigencia en el Plan Estratégico de Recursos Humanos, vigencia 2019.</t>
  </si>
  <si>
    <t>Realizar seguimiento al cumplimiento de las acciones definidas en el Plan Estratégico de Recursos Humanos de la vigencia 2019.</t>
  </si>
  <si>
    <t>Se hará medición al cumplimiento del indicador con base en las actividades propuestas en el Plan Estratégico de Recursos Humanos, de la vigencia 2019.</t>
  </si>
  <si>
    <t>Se hará medición al cumplimiento del indicador con base en las actividades propuestas en el programa de inducción y reinducción de la vigencia 2019.</t>
  </si>
  <si>
    <r>
      <rPr>
        <b/>
        <sz val="8"/>
        <rFont val="Arial"/>
        <family val="2"/>
      </rPr>
      <t>(AN-05) -</t>
    </r>
    <r>
      <rPr>
        <sz val="8"/>
        <rFont val="Arial"/>
        <family val="2"/>
      </rPr>
      <t xml:space="preserve"> Plan del Subsistema de Gestión de Seguridad y Salud en el Trabajo - SG-SST, vigencia 2019.</t>
    </r>
  </si>
  <si>
    <r>
      <rPr>
        <b/>
        <sz val="8"/>
        <rFont val="Arial"/>
        <family val="2"/>
      </rPr>
      <t>(AN-02) -</t>
    </r>
    <r>
      <rPr>
        <sz val="8"/>
        <rFont val="Arial"/>
        <family val="2"/>
      </rPr>
      <t xml:space="preserve"> Plan Estratégico de Recursos Humanos, vigencia 2019.</t>
    </r>
  </si>
  <si>
    <t>Ejecutar al menos el 80% de las acciones programadas en el plan del Subsistema de Gestión de Seguridad y Salud en el Trabajo -SG-SST para la vigencia 2019.</t>
  </si>
  <si>
    <t>Cumplimiento de las acciones establecidas para la vigencia en el Plan Anual de Adquisiciones - PAA.</t>
  </si>
  <si>
    <t>Plan Anual de Adquisiciones - PAA.</t>
  </si>
  <si>
    <t>Dar cumplimiento al 100% de las actividades formuladas en el Plan Anual de Adquisiciones - PAA para la vigencia 2019</t>
  </si>
  <si>
    <t>Cumplimiento de las acciones establecidas para la vigencia en el Plan Anticorrupción y de Atención al Ciudadano - PAAC.</t>
  </si>
  <si>
    <t>Avances en el cumplimiento de las acciones programadas en el Plan Anticorrupción y de Atención al Ciudadano - PAAC</t>
  </si>
  <si>
    <t>Total de acciones programadas en el Plan Anticorrupción y de Atención al Ciudadano - PAAC</t>
  </si>
  <si>
    <t>(Avances en el cumplimiento de las acciones programadas en el Plan Anticorrupción y de Atención al Ciudadano - PAAC / Total de acciones programadas en el Plan Anticorrupción y de Atención al Ciudadano - PAAC)*100%.</t>
  </si>
  <si>
    <t>Informes de seguimiento cuatrimestrales del Plan Anticorrupción y de Atención al Ciudadano - PAAC.</t>
  </si>
  <si>
    <t xml:space="preserve">Realizar 4 jornadas de capacitación con los funcionarios, supervisores  y contratistas de la entidad en lo relacionado con los procesos contractuales descritos en el manual de contratación vigente. </t>
  </si>
  <si>
    <t>Publicar en página web de Canal Capital y en el sistema SECOP la información correspondiente a cada uno de los procesos de selección convocados.</t>
  </si>
  <si>
    <t>Cumplir por lo menos con el 90% de las actividades incluidas en el plan de trabajo del área para la implementación del Modelo Integrado de Planeación y Gestión MIPG.</t>
  </si>
  <si>
    <t>Realizar el seguimiento a la ejecución de los recursos provenientes de la Autoridad Nacional de Televisión -ANTV- de acuerdo con el plan de inversión 2019 aprobado por este ente.</t>
  </si>
  <si>
    <t>Seguidores en redes sociales</t>
  </si>
  <si>
    <t>Número de seguidores del período</t>
  </si>
  <si>
    <t>Meta propuesta para 2019.</t>
  </si>
  <si>
    <t>Número de seguidores del período / Meta propuesta para 2019.</t>
  </si>
  <si>
    <t>Lograr la interacción de Canal Capital con 1.500.000 seguidores en las diferentes redes sociales.</t>
  </si>
  <si>
    <t>Incentivar el crecimiento de la participación de las agendas culturales y deportivas de todas las localidades de Bogotá en las diferentes plataformas de información de Canal Capital, en coherencia con la misión del canal público y los indicadores de gestión establecidos por la ANTV.</t>
  </si>
  <si>
    <t>Incrementar en un 10% el número de transmisiones especiales realizadas en la vigencia 2018.</t>
  </si>
  <si>
    <t>Medir los niveles de teleaudiencia de la programación del Canal.</t>
  </si>
  <si>
    <t>Evaluar el comportamiento del rating (personas viendo los programas de la entidad) para la programación del Canal.
Recurso humano capacitado, herramientas de medición de audiencia de televisión cuantitativa.</t>
  </si>
  <si>
    <t>Comportamiento del rating.</t>
  </si>
  <si>
    <t>Incremento en las transmisiones especiales.</t>
  </si>
  <si>
    <t>4000 promedio</t>
  </si>
  <si>
    <t>Adelantar las actividades correspondientes a la ejecución del plan de renovación tecnológica, de acuerdo con los recursos disponibles.</t>
  </si>
  <si>
    <t>Coordinación del área Técnica</t>
  </si>
  <si>
    <t>Gestión para el desarrollo de alianzas de posicionamiento</t>
  </si>
  <si>
    <t>Trimestralmente se revisarán los compromisos y cumplimientos de cada medio para lograr los objetivos establecidos.
Se realizarán estrategias compartidas con los diferentes medios de comunicación para lograr el posicionamiento de Canal Capital.</t>
  </si>
  <si>
    <t>Realizar seguimiento al cumplimiento de las acciones definidas en el programa de inducción y reinducción  de la vigencia 2019.</t>
  </si>
  <si>
    <t>Avances en el cumplimiento de las acciones establecidas en el programa de inducción y reinducción</t>
  </si>
  <si>
    <t>Total de acciones establecidas en el programa de inducción y reinducción</t>
  </si>
  <si>
    <t>(Avances en el cumplimiento de las acciones establecidas en el programa de inducción y reinducción / Total de acciones establecidas en el programa de inducción y reinducción)*100%</t>
  </si>
  <si>
    <t>Cumplimiento de las acciones establecidas para la vigencia en el plan de bienestar e incentivos 2019.</t>
  </si>
  <si>
    <t>Se hará medición al cumplimiento del indicador con base en las actividades propuestas en el plan de bienestar e incentivos de la vigencia 2019.</t>
  </si>
  <si>
    <r>
      <rPr>
        <b/>
        <sz val="8"/>
        <rFont val="Arial"/>
        <family val="2"/>
      </rPr>
      <t>(AN-04) -</t>
    </r>
    <r>
      <rPr>
        <sz val="8"/>
        <rFont val="Arial"/>
        <family val="2"/>
      </rPr>
      <t xml:space="preserve"> Plan de bienestar  e incentivos vigencia 2019.</t>
    </r>
  </si>
  <si>
    <t>Ejecutar al menos el 91% de las acciones programadas en el plan de bienestar e incentivos para la vigencia 2019.</t>
  </si>
  <si>
    <t>Hacer seguimiento sobre las actividades desarrolladas por la entidad en  cumplimiento al Plan Anticorrupción y de Atención al Ciudadano - PAAC, para la vigencia 2019.</t>
  </si>
  <si>
    <r>
      <t xml:space="preserve">Se hará medición al cumplimiento del indicador con base en las actividades propuestas en el Plan Anticorrupción y de Atención al Ciudadano - PAAC formulado para la vigencia 2019 y desarrolladas por las diferentes áreas.
</t>
    </r>
    <r>
      <rPr>
        <b/>
        <sz val="8"/>
        <color theme="1"/>
        <rFont val="Arial"/>
        <family val="2"/>
      </rPr>
      <t xml:space="preserve">Nota: </t>
    </r>
    <r>
      <rPr>
        <sz val="8"/>
        <color theme="1"/>
        <rFont val="Arial"/>
        <family val="2"/>
      </rPr>
      <t>De acuerdo con la periodicidad de los seguimientos definida para el PAAC, se consolidará la información de los avances de manera cuatrimestral.</t>
    </r>
  </si>
  <si>
    <t>Dar cumplimiento al 90% de las actividades formuladas en el Plan Anticorrupción y de Atención al Ciudadano - PAAC para la vigencia 2019.</t>
  </si>
  <si>
    <t>Ejecutar al 90% las acciones programadas en el Plan Estratégico de Recursos Humanos para la vigencia 2019.</t>
  </si>
  <si>
    <t>Servicios atendidos para los sistemas de información (mesa de ayuda y GLPI).</t>
  </si>
  <si>
    <t>Brindar atención oportuna a los requerimientos de servicios para sistemas de información mediante mesa de ayuda y sistema GLPI.</t>
  </si>
  <si>
    <t>Concertar con el proveedor de mantenimientos preventivos a los equipos de cómputo el cronograma de actividades para la realización de los mantenimientos.</t>
  </si>
  <si>
    <t>Brindar atención y respuesta oportuna al 100% de los requerimientos de servicios para sistemas de información mediante mesa de ayuda y sistema GLPI.</t>
  </si>
  <si>
    <t>Ejecutar al 100% de las acciones programadas en el plan de mantenimiento locativo para la vigencia 2019.</t>
  </si>
  <si>
    <t>Ejecutar al menos el 92% de las acciones programadas en el plan de mantenimiento locativo para la vigencia 2019</t>
  </si>
  <si>
    <t>Servicios atendidos sobre infraestructura de información y comunicación.</t>
  </si>
  <si>
    <t>Brindar atención y respuesta oportuna al 100% de los requerimientos de servicios sobre infraestructura de información y comunicación.</t>
  </si>
  <si>
    <t>Dar cumplimiento al 90% de las actividades formuladas en el Plan Institucional de Archivos de la Entidad - PINAR para la vigencia 2019</t>
  </si>
  <si>
    <t>Rendimientos financieros  acumulados trimestralmente  sobre los recursos propios manejados en cuentas de ahorro y manejo de portafolio de inversiones</t>
  </si>
  <si>
    <t>Profesional de facturación y cartera</t>
  </si>
  <si>
    <t>Información financiera relacionada con el efectivo, inversiones y/o cuentas por cobrar y saldo de las cuentas por pagar, donde se  determina la capacidad de respaldo de las obligaciones contraídas  y determinar la solvencia económica.</t>
  </si>
  <si>
    <t>Información financiera para evaluar la dirección y control,  de manera que se pueda establecer una tendencia del comportamiento  que garantiza la cobertura de pagos, incluso en situaciones de producirse hechos o circunstancias a largo plazo, indicando el grado de compromiso existente en la entidad para cubrir su capacidad de maniobra en el día a día.</t>
  </si>
  <si>
    <t>Cargar al ciento por ciento los contratos celebrados por la entidad, en el Sistema Electrónico de Contratación Pública -SECOP dentro de los términos previstos por la Ley.</t>
  </si>
  <si>
    <t>Verificar la oportunidad con que se cargan los contratos celebrados en el Sistema Electrónico de Contratación Pública - SECOP trimestralmente durante la vigencia.</t>
  </si>
  <si>
    <t>Número de contratos publicados en el SECOP en el trimestre</t>
  </si>
  <si>
    <t>Número de contratos por publicar en el SECOP en el trimestre</t>
  </si>
  <si>
    <t>(Número de contratos publicados en el SECOP en el trimestre / Número de contratos por publicar en el SECOP en el trimestre) * 100%</t>
  </si>
  <si>
    <t>Ejecutar mínimo 4 capacitaciones programadas a funcionarios y contratistas de la entidad en el manual de contratación.</t>
  </si>
  <si>
    <t>Procesos de selección publicados en el trimestre</t>
  </si>
  <si>
    <t>Total procesos convocados en el trimestre</t>
  </si>
  <si>
    <t>(Procesos de selección publicados en el trimestre/ Total procesos convocados en el trimestre)*100%</t>
  </si>
  <si>
    <t>Hacer seguimiento a las respuestas de las demandas notificadas a la entidad, verificando que se den de manera oportuna.</t>
  </si>
  <si>
    <t>Dar respuesta de manera oportuna al 100% de las demandas notificadas al canal.</t>
  </si>
  <si>
    <t>1. Información suministrada por la Auxiliar de Servicio al Ciudadano
2. Reporte gestión peticiones SDQS - Bogotá te escucha.
3. Sistema Distrital de quejas y soluciones SDQS - Bogotá te escucha.</t>
  </si>
  <si>
    <t>Verificar que las respuestas a la totalidad de las peticiones, quejas, reclamos y/o sugerencias sean atendidas en los términos establecidos por la ley.</t>
  </si>
  <si>
    <t>Buscar que los responsables de las acciones cumplan el 60% de las acciones formuladas en plan de mejoramiento cuya fecha de finalización se encuentre prevista a la fecha de corte de seguimiento.</t>
  </si>
  <si>
    <t>OE1-1</t>
  </si>
  <si>
    <t>OE1-3</t>
  </si>
  <si>
    <t>OE2-1</t>
  </si>
  <si>
    <t>OE2-2</t>
  </si>
  <si>
    <t>OE2-3</t>
  </si>
  <si>
    <t>OE2-4</t>
  </si>
  <si>
    <t>OE2-5</t>
  </si>
  <si>
    <t>OE2-6</t>
  </si>
  <si>
    <t>OE2-7</t>
  </si>
  <si>
    <t>OE3-1</t>
  </si>
  <si>
    <t>OE3-2</t>
  </si>
  <si>
    <t>OE4-1</t>
  </si>
  <si>
    <t>OE4-2</t>
  </si>
  <si>
    <t>OE4-3</t>
  </si>
  <si>
    <t>OE4-4</t>
  </si>
  <si>
    <t>OE4-5</t>
  </si>
  <si>
    <t>OE4-6</t>
  </si>
  <si>
    <t>OE4-7</t>
  </si>
  <si>
    <t>OE4-8</t>
  </si>
  <si>
    <t>OE4-9</t>
  </si>
  <si>
    <t>OE4-10</t>
  </si>
  <si>
    <t>OE4-11</t>
  </si>
  <si>
    <t>OE4-12</t>
  </si>
  <si>
    <t>OE4-13</t>
  </si>
  <si>
    <t>OE5-1</t>
  </si>
  <si>
    <t>OE5-2</t>
  </si>
  <si>
    <t>OE5-3</t>
  </si>
  <si>
    <t>OE5-4</t>
  </si>
  <si>
    <t>OE5-5</t>
  </si>
  <si>
    <t>OE5-6</t>
  </si>
  <si>
    <t>OE5-7</t>
  </si>
  <si>
    <t>OE5-8</t>
  </si>
  <si>
    <t>OE5-9</t>
  </si>
  <si>
    <t>OE5-10</t>
  </si>
  <si>
    <t>OE5-11</t>
  </si>
  <si>
    <t>OE5-12</t>
  </si>
  <si>
    <t>OE5-13</t>
  </si>
  <si>
    <t>OE5-14</t>
  </si>
  <si>
    <t>OE5-15</t>
  </si>
  <si>
    <t>OE5-16</t>
  </si>
  <si>
    <t>OE5-17</t>
  </si>
  <si>
    <t>OE5-18</t>
  </si>
  <si>
    <t>OE5-19</t>
  </si>
  <si>
    <t>OE5-20</t>
  </si>
  <si>
    <t>OE5-21</t>
  </si>
  <si>
    <t>OE5-22</t>
  </si>
  <si>
    <t>OE5-23</t>
  </si>
  <si>
    <t>OE5-24</t>
  </si>
  <si>
    <t>Proyecto de transformación digital</t>
  </si>
  <si>
    <t>Desarrollar las etapas del proyecto de transformación digital para la vigencia 2019.</t>
  </si>
  <si>
    <t>Cumplir con el 100% de las actividades programadas para la ejecución del proyecto de transformación digital para la vigencia 2019</t>
  </si>
  <si>
    <t>Registros de seguimiento a la ejecución del proyecto en planeación.</t>
  </si>
  <si>
    <t>Ejecutar y desarrollar las actividades necesarias para dar cumplimiento a la ejecución de recursos del Plan Anual de Adquisiciones - PAA, para la vigencia 2019.</t>
  </si>
  <si>
    <t>Se hará medición al cumplimiento del indicador con base en la ejecución de recursos definidos en el Plan Anual de Adquisiciones - PAA para la vigencia 2019.</t>
  </si>
  <si>
    <t>Recursos ejecutados del Plan Anual de Adquisiciones - PAA de la vigencia 2019</t>
  </si>
  <si>
    <t>Total de recursos programados en el Plan Anual de Adquisiciones - PAA para la vigencia</t>
  </si>
  <si>
    <t>(Recursos ejecutados del Plan Anual de Adquisiciones - PAA de la vigencia 2019 / Total de recursos programados en el Plan Anual de Adquisiciones - PAA para la vigencia)*100%.</t>
  </si>
  <si>
    <t>Hacer el comparativo de la utilidad proyectada para el año frente a la utilidad generada por los contratos suscritos en la vigencia, con el fin de verificar que los negocios ejecutados estén presentando el rendimiento necesario.</t>
  </si>
  <si>
    <t>Utilidad de los negocios efectuados en el trimestre</t>
  </si>
  <si>
    <t>(Utilidad de los negocios efectuados en el trimestre 
/
Meta de utilidad proyectada para la vigencia por concepto de nuevos negocios) * 100%.</t>
  </si>
  <si>
    <t>Implementación efectiva del Plan de Mantenimiento Locativo 2019.</t>
  </si>
  <si>
    <t>Reporte de los community managers en relación con el número de seguidores en las redes sociales del Canal.</t>
  </si>
  <si>
    <t>1. Documentación delas alianzas o convenios realizados
2. Relación de los eventos transmitidos</t>
  </si>
  <si>
    <r>
      <t xml:space="preserve">Determinar la cantidad de transmisiones especiales realizadas durante 2019 con el objetivo de superar la cantidad realizada durante 2018. 
</t>
    </r>
    <r>
      <rPr>
        <b/>
        <sz val="8"/>
        <color theme="1"/>
        <rFont val="Arial"/>
        <family val="2"/>
      </rPr>
      <t>Nota:</t>
    </r>
    <r>
      <rPr>
        <sz val="8"/>
        <color theme="1"/>
        <rFont val="Arial"/>
        <family val="2"/>
      </rPr>
      <t xml:space="preserve"> Una transmisión especial se entiende como todo evento deportivo, cultural, artístico, institucional, entre otros, realizado en directo, en diferido o vía Streaming  para Canal Capital.</t>
    </r>
  </si>
  <si>
    <t>Material audiovisual de contenido dirigido a la población infantil, registros de emisión.</t>
  </si>
  <si>
    <t>Material audiovisual con sistema de subtítulos escondido, registros de emisión.</t>
  </si>
  <si>
    <t>Dar cumplimiento al 100% de horas de emisión de programación para la población con discapacidad auditiva, discapacidad auditiva, según la resolución 350 de 2016 (Closed Caption)</t>
  </si>
  <si>
    <t>Dar cumplimiento al 100% de horas de emisión de programación para la población con discapacidad auditiva, discapacidad auditiva, según la resolución 350 de 2016 (Lengua de señas colombiana)</t>
  </si>
  <si>
    <t xml:space="preserve">1. Información contractual.
2. Información financiera. 
3. Plan anual de adquisiciones. </t>
  </si>
  <si>
    <t>Lograr efectividad en cerca del 90% de las propuestas de alianzas de posicionamiento con los diferentes medios.</t>
  </si>
  <si>
    <t>Acciones realizadas del plan de mantenimiento locativo</t>
  </si>
  <si>
    <t>Subdirección Administrativa - Servicios Administrativos</t>
  </si>
  <si>
    <t>Ejecutar el cronograma de inventarios para llevar control sobre los insumos y bienes de propiedad de la entidad y realizar seguimiento.</t>
  </si>
  <si>
    <t>Plan de Mejoramiento Archivístico 2019</t>
  </si>
  <si>
    <t>Realizar medición al cumplimiento de actividades establecidas en el Plan Institucional de Gestión Ambiental, PIGA para la vigencia 2019.</t>
  </si>
  <si>
    <t>La diversificación del portafolio, se realiza  de acuerdo  a las políticas internas y el procedimiento establecido por la entidad; buscando el cumplimiento de las necesidades de Canal Capital.</t>
  </si>
  <si>
    <t xml:space="preserve">Rendimientos financieros  acumulados trimestralmente sobre los recursos propios manejados en cuentas de ahorro y manejo de portafolio de inversiones / Apropiación presupuestal de rendimientos financieros  de la vigencia fiscal </t>
  </si>
  <si>
    <t>Mostrar periódicamente la ejecución de ingresos de Canal Capital para la toma de decisiones por la Alta Dirección.</t>
  </si>
  <si>
    <t>Mostrar periódicamente la ejecución de gastos de Canal Capital para la toma de decisiones por la Alta Dirección.</t>
  </si>
  <si>
    <t xml:space="preserve">Publicar información en boletines y carteleras de acuerdo con los requerimientos de las áreas. </t>
  </si>
  <si>
    <r>
      <rPr>
        <b/>
        <sz val="8"/>
        <color theme="1"/>
        <rFont val="Arial"/>
        <family val="2"/>
      </rPr>
      <t>(AN-06) -</t>
    </r>
    <r>
      <rPr>
        <sz val="8"/>
        <color theme="1"/>
        <rFont val="Arial"/>
        <family val="2"/>
      </rPr>
      <t xml:space="preserve"> Plan de T.I.</t>
    </r>
  </si>
  <si>
    <t>Cumplimiento de las acciones definidas en el plan de T.I., de la vigencia 2019.</t>
  </si>
  <si>
    <t>Ejecutar y desarrollar las actividades necesarias para dar cumplimiento del plan de T.I., para la vigencia 2019.</t>
  </si>
  <si>
    <r>
      <t xml:space="preserve">Se hará medición al cumplimiento del indicador con base en las actividades propuestas en el plan de T.I. formulado para la vigencia 2019.
</t>
    </r>
    <r>
      <rPr>
        <b/>
        <sz val="8"/>
        <color theme="1"/>
        <rFont val="Arial"/>
        <family val="2"/>
      </rPr>
      <t>Nota:</t>
    </r>
    <r>
      <rPr>
        <sz val="8"/>
        <color theme="1"/>
        <rFont val="Arial"/>
        <family val="2"/>
      </rPr>
      <t xml:space="preserve"> Este plan articula las actividades requeridas en cumplimiento de las metas de la vigencia 2019 para el Plan Estratégico de Tecnologías de la Información y las Comunicaciones - PETI, Plan de Tratamiento de Riesgos de Seguridad y Privacidad de la Información y el Plan de Seguridad y Privacidad de la Información.</t>
    </r>
  </si>
  <si>
    <t>Dar cumplimiento al 90% de las actividades formuladas en el plan de T.I. para la vigencia 2019.</t>
  </si>
  <si>
    <t>Para dar respuesta a las demandas notificadas a la entidad, debe verificarse que los apoderados judiciales den respuestas a las demandas notificadas a la entidad dentro de los términos procesales señalados por la ley.</t>
  </si>
  <si>
    <t>Efectividad</t>
  </si>
  <si>
    <t>Administrar, registrar, controlar y ejecutar los recursos financieros del Canal, por medio de las actividades relacionadas con los procesos financieros en todos sus aspectos ( gestión presupuestal, de tesorería, facturación , cartera y  contabilidad), los cuales deben estar soportados en los registros que se deriven de cada operación, con el propósito de garantizar la calidad, razonabilidad y oportunidad de la información financiera, conforme a las normas legales vigentes.</t>
  </si>
  <si>
    <t xml:space="preserve">Agregar valor a la gestión del Canal a través de la evaluación en forma independiente y objetiva la eficiencia, eficacia y economía de los procesos, planes, proyectos y metas institucionales, ayudando al Canal con el cumplimiento de sus objetivos a través de la mejora continua de los procesos. </t>
  </si>
  <si>
    <t>1 - Generar y producir contenidos audiovisuales para diversas plataformas con énfasis en educación, información local, cultural y deportiva.</t>
  </si>
  <si>
    <t>2 - Consolidar una oferta de contenidos que, apalancados en el crecimiento de la industria creativa a partir de la innovación y la creatividad permita el reconocimiento de Canal Capital como una empresa sólida en la prestación de servicios audiovisuales.</t>
  </si>
  <si>
    <t xml:space="preserve">3 - Fortalecer la infraestructura tecnológica de Canal Capital para estar acorde con la demanda de contenidos que se requieren para alimentar las diversas plataformas de emisión audiovisual. </t>
  </si>
  <si>
    <t>3 - Fortalecer la infraestructura tecnológica de Canal Capital para estar acorde con la demanda de contenidos que se requieren para alimentar las diversas plataformas de emisión audiovisual.</t>
  </si>
  <si>
    <t>4 - Aumentar los ingresos percibidos por la gestión comercial y financiera con la apertura de nuevos negocios que permitan conducir a Canal Capital a la realización de su planteamiento misional.</t>
  </si>
  <si>
    <t>5 - Establecer un modelo de gestión que contemple una planeación estratégica alineada con el proceso de transformación digital que experimenta el sector y orientada en todas sus actuaciones al servicio eficiente, responsable y transparente.</t>
  </si>
  <si>
    <t>Rentabilidad de los recursos financieros de la empresa, a través de tasas competitivas en los productos de acuerdo a las políticas de Canal Capital</t>
  </si>
  <si>
    <t xml:space="preserve">
Se tiene como base el recaudo acumulado por cada partida presupuestal apropiada (venta de servicios, ingresos de transferencias del orden Nacional y Distrital y otros ingresos)</t>
  </si>
  <si>
    <t xml:space="preserve">
Para la medición del indicador se tiene como base los compromisos acumulados adquiridos por Canal Capital en el desarrollo de las actividades programadas para la vigencia fiscal.</t>
  </si>
  <si>
    <t>Información para la toma decisiones de endeudamiento que es importante para asegurarse que la entidad cuente con la flexibilidad que requiere para respaldar las obligaciones a corto plazo.</t>
  </si>
  <si>
    <t xml:space="preserve">
-Tiempos y requisitos para el  pago establecidos en los actos administrativos (ofertas aceptadas, órdenes, contratos y convenios interadministrativos).
-Facturas, Cuentas de Cobro y fechas de radicación de las mismas.</t>
  </si>
  <si>
    <t xml:space="preserve">
1. Realizar las revisiones requeridas a nivel interno para identificar el lineamiento de la alta dirección frente al proyecto de transformación digital.
2. Adelantar los trámites necesarios para seleccionar y contratar al proponente mas idóneo para la ejecución del proyecto de transformación digital.
3. Presentar ante la alta dirección los resultados sobre los avances en la ejecución del proyecto de transformación digital.
4. Realizar la adopción y socialización de los resultados del proyecto.</t>
  </si>
  <si>
    <t xml:space="preserve">
1. Continuidad de las alianzas informativas con las entidades distritales que promueven la cultura y con las diferentes ligas deportivas de la ciudad.
2. La conformación de un equipo creativo que apoye el diseño y desarrollo de las líneas temáticas de interés de Canal Capital, así como, los eventos especiales que de manera transversal se muestran en las plataformas del Canal. Este equipo estará conformado por: 1 director creativo + líder del área transmedia + 2 productores delegados.
3. Realizar un cronograma para el diseño, desarrollo, creación de nuevas alianzas y ejecución de dichas transmisiones especiales.</t>
  </si>
  <si>
    <r>
      <rPr>
        <b/>
        <sz val="8"/>
        <color theme="1"/>
        <rFont val="Arial"/>
        <family val="2"/>
      </rPr>
      <t xml:space="preserve">
Insumos:</t>
    </r>
    <r>
      <rPr>
        <sz val="8"/>
        <color theme="1"/>
        <rFont val="Arial"/>
        <family val="2"/>
      </rPr>
      <t xml:space="preserve"> Humanos, físicos, económicos.
</t>
    </r>
    <r>
      <rPr>
        <b/>
        <sz val="8"/>
        <color theme="1"/>
        <rFont val="Arial"/>
        <family val="2"/>
      </rPr>
      <t>Actividades:</t>
    </r>
    <r>
      <rPr>
        <sz val="8"/>
        <color theme="1"/>
        <rFont val="Arial"/>
        <family val="2"/>
      </rPr>
      <t xml:space="preserve"> 
1. Definir el plan de mantenimiento locativo para la vigencia de 2019,
2. Validar el plan de mantenimiento locativo con el líder del proceso.
3. Implementar  y hacer seguimiento al cumplimiento del plan de mantenimiento locativo.
</t>
    </r>
    <r>
      <rPr>
        <b/>
        <sz val="8"/>
        <color theme="1"/>
        <rFont val="Arial"/>
        <family val="2"/>
      </rPr>
      <t>Consideraciones:</t>
    </r>
    <r>
      <rPr>
        <sz val="8"/>
        <color theme="1"/>
        <rFont val="Arial"/>
        <family val="2"/>
      </rPr>
      <t xml:space="preserve">
1. La mayoría de las actividades para la ejecución del plan de mantenimiento locativo, depende de los recursos económicos con los cuales cuenta la entidad para tal fin.
2. El reporte de avances de ejecución del plan de mantenimiento locativo es trimestral.</t>
    </r>
  </si>
  <si>
    <r>
      <rPr>
        <b/>
        <sz val="8"/>
        <color theme="1"/>
        <rFont val="Arial"/>
        <family val="2"/>
      </rPr>
      <t xml:space="preserve">
Insumos:</t>
    </r>
    <r>
      <rPr>
        <sz val="8"/>
        <color theme="1"/>
        <rFont val="Arial"/>
        <family val="2"/>
      </rPr>
      <t xml:space="preserve"> Humanos, físicos, económicos, tecnológicos.
</t>
    </r>
    <r>
      <rPr>
        <b/>
        <sz val="8"/>
        <color theme="1"/>
        <rFont val="Arial"/>
        <family val="2"/>
      </rPr>
      <t xml:space="preserve">Actividades: </t>
    </r>
    <r>
      <rPr>
        <sz val="8"/>
        <color theme="1"/>
        <rFont val="Arial"/>
        <family val="2"/>
      </rPr>
      <t xml:space="preserve">
1.  Realizar el cronograma de inventarios periódicos para la vigencia 2019.
2.  Aprobar por parte del líder del proceso, el cronograma de inventarios periódicos para la vigencia 2019.
3. Ejecutar el cronograma de inventarios y realizar seguimiento.
</t>
    </r>
    <r>
      <rPr>
        <b/>
        <sz val="8"/>
        <color theme="1"/>
        <rFont val="Arial"/>
        <family val="2"/>
      </rPr>
      <t>Consideraciones:</t>
    </r>
    <r>
      <rPr>
        <sz val="8"/>
        <color theme="1"/>
        <rFont val="Arial"/>
        <family val="2"/>
      </rPr>
      <t xml:space="preserve">
1. Para el levantamiento de información de las tomas físicas de inventario, tanto periódicos como anual, se debe tener en cuenta la disponibilidad de algunas de las ubicaciones, ya que en algunas de las mismas se cuenta con un tiempo específico libre para desarrollar esta actividad, por lo que se debe informar con anterioridad al responsable de cada ubicación con el fin de que sea establecido un horario para desarrollar esta acción.
2. Se debe tener en cuenta los traslados, novedades, siniestros y demás reportes que las áreas realicen a Servicios Administrativos.
3. El reporte  de avance de ejecución del cronograma de inventarios es trimestral.</t>
    </r>
  </si>
  <si>
    <t xml:space="preserve">
Dar solución a los requerimientos de atención de mesa de ayuda y su seguimiento mediante los reportes del sistema GLPI y por los diferentes medios a través de los que se solicita la atención:
* solicitudes, incidencias y requerimientos allegados a través del correo electrónico dispuesto para tal fin "mesadeayuda@canalcapital.gov.co".
* Formatos de Solicitud de Servicios TIC "AGRI-SI-FT-029" donde se expresan detalladamente los requerimientos tecnológicos a aprovisionar para los nuevos usuarios.
Nota: Se contemplará el reporte de gestión de tiempos arrojado por GLPI en contraste a la política para la gestión de incidentes.</t>
  </si>
  <si>
    <t xml:space="preserve">
Tramitar los PQRS en los tiempos establecidos por la Ley y hacer seguimiento mensual sobre el cumplimiento de las mismas. 
(Nota: El reporte de información de las PQRS en el presente indicador se tomará con los datos a partir del 1 de enero de 2019.)</t>
  </si>
  <si>
    <t xml:space="preserve">
1. Las acciones se darán por cumplidas, una vez se determine así en los seguimientos realizados.
2. El numerador hace referencia a todas aquellas acciones que se cumplieron al 100%. 
3. El denominador hace referencia a las acciones que debieron haber finalizado hasta la fecha de corte de la periodicidad de seguimiento.
4. Se tomará el último informe de seguimiento realizado al Plan de Mejoramiento de la entidad y que coincida con el periodo evaluado.
5. El numerador y el denominador son variables según cada fecha de corte de seguimiento.
6. Se tendrá en cuenta la información que reporte cada una de las áreas responsables.</t>
  </si>
  <si>
    <t xml:space="preserve">
1. Se requiere la calificación cuantitativa de cada una de las actividades indicando su grado de avance de acuerdo con las escalas definidas para ello.
2. Se entiende como cumplida una actividad cuando el resultado (informe, memorando, entre otros) sea entregado a las partes interesadas por memorando, oficio, correo electrónico, actas de reunión o publicación en la página web o intranet del Canal.
3. El indicador es acumulado a cada fecha de corte.
4. Se tienen en cuenta todas aquellas actividades programadas que debían iniciar a la fecha de corte.
5. Se compara además el resultado obtenido con el valor mensual porcentual que se debería llevar a cada fecha de corte.</t>
  </si>
  <si>
    <t>Medir el cumplimiento de actividades establecidas en el plan de mantenimiento locativo para la vigencia 2019.</t>
  </si>
  <si>
    <t>Medir el cumplimiento de actividades establecidas en el cronograma de mantenimiento preventivo de equipos de cómputo para la vigencia 2019.</t>
  </si>
  <si>
    <t>Comercialización.</t>
  </si>
  <si>
    <t>Recopilar la información necesaria del cuadro de facturación y ventas.
Se proyectan ingresos trimestralmente para el cumplimiento del 100% establecido en la meta, sobre los cuales se realiza el seguimiento.</t>
  </si>
  <si>
    <t>Reporte de ventas del área Comercial.
Reporte final de ventas del  área Financiera (clientes sector público).
Reporte final de ventas del  área Financiera (clientes sector privados).</t>
  </si>
  <si>
    <t>Lograr ingresos por concepto de ventas de los clientes del sector público y privados por valor de $2.610.000.00</t>
  </si>
  <si>
    <t>1. Errores en las proyecciones del presupuesto de ventas
2. Cambio de línea editorial del canal.
3. Cambios en las prioridades presupuestales de los clientes.
4.Orden de austeridad en el gasto de los clientes distritales.</t>
  </si>
  <si>
    <t>Profesional Universitaria de Ventas y Mercadeo.</t>
  </si>
  <si>
    <t>CAN: Crecimiento del Alcance neto de audiencia - Contenidos plan de inversión 2019</t>
  </si>
  <si>
    <t>Medir el total de usuarios únicos que vieron los contenido del plan de inversión 2019</t>
  </si>
  <si>
    <t>Evaluar el crecimiento anual del alcance neto de los contenidos del plan de inversión 2019 de la ANTV. Recurso humano capacitado, herramientas de medición de audiencia de televisión cuantitativa.</t>
  </si>
  <si>
    <t>Registrar un crecimiento de 23% de los usuarios únicos que consumieron los contenidos del plan de inversión 2019 a nivel nacional.</t>
  </si>
  <si>
    <t>1. Reducción del nivel de teleaudiencia de la programación del Canal, medido a través del rating y de la cobertura.
2. Perdida de la información, ausencia de herramientas para la medición, ausencia del talento formado que procesa la información arrojada por las herramientas.</t>
  </si>
  <si>
    <t>CAN: Crecimiento del Alcance neto de audiencia  - Contenidos proyectos especiales 2019</t>
  </si>
  <si>
    <t>Medir el total de usuarios únicos que vieron los proyectos especiales 2019</t>
  </si>
  <si>
    <t>Evaluar el crecimiento anual del alcance neto de los proyectos especiales 2019. Recurso humano capacitado, herramientas de medición de audiencia de televisión cuantitativa.</t>
  </si>
  <si>
    <t>Registrar un crecimiento de 40% de los usuarios únicos que consumieron los proyectos especiales 2019</t>
  </si>
  <si>
    <t>Semestral</t>
  </si>
  <si>
    <t>OE2-8</t>
  </si>
  <si>
    <t>OE2-9</t>
  </si>
  <si>
    <t>Ventas de productos y/o servicios de la entidad. (clientes sector público y privado).</t>
  </si>
  <si>
    <t>Medir los ingresos obtenidos por ventas de productos y/o servicios de la entidad en la vigencia 2019, por la línea de ventas a clientes del sector público y privados (comercializadora).</t>
  </si>
  <si>
    <t>Ingresos por ventas del periodo con clientes del sector público y privado.</t>
  </si>
  <si>
    <t>Ingresos por ventas proyectadas para la vigencia de clientes del sector público y privado.</t>
  </si>
  <si>
    <t>(Ingresos por ventas del periodo con clientes del sector público y privado / Ingresos por ventas proyectadas para la vigencia de clientes del sector público y privado) * 100%.</t>
  </si>
  <si>
    <t>OE4-14</t>
  </si>
  <si>
    <t>Alcance neto(Cov%)del tipo de contenido en la vigencia - Alcance neto(cov%)del tipo de contenido en la vigencia anterior</t>
  </si>
  <si>
    <t>Alcance neto(Cov%)del tipo de contenido en la vigencia - Alcance neto(cov%)del tipo de contenido en la vigencia anterior / Alcance neto(cov%) del tipo de contenido en la vigencia anterior</t>
  </si>
  <si>
    <t>Alcance neto(cov%) del tipo de contenido en la vigencia anterior</t>
  </si>
  <si>
    <t>((Alcance neto(Cov%)del tipo de contenido en la vigencia)/(cantidad de proyectos de la vigencia))  - ((Alcance neto(Cov%)del tipo de contenido en la vigencia anterior)/(cantidad de proyectos de la vigencia anterior))</t>
  </si>
  <si>
    <t>((Alcance neto(Cov%)del tipo de contenido en la vigencia anterior)/(cantidad de proyectos de la vigencia anterior))</t>
  </si>
  <si>
    <t>((Alcance neto(Cov%)del tipo de contenido en la vigencia)/(cantidad de proyectos de la vigencia))  - ((Alcance neto(Cov%)del tipo de contenido en la vigencia anterior)/(cantidad de proyectos de la vigencia anterior)) / ((Alcance neto(Cov%)del tipo de contenido en la vigencia anterior)/(cantidad de proyectos de la vigencia anterior))</t>
  </si>
  <si>
    <t>1 - Talento Humano.
3 - Gestión con valores para el resultado.</t>
  </si>
  <si>
    <t>1 - Talento Humano.
4 - Evaluación de resultados.</t>
  </si>
  <si>
    <t>1 - Talento Humano.
4 - Evaluación de resultados.
6 - Gestión del conocimiento.</t>
  </si>
  <si>
    <t>2 - Direccionamiento estratégico y planeación.</t>
  </si>
  <si>
    <t>2 - Direccionamiento estratégico y planeación.
4 - Evaluación de resultados.</t>
  </si>
  <si>
    <t>3 - Gestión con valores para el resultado.</t>
  </si>
  <si>
    <t>3 - Gestión con valores para el resultado.
4 - Evaluación de resultados.</t>
  </si>
  <si>
    <t>4 - Evaluación de resultados.
5 - Información y comunicación.</t>
  </si>
  <si>
    <t>4 - Evaluación de resultados.
7 - Control interno.</t>
  </si>
  <si>
    <t>5 - Información y comunicación.</t>
  </si>
  <si>
    <t>5 - Información y comunicación.
6 - Gestión del conocimiento.</t>
  </si>
  <si>
    <t>Porcentaje de avance en las actividades del plan de trabajo programadas para la vigencia</t>
  </si>
  <si>
    <t>100% de cumplimiento del plan de trabajo definido para la vigencia</t>
  </si>
  <si>
    <t>(Porcentaje de avance en las actividades del plan de trabajo programadas para la vigencia / 100% de cumplimiento del plan de trabajo definido para la vigencia) * 100%</t>
  </si>
  <si>
    <t>Porcentaje de avances en el cumplimiento de las acciones programadas en el plan de capacitación</t>
  </si>
  <si>
    <t>100% de avance en el total de acciones programadas del plan de capacitación</t>
  </si>
  <si>
    <t>(Porcentaje de avances en el cumplimiento de las acciones programadas en el plan de capacitación / 100% de avance en el total de acciones programadas del plan de capacitación)*100%.</t>
  </si>
  <si>
    <t xml:space="preserve">Porcentaje de avances  en el cumplimiento de las acciones programadas en el plan de bienestar  e incentivos </t>
  </si>
  <si>
    <t>100% de avance en el total de acciones programadas del plan de bienestar  e incentivos</t>
  </si>
  <si>
    <t>(Porcentaje de avances  en el cumplimiento de las acciones programadas en el plan de bienestar  e incentivos  / 100% de avance en el total de acciones programadas del plan de bienestar  e incentivos)*100%.</t>
  </si>
  <si>
    <t xml:space="preserve">Porcentaje de avances en el cumplimiento de las acciones programadas en el plan del Subsistema de Gestión de Seguridad y Salud en el Trabajo, SG-SST </t>
  </si>
  <si>
    <t>100% de avance en el total de acciones programadas del plan del Subsistema de Gestión de Seguridad y Salud en el Trabajo, SG-SST</t>
  </si>
  <si>
    <t>(Porcentaje de avances en el cumplimiento de las acciones programadas en el plan del Subsistema de Gestión de Seguridad y Salud en el Trabajo, SG-SST  / 100% de avance en el total de acciones programadas del plan del Subsistema de Gestión de Seguridad y Salud en el Trabajo, SG-SST)*100%.</t>
  </si>
  <si>
    <t>Porcentaje de avances en el cumplimiento de las acciones programadas en el Plan Estratégico de Recursos Humanos</t>
  </si>
  <si>
    <t>100% de avance en el total de acciones programadas del Plan Estratégico de Recursos Humanos</t>
  </si>
  <si>
    <t>(Porcentaje de avances en el cumplimiento de las acciones programadas en el Plan Estratégico de Recursos Humanos / 100% de avance en el total de acciones programadas del Plan Estratégico de Recursos Humanos)*100%.</t>
  </si>
  <si>
    <t>Porcentaje de avances en el cumplimiento de las acciones programadas en el plan de T.I.</t>
  </si>
  <si>
    <t>100% de avance en el total de acciones programadas en el plan de T.I.</t>
  </si>
  <si>
    <t>(Porcentaje de avances en el cumplimiento de las acciones programadas en el plan de T.I. / 100% de avance en el total de acciones programadas en el plan de T.I.)*100%.</t>
  </si>
  <si>
    <t>Porcentaje de avances  en el cumplimiento de las acciones generadas en el informe de Archivo Distrital</t>
  </si>
  <si>
    <t>100% de avance en el total de acciones programadas en el plan de mejoramiento del archivo.</t>
  </si>
  <si>
    <t>(Porcentaje de avances  en el cumplimiento de las acciones generadas en el informe de Archivo Distrital / 100% de avance en el total de acciones programadas en el plan de mejoramiento del archivo.)*100%.</t>
  </si>
  <si>
    <t>Porcentaje de avances   en el cumplimiento de las acciones programadas en el Plan Institucional de Archivos de la Entidad - PINAR</t>
  </si>
  <si>
    <t>100% de avance en el total de acciones programadas en el Plan Institucional de Archivos de la Entidad - PINAR</t>
  </si>
  <si>
    <t>(Porcentaje de avances en el cumplimiento de las acciones programadas en el Plan Institucional de Archivos de la Entidad - PINAR / 100% de avance en el total de acciones programadas en el Plan Institucional de Archivos de la Entidad - PINAR)*100%.</t>
  </si>
  <si>
    <t>Presupuesto de gastos ejecutado</t>
  </si>
  <si>
    <t xml:space="preserve"> Presupuesto de gastos apropiado</t>
  </si>
  <si>
    <t>PLAN INSTITUCIONAL DE ARCHIVOS - PINAR</t>
  </si>
  <si>
    <t xml:space="preserve">Objetivo:    </t>
  </si>
  <si>
    <t>Elaborar, socializar e implementar el Plan Institucional de Archivos (PINAR) con el propósito de facilitar la planeación estratégica de la función archivística y articularla con los demás planes y proyectos estratégicos del Sistema Integrado de Gestión (SIG) previstos por Canal Capital.</t>
  </si>
  <si>
    <t>Versión del plan:</t>
  </si>
  <si>
    <t>Fecha de Aprobación</t>
  </si>
  <si>
    <t>Plan de actividades 2019</t>
  </si>
  <si>
    <t>Seguimiento</t>
  </si>
  <si>
    <t>Actividad a desarrollar</t>
  </si>
  <si>
    <t>Responsable</t>
  </si>
  <si>
    <t>Indicador y/o producto esperado</t>
  </si>
  <si>
    <t>Meta programada</t>
  </si>
  <si>
    <t>Cronograma</t>
  </si>
  <si>
    <t>Ponderación</t>
  </si>
  <si>
    <t>Avance</t>
  </si>
  <si>
    <t>Observaciones</t>
  </si>
  <si>
    <t>INICIO</t>
  </si>
  <si>
    <t>FIN</t>
  </si>
  <si>
    <t>Organización de los archivos de gestión en la entidad</t>
  </si>
  <si>
    <t>Gestión Documental</t>
  </si>
  <si>
    <t>Organización de Archivos</t>
  </si>
  <si>
    <t>Reporte de actividades y avances de acuerdo con lo definido en el Plan Institucional de Archivos - PINAR</t>
  </si>
  <si>
    <t>Actualización de las TRD</t>
  </si>
  <si>
    <t>Aprobación de TRD</t>
  </si>
  <si>
    <t>Sistema de Gestión Documental Electrónico de Archivo SGDEA.</t>
  </si>
  <si>
    <t>Documento aprobado</t>
  </si>
  <si>
    <r>
      <rPr>
        <b/>
        <sz val="10"/>
        <rFont val="Arial"/>
        <family val="2"/>
      </rPr>
      <t xml:space="preserve">Nota: </t>
    </r>
    <r>
      <rPr>
        <sz val="10"/>
        <rFont val="Arial"/>
        <family val="2"/>
      </rPr>
      <t>Tanto las actividades como las fechas de este plan pueden variar en cualquier momento debido a necesidades, costos y/o presupuesto. El seguimiento se realizará de acuerdo al cronograma del presente plan.</t>
    </r>
  </si>
  <si>
    <t>Control de Modificaciones realizadas al Plan</t>
  </si>
  <si>
    <t>Versión</t>
  </si>
  <si>
    <t>Descripción del ajuste realizado</t>
  </si>
  <si>
    <t>Fecha</t>
  </si>
  <si>
    <t>Creación del plan, con las actividades definidas para la presente vigencia.</t>
  </si>
  <si>
    <t>PLAN ESTRATÉGICO DE RECURSOS HUMANOS</t>
  </si>
  <si>
    <t>Fortalecer las actuaciones de la Entidad a través de la formulación y desarrollo de procesos y programas que fomenten un ambiente de trabajo positivo, generando labores eficientes y productivas dentro de la Entidad.</t>
  </si>
  <si>
    <t>Plan de actividades</t>
  </si>
  <si>
    <t>Implementar un proceso de selección de personal para el personal de planta del canal.</t>
  </si>
  <si>
    <t>Recursos Humanos</t>
  </si>
  <si>
    <t>% de implementación de proceso</t>
  </si>
  <si>
    <t>Reporte de actividades y avances de acuerdo con lo definido en el Plan Estratégico de Recursos Humanos.</t>
  </si>
  <si>
    <t>Incrementar la participación de los funcionarios dentro de las capacitaciones y actividades del programa de bienestar e incentivos.</t>
  </si>
  <si>
    <t xml:space="preserve">Personas que asisten a las capacitaciones programadas
/
Personas citadas a las capacitaciones programadas
</t>
  </si>
  <si>
    <t>Definición y actualización de la estructuración organizacional del Canal</t>
  </si>
  <si>
    <t xml:space="preserve">Diagnostico de la estructura organizacional del Canal </t>
  </si>
  <si>
    <t>PLAN DE CAPACITACIONES</t>
  </si>
  <si>
    <t>Atender las necesidades de capacitación para el fortalecimiento de las competencias del personal de Canal Capital, con el propósito de afrontar los retos que conllevan a la mejora individual e institucional.</t>
  </si>
  <si>
    <t>Capacitaciones en temas técnicos (áreas específicas del canal)</t>
  </si>
  <si>
    <t>Capacitaciones realizadas / Capacitaciones planeadas</t>
  </si>
  <si>
    <t>Reporte de actividades y avances de acuerdo con lo definido en el cronograma del Plan Institucional de Capacitaciones</t>
  </si>
  <si>
    <t>Capacitaciones en conocimientos generales (aplica para todas las áreas del canal).</t>
  </si>
  <si>
    <t>PLAN DE BIENESTAR E INCENTIVOS</t>
  </si>
  <si>
    <t>ACTIVIDADES DE CLIMA Y CULTURA ORGANIZACIONAL</t>
  </si>
  <si>
    <t>Actividades realizadas/ actividades programadas</t>
  </si>
  <si>
    <t>Reporte de actividades y avances de acuerdo con lo definido en el Plan de Bienestar e Incentivos.</t>
  </si>
  <si>
    <t>ACTIVIDADES DEPORTIVAS</t>
  </si>
  <si>
    <t>ACTIVIDADES RECREATIVAS</t>
  </si>
  <si>
    <t>ACTIVIDADES CULTURALES</t>
  </si>
  <si>
    <t>ACTIVIDADES PREVENCIÓN EN SALUD</t>
  </si>
  <si>
    <t>PLAN DE SEGURIDAD Y SALUD EN EL TRABAJO</t>
  </si>
  <si>
    <t>Cumplir  la normatividad aplicable a seguridad y salud en el trabajo y atender las observaciones provenientes de auditorias y planes de mejoramiento.</t>
  </si>
  <si>
    <t>Cumplimiento de requisitos legales referente a SST - Resolución 1111 -2017</t>
  </si>
  <si>
    <t>Profesional SST</t>
  </si>
  <si>
    <t>Numero de requisitos cumplidos / Numero de requisitos establecidos en la Resolución</t>
  </si>
  <si>
    <t>Reporte de actividades y avances de acuerdo con lo definido en el Plan de trabajo del Subsistema de Seguridad y Salud en el Trabajo - SG-SST.</t>
  </si>
  <si>
    <t>Cumplimiento en el cronograma de Capacitación de seguridad y salud en el trabajo</t>
  </si>
  <si>
    <t>Numero de capacitaciones ejecutadas/ Numero de capacitaciones planeadas</t>
  </si>
  <si>
    <t>Ejecución de las actividades de reinversión de la ARL</t>
  </si>
  <si>
    <t>Numero de horas ejecutadas/ Numero de horas asignadas</t>
  </si>
  <si>
    <t>PLAN DE T.I.</t>
  </si>
  <si>
    <t>Presentar la planificación estratégica de las tecnologías de información y las comunicaciones de Canal  Capital, para el período comprendido entre los años 2016 al 2020, mediante la integración de las iniciativas de TI que deberán adelantarse para asegurar un modelo de TIC que soporte adecuadamente los procesos misionales, apoyando todas las actividades y proyectos del Canal Capital mediante la apropiación y uso de la tecnología con los más altos estándares de gestión y recursos que se puedan destinar para los mismos. Este plan articula las actividades requeridas en cumplimiento de las metas de la vigencia 2019 para el Plan Estratégico de Tecnologías de la Información y las Comunicaciones - PETI, Plan de Tratamiento de Riesgos de Seguridad y Privacidad de la Información y el Plan de Seguridad y Privacidad de la Información.</t>
  </si>
  <si>
    <t>Fecha de Aprobación:</t>
  </si>
  <si>
    <t>Migración y actualización de infraestructura de servidores</t>
  </si>
  <si>
    <t>Sistemas</t>
  </si>
  <si>
    <t xml:space="preserve">Servidores virtual izados en Windows server 2016 </t>
  </si>
  <si>
    <t>Reporte de actividades y avances de acuerdo con lo definido en el Plan Estratégico de Tecnologías de la Información y las Comunicaciones - PETI.</t>
  </si>
  <si>
    <t>Evaluación y caracterización de servicios de protocolo IPV6</t>
  </si>
  <si>
    <t>Pruebas de implementación de protocolo de conectividad IPV6</t>
  </si>
  <si>
    <t>Reporte de actividades y avances de acuerdo con lo definido en el  Plan Estratégico de Tecnologías de la Información y las Comunicaciones - PETI.</t>
  </si>
  <si>
    <t>Soporte, actualización y ampliación del sistema de almacenamiento SAN</t>
  </si>
  <si>
    <t>Informe técnico de implementación e informe contractual</t>
  </si>
  <si>
    <t>Implementación de controles y políticas orientadas a la seguridad de la información.</t>
  </si>
  <si>
    <t>Número de controles establecidos / Número de controles implementados</t>
  </si>
  <si>
    <t>Reporte de actividades y avances de acuerdo con lo definido en el  Plan de Tratamiento de Riesgos de Seguridad y Privacidad de la Información.</t>
  </si>
  <si>
    <t>Análisis de vulnerabilidades (Pent test)</t>
  </si>
  <si>
    <t>Informe de vulnerabilidades y acciones correctivas</t>
  </si>
  <si>
    <t>Reporte de actividades y avances de acuerdo con lo definido en el  Plan de Seguridad y Privacidad de la Información.</t>
  </si>
  <si>
    <t>Actualización de intranet para cuatro módulos (Recursos Humanos, radicación, repositorio documental y comunicaciones internas). 
Repositorios de almacenamiento en la nube y software de backup.</t>
  </si>
  <si>
    <t>Despliegue y puesta en marcha de servicios de intranet</t>
  </si>
  <si>
    <r>
      <rPr>
        <b/>
        <sz val="8"/>
        <rFont val="Arial"/>
        <family val="2"/>
      </rPr>
      <t>(AN-07)</t>
    </r>
    <r>
      <rPr>
        <sz val="8"/>
        <rFont val="Arial"/>
        <family val="2"/>
      </rPr>
      <t xml:space="preserve"> - Plan de trabajo MIPG 2019
Plan de trabajo del área, para la implementación del Modelo Integrado de Planeación y Gestión
Manual del MIPG
Direccionamientos de la Secretaría General de la Alcaldía Mayor, Departamento Administrativo de la Función Pública y demás entidades rectoras en la implementación del MIPG para el nivel distrital.</t>
    </r>
  </si>
  <si>
    <t>Canal Capital - Plan de Acción Institucional 2019
Versión: 3
Fecha de publicación: 10/10/2019</t>
  </si>
  <si>
    <t>Gestionar el 100% de las acciones definidas por la entidad para la armonización de productos y requisitos del SIG con las dimensiones y políticas del MIPG de Canal Capital.</t>
  </si>
  <si>
    <t>Cronograma 2019</t>
  </si>
  <si>
    <t>Enero</t>
  </si>
  <si>
    <t>Febrero</t>
  </si>
  <si>
    <t>Marzo</t>
  </si>
  <si>
    <t>Abril</t>
  </si>
  <si>
    <t>Mayo</t>
  </si>
  <si>
    <t>Junio</t>
  </si>
  <si>
    <t>Julio</t>
  </si>
  <si>
    <t>Agosto</t>
  </si>
  <si>
    <t>Septiembre</t>
  </si>
  <si>
    <t>Octubre</t>
  </si>
  <si>
    <t>Noviembre</t>
  </si>
  <si>
    <t>Diciembre</t>
  </si>
  <si>
    <t>S1</t>
  </si>
  <si>
    <t>S2</t>
  </si>
  <si>
    <t>S3</t>
  </si>
  <si>
    <t>S4</t>
  </si>
  <si>
    <t>Consolidar la información de cierre del plan de acción de la vigencia 2018</t>
  </si>
  <si>
    <t>Informe de cierre del Plan de Acción formulado para la vigencia 2019.</t>
  </si>
  <si>
    <t>Realizar la formulación del Plan de Acción e integración de Planes Institucionales vigencia 2019.</t>
  </si>
  <si>
    <t xml:space="preserve">Planeación </t>
  </si>
  <si>
    <t xml:space="preserve">Plan de Acción formulado para la vigencia 2019. </t>
  </si>
  <si>
    <t>Realizar los seguimientos y consolidación reportada del plan de acción de la vigencia.</t>
  </si>
  <si>
    <t>Seguimientos trimestrales del plan de acción.</t>
  </si>
  <si>
    <t>Revisar y actualizar el proyecto de inversión 80 "modernización institucional"</t>
  </si>
  <si>
    <t xml:space="preserve">Proyecto de inversión actualizado </t>
  </si>
  <si>
    <t>Realizar la definición y seguimiento del Plan de trabajo de Riesgos.</t>
  </si>
  <si>
    <t xml:space="preserve">Plan de Trabajo de Gestión de Riesgos del Canal diseñado y en implementación.  </t>
  </si>
  <si>
    <t>Actualizar la plataforma estratégica de Canal Capital.</t>
  </si>
  <si>
    <t xml:space="preserve">Plataforma estratégica actualizada </t>
  </si>
  <si>
    <t>Establecer el lineamiento para la conformación del equipo de trabajo transversal del MIPG.</t>
  </si>
  <si>
    <t xml:space="preserve">Circular informativa acerca de la conformación de los equipos transversales del MIPG </t>
  </si>
  <si>
    <t>Realizar el diligenciamiento del FURAG II y hacer reporte de información en el sistema.</t>
  </si>
  <si>
    <t xml:space="preserve">FURAG diligenciado y remitido a la Función Pública </t>
  </si>
  <si>
    <t>Formular y hacer seguimiento a los avances en el proyecto de transformación digital.</t>
  </si>
  <si>
    <t>Implementación de las fases definidas por la alta gerencia en el proyecto de transformación digital</t>
  </si>
  <si>
    <t>Diseñar y aplicar la herramienta de autoevaluación del Canal.</t>
  </si>
  <si>
    <t xml:space="preserve">Herramienta diseñada e implementada </t>
  </si>
  <si>
    <t>Realizar cuatro (4) sesiones del Comité Institucional de Gestión y Desempeño en la vigencia.</t>
  </si>
  <si>
    <t xml:space="preserve">Sesiones de CIGD desarrolladas con acta firmada por los integrantes del mismo. </t>
  </si>
  <si>
    <t>Formular y hacer seguimiento de los planes de trabajo de las políticas del MIPG a partir de los resultados del FURAG II.</t>
  </si>
  <si>
    <t>Hacer divulgaciones a través de canales de comunicación internos sobre el MIPG (dimensiones, políticas, etc).</t>
  </si>
  <si>
    <t>Piezas comunicativas divulgadas a través de los diferentes canales de comunicación interna (mínimo 1 mensual)</t>
  </si>
  <si>
    <t>Documentar y caracterizar los usuarios y grupos de valor del Canal.</t>
  </si>
  <si>
    <t xml:space="preserve">Planeación 
Atención al Ciudadano 
Dirección Operativa </t>
  </si>
  <si>
    <t xml:space="preserve">Instrumentos para caracterización de usuarios elaborados y en implementación </t>
  </si>
  <si>
    <t>Realizar ajustes a la información y estructura de la intranet institucional.</t>
  </si>
  <si>
    <t xml:space="preserve">Sistemas 
Planeación </t>
  </si>
  <si>
    <t>Información publicada y actualizada.
Nueva intranet en operación.</t>
  </si>
  <si>
    <t>Elaborado por:</t>
  </si>
  <si>
    <r>
      <t xml:space="preserve">Julio Alberto Novoa Campos </t>
    </r>
    <r>
      <rPr>
        <b/>
        <sz val="10"/>
        <rFont val="Arial"/>
        <family val="2"/>
      </rPr>
      <t>- Apoyo Planeación</t>
    </r>
    <r>
      <rPr>
        <sz val="11"/>
        <color theme="1"/>
        <rFont val="Calibri"/>
        <family val="2"/>
        <scheme val="minor"/>
      </rPr>
      <t xml:space="preserve">
John Fredy García López </t>
    </r>
    <r>
      <rPr>
        <b/>
        <sz val="10"/>
        <rFont val="Arial"/>
        <family val="2"/>
      </rPr>
      <t>- Profesional de apoyo Planeación</t>
    </r>
  </si>
  <si>
    <t>Revisado por:</t>
  </si>
  <si>
    <r>
      <t xml:space="preserve">Hernán Guillermo Roncancio Herrera 
</t>
    </r>
    <r>
      <rPr>
        <b/>
        <sz val="10"/>
        <rFont val="Arial"/>
        <family val="2"/>
      </rPr>
      <t xml:space="preserve">Profesional Universitario de Planeación </t>
    </r>
  </si>
  <si>
    <t>Aprobado por:</t>
  </si>
  <si>
    <r>
      <t xml:space="preserve">Ana María Ochoa Villegas 
</t>
    </r>
    <r>
      <rPr>
        <b/>
        <sz val="10"/>
        <rFont val="Arial"/>
        <family val="2"/>
      </rPr>
      <t>Asesora de Planeación</t>
    </r>
  </si>
  <si>
    <t>Número de horas emitidas con Closed Caption</t>
  </si>
  <si>
    <t>(Número de horas emitidas  con Closed Caption / Número de horas emitidas) *100 %</t>
  </si>
  <si>
    <t>Número de horas emitidas con LSC</t>
  </si>
  <si>
    <t>(Número de horas emitidas  con LSC / Número de horas emitidas) *100 %</t>
  </si>
  <si>
    <r>
      <rPr>
        <b/>
        <sz val="8"/>
        <color rgb="FF000000"/>
        <rFont val="Arial"/>
        <family val="2"/>
      </rPr>
      <t>(AN-01) -</t>
    </r>
    <r>
      <rPr>
        <sz val="8"/>
        <color rgb="FF000000"/>
        <rFont val="Arial"/>
        <family val="2"/>
      </rPr>
      <t xml:space="preserve"> Plan Institucional de Archivos de la Entidad - PINAR, para la vigencia 2019.</t>
    </r>
  </si>
  <si>
    <t>Incumplimiento a la implementación de requisitos del MIPG, de acuerdo con el Manual de Implementación y el decreto 1499.
Baja participación del personal de la entidad en las actividades requeridas para la implementación del modelo
Retrasos en la implementación del modelo por demora en la generación de lineamientos.</t>
  </si>
  <si>
    <t>1. Ejecución incompleta del plan de inversión 2019 aprobado por la Autoridad Nacional de Televisión -ANTV-.
2. Incumplimiento a las disposiciones reglamentadas por la Autoridad Nacional de Televisión -ANTV-</t>
  </si>
  <si>
    <t>1, Cumplimiento inferior a la meta del 95% establecida para la ejecución de los recursos asignados para proyectos de inversión de la entidad.
2. Cumplimiento inferior a lo esperado sobre la ejecución de recursos provenientes de la Autoridad Nacional de Televisión -ANTV-, que impactan significativamente en los proyectos de inversión.</t>
  </si>
  <si>
    <t>1. Cambio de directrices por parte de la Alta Dirección.
2. Falta de recursos para la contratación de proponentes para desarrollar el proyecto de transformación digital para la vigencia 2019.</t>
  </si>
  <si>
    <t>1. Participación reducida de funcionarios y contratistas en las acciones programadas en el Plan Anual de Adquisiciones - PAA.
2. Incumplimiento de las acciones programadas por falta de disponibilidad presupuestal.
3. Retrasos en la ejecución del plan de mejoramiento archivístico por falta de personal.</t>
  </si>
  <si>
    <t>1. Reducción del número de usuarios que interactúan con Canal Capital en las redes sociales.
2. Falta de recursos para inversión en publicidad en redes sociales.</t>
  </si>
  <si>
    <t>1. Ausencia del personal encargado
2. Fallas en los medios de comunicación empleados</t>
  </si>
  <si>
    <t>1.Posible cambio de objetivos estratégicos de contenido de Canal Capital 
2. Inexistencia del recursos humano. técnico y recursos presupuestales  necesarios para el diseño y desarrollo de los eventos o transmisiones especiales
3. Situaciones de tipo estructural, presupuestal o legal extraordinarios que eviten la realización de este tipo de contenidos.</t>
  </si>
  <si>
    <t>1. Cambios en la línea editorial del Canal que priorice los programas unitarios y no las transmisiones especiales.     
2. Disminución de las autorizaciones de uso de la unidad móvil por temas presupuestales. 
3. Disminución de las autorizaciones de uso de la unidad móvil por problemas técnicos.</t>
  </si>
  <si>
    <t>1. Reducción del nivel de teleaudiencia de la programación del Canal, medido a través del rating.
2. Perdida de la información, ausencia de herramientas para la medición, ausencia del talento formado que procesa la información arrojada por las herramientas.</t>
  </si>
  <si>
    <t>Desconocimiento de la política editorial que se cimiente sobre los lineamientos normativos y corporativos para el servicio de televisión abierta.
Perdida y/o deterioro del patrimonio audiovisual del canal.</t>
  </si>
  <si>
    <t>1.  Indisponibilidad presupuestal. 
2.  Asignación de recursos sin el tiempo suficiente para el desarrollo y cumplimiento de los proyectos. 
3. Incumplimiento de la meta 2018, correspondiente al 85%.</t>
  </si>
  <si>
    <t>1. Indisponibilidad presupuestal para la ejecución de los mantenimientos preventivos. 
2. Incumplimiento o falta de efectividad en la labor adelantada por el contratista.</t>
  </si>
  <si>
    <t>1.Incumplimiento en los Compromisos y obligaciones con los demás medios. 
2. Modificaciones en la vigencia de los contratos.
2. Cambio de línea editorial del canal.
3. Modificaciones en la vigencia de los contratos.
4. Confidencialidad de la Información de cada una de las partes.</t>
  </si>
  <si>
    <t>1. Participación reducida de funcionarios y contratistas en las acciones establecidas en el programa de inducción y reinducción
2. Falta de participación de los líderes del proceso.</t>
  </si>
  <si>
    <t>1. Participación reducida de funcionarios y contratistas en las acciones programadas en el plan de capacitaciones
2. Incumplimiento de las acciones programadas por parte del proveedor
3. Incumplimiento de las acciones programadas por falta de disponibilidad presupuestal</t>
  </si>
  <si>
    <t>1. Participación reducida de funcionarios y contratistas en las acciones programadas en el plan de bienestar  e incentivos.
2. Incumplimiento de las acciones programadas por parte del proveedor
3. Incumplimiento de las acciones programadas por falta de disponibilidad presupuestal.</t>
  </si>
  <si>
    <t>1. Participación reducida de funcionarios y contratistas en las acciones programadas en plan del Subsistema de Gestión de Seguridad y Salud en el Trabajo - SGSST-
2. Incumplimiento de las acciones programadas por falta de compromiso de la alta dirección.
3. Incumplimiento de las acciones programadas por falta de disponibilidad presupuestal</t>
  </si>
  <si>
    <t>1. Participación reducida de funcionarios y contratistas en las acciones programadas en el Plan Estratégico de Recursos Humanos.
2. Incumplimiento de las acciones programadas por falta de compromiso de la alta dirección.
3. Incumplimiento de las acciones programadas por falta de disponibilidad presupuestal.</t>
  </si>
  <si>
    <t>1. Incumplimiento de las acciones programadas por falta de disponibilidad presupuestal
2. Incumplimiento o retrasos por parte de los proveedores.</t>
  </si>
  <si>
    <t>1. Traslado de elementos sin reportar al área de Servicios Administrativos
2. Siniestros de equipos que no se reporten al área de Servicios Administrativos.</t>
  </si>
  <si>
    <t>1. indisponibilidad de materiales, equipos y piezas para dar atención oportuna a los usuarios.
2. Incidencias reiteradas a causa de obsolescencia de equipos, cableado o determinados componentes tecnológico.
3. Indisponibilidad de cuentas de correo electrónico e indisponibilidad de material para la generación de tarjetas de proximidad y carnets.
4. Incumplimiento de las acciones programadas por falta de disponibilidad presupuesta
5. Participación reducida de funcionarios y contratistas en las acciones programadas en el Plan Estratégico de Tecnología de la Información y las Comunicaciones -PETIC-
6. No contar con el recurso humano "Contratista", para realizar la ejecución del documento PETIC.
6. Falta de coordinación y comunicación entre las áreas encargadas en realizar el PETIC.</t>
  </si>
  <si>
    <t>1. Falta de respaldo de sus comunicaciones y replicación de infraestructura que garantice una operación de alta disponibilidad "Activo-Pasivo" de todos los servicios ofrecidos.
2. Fallas en el suministro de energía de respaldo causadas por la ausencia de UPS de respaldo que pueda garantizar un apagado controlado de los equipos ante cualquier eventualidad.</t>
  </si>
  <si>
    <t>1. Incumplimiento por parte del contratista en la ejecución de la actividad.
2. En el momento de realizar el procedimiento de mantenimiento existe el riesgo que partes tecnológicas de los equipos presenten un deterioro por usabilidad lo cual lleve a requerir un reemplazo para su operación.
3. Incumplimiento de las acciones programadas por falta de disponibilidad presupuestal.</t>
  </si>
  <si>
    <t>1. Participación reducida de funcionarios y contratistas en las acciones programadas en el plan de T.I.
2. Incumplimiento de las acciones programadas por falta de disponibilidad presupuestal.
3. Retrasos en la ejecución del plan de T.I. por falta de personal.</t>
  </si>
  <si>
    <t>1. Participación reducida de funcionarios y contratistas en las acciones programadas en el plan de mejoramiento archivístico.
2. Incumplimiento de las acciones programadas por falta de disponibilidad presupuestal.
3. Retrasos en la ejecución del plan de mejoramiento archivístico por falta de personal.</t>
  </si>
  <si>
    <t>1. Participación reducida de funcionarios y contratistas en las acciones programadas en el Plan Institucional de Archivos de la Entidad - PINAR.
2. Incumplimiento de las acciones programadas por falta de disponibilidad presupuestal.
3. Retrasos en la ejecución del plan de mejoramiento archivístico por falta de personal.</t>
  </si>
  <si>
    <t>1. Participación reducida de funcionarios y contratistas en las acciones programadas en Plan Institucional de Gestión Ambiental - PIGA
2. Incumplimiento de las acciones programadas por falta de disponibilidad presupuestal.</t>
  </si>
  <si>
    <r>
      <t>1. Realizar diversificación del portafolio de inversiones sin  cumplir con el procedimiento establecido por Canal Capital.</t>
    </r>
    <r>
      <rPr>
        <b/>
        <sz val="8"/>
        <color theme="1"/>
        <rFont val="Arial"/>
        <family val="2"/>
      </rPr>
      <t/>
    </r>
  </si>
  <si>
    <t>1. Ejecutar el presupuesto de ingresos en un porcentaje menor al porcentaje del presupuesto de gastos adquiridos.
2. Ejecutar porcentajes inferiores por la línea de ingresos corrientes  que permitan asumir los gastos con esta fuente de recurso.</t>
  </si>
  <si>
    <r>
      <t>1. Ejecutar  presupuesto de gastos de la entidad, superior al presupuesto de ingresos.</t>
    </r>
    <r>
      <rPr>
        <b/>
        <sz val="8"/>
        <color theme="1"/>
        <rFont val="Arial"/>
        <family val="2"/>
      </rPr>
      <t/>
    </r>
  </si>
  <si>
    <r>
      <t>1. Que el cliente no cuente con la liquidez para el pago oportuno de la obligación.
2. Que no se cuente con una obligación clara, expresa y exigible que respalde el cobro efectivo de la obligación.</t>
    </r>
    <r>
      <rPr>
        <b/>
        <sz val="8"/>
        <color theme="1"/>
        <rFont val="Arial"/>
        <family val="2"/>
      </rPr>
      <t/>
    </r>
  </si>
  <si>
    <r>
      <t>1.No contar con las fuentes de recursos adecuados, que permitan mantener niveles de liquidez necesarios.</t>
    </r>
    <r>
      <rPr>
        <b/>
        <sz val="8"/>
        <color theme="1"/>
        <rFont val="Arial"/>
        <family val="2"/>
      </rPr>
      <t/>
    </r>
  </si>
  <si>
    <r>
      <t>1. No tener los fondos suficientes para cumplir con el pago de las obligaciones,  caer en un estado de insolvencia y la entidad puede verse obligada a declararse en quiebra.</t>
    </r>
    <r>
      <rPr>
        <b/>
        <sz val="8"/>
        <color theme="1"/>
        <rFont val="Arial"/>
        <family val="2"/>
      </rPr>
      <t/>
    </r>
  </si>
  <si>
    <r>
      <t>1.Incertidumbre sobre la capacidad de pago en las deudas a corto plazo.</t>
    </r>
    <r>
      <rPr>
        <b/>
        <sz val="8"/>
        <color theme="1"/>
        <rFont val="Arial"/>
        <family val="2"/>
      </rPr>
      <t/>
    </r>
  </si>
  <si>
    <t>1. No entrega de la información por parte de las áreas responsables de las respuestas.
2. Entrega de la información por fuera de los tiempos indicados por la Secretaría General.
3. Reprocesos al momento de validar la información recibida, que impliquen la devolución a las áreas responsables para hacer los ajustes requeridos.
4. Peticiones y proposiciones extensas y con grado de complejidad considerable, que no permitan dar respuesta en los plazos establecidos.</t>
  </si>
  <si>
    <t xml:space="preserve">1. Inconvenientes en el Sistema Electrónico de Contratación Pública -SECOP- para el cargue de la información
2. Fallas en el servicio de Internet de la entidad para el cargue oportuno de los contratos celebrados en el sistema SECOP. 
3. Error Humano al cargar la información en la plataforma de SECOP. </t>
  </si>
  <si>
    <t>Participación reducida de funcionarios, supervisores y contratistas en las capacitaciones programadas</t>
  </si>
  <si>
    <t>1. No presentación de los oferentes en los procesos de convocatoria
2. No  adjudicación de los procesos o declaratoria desierta de los mismos.
3. Fallas en el sistema SECOP o en la página web de la entidad.</t>
  </si>
  <si>
    <t>1. Falta de oportunidad en la respuesta a las demanda por parte de los apoderados del canal.
2. Fallas en el proceso de asignación de apoderados para que adelanten la defensa de la entidad dentro de las demandas notificadas.</t>
  </si>
  <si>
    <t>1. Trámite extemporáneo de respuestas a peticiones, quejas, reclamos y/o sugerencias recibidas en la entidad.
2. Omisión de las respuestas por parte de las áreas competentes a la PQRS recibidas.
3. Fallas en el sistema SDQS que impidan el registro, reporte y respuesta de las PQRS recibidas.
4. Inconsistencias en la información arrojada por la plataforma SDQS - Bogotá te escucha, sobre las PQRS recibidas y tramitadas durante el periodo.</t>
  </si>
  <si>
    <t>1. Cambios en el recurso humano disponible para ejecutar las acciones formuladas en el Plan de Mejoramiento, ya sea por retiro por ingreso de personal nuevo que desconoce las acciones a su cargo en el plan de Mejoramiento de la entidad.
2. Actividades adicionales no programadas y que requieren asignar a profesionales para su desarrollo.
3 Las áreas no adelanten las acciones formuladas en los planes de mejoramiento.</t>
  </si>
  <si>
    <t>1. Cambios y/o falta de recurso humano disponible en la OCI.
2. Actividades adicionales no programadas y que requieren de asignación a profesionales para su desarrollo.
3. Demoras en la realización de las auditorías y/o informes periódicos, retrasando su respectivo informe final.</t>
  </si>
  <si>
    <t>1. Participación reducida de funcionarios y contratistas en las acciones programadas en el Plan Anticorrupción y de Atención al Ciudadano - PAAC.
2. Incumplimiento de las acciones programadas por falta de disponibilidad presupuestal.
3. Retrasos en la ejecución del plan de mejoramiento archivístico por falta de personal.</t>
  </si>
  <si>
    <r>
      <t xml:space="preserve">Notas sobre el Plan de Acción: 
</t>
    </r>
    <r>
      <rPr>
        <sz val="8"/>
        <color theme="1"/>
        <rFont val="Arial"/>
        <family val="2"/>
      </rPr>
      <t xml:space="preserve">1. La primera versión </t>
    </r>
    <r>
      <rPr>
        <b/>
        <sz val="8"/>
        <color theme="1"/>
        <rFont val="Arial"/>
        <family val="2"/>
      </rPr>
      <t>(31/01/2019)</t>
    </r>
    <r>
      <rPr>
        <sz val="8"/>
        <color theme="1"/>
        <rFont val="Arial"/>
        <family val="2"/>
      </rPr>
      <t xml:space="preserve"> corresponde a la formulación del plan de la vigencia con base en los antecedentes históricos del plan de acción de la entidad y las acciones propuestas por los líderes y responsables de los procesos en el marco de su construcción. Esta versión se encuentra sujeta a revisión permanente por parte de la Alta Dirección de la entidad y de los líderes y responsables de los procesos de la entidad en atención a las posibles modificaciones que puedan presentarse en la entidad o en los objetivos propuestos por las áreas. Así mismo, en cumplimiento de lo establecido mediante Decreto número 612 de 2018 "</t>
    </r>
    <r>
      <rPr>
        <i/>
        <sz val="8"/>
        <color theme="1"/>
        <rFont val="Arial"/>
        <family val="2"/>
      </rPr>
      <t>Por el cual se fijan las directrices para la integración de los planes institucionales y estratégicos al plan de acción por parte de las entidades del estado</t>
    </r>
    <r>
      <rPr>
        <sz val="8"/>
        <color theme="1"/>
        <rFont val="Arial"/>
        <family val="2"/>
      </rPr>
      <t xml:space="preserve">", se incorporan acciones de medición y seguimiento de los planes allí definidos, exceptuando los siguientes planes que no son aplicables para esta entidad: Plan Anual de Vacantes y Plan de Previsión de Recursos Humanos.
2. La segunda versión </t>
    </r>
    <r>
      <rPr>
        <b/>
        <sz val="8"/>
        <color theme="1"/>
        <rFont val="Arial"/>
        <family val="2"/>
      </rPr>
      <t>(10/07/2019)</t>
    </r>
    <r>
      <rPr>
        <sz val="8"/>
        <color theme="1"/>
        <rFont val="Arial"/>
        <family val="2"/>
      </rPr>
      <t xml:space="preserve"> corresponde con la actualización de los objetivos estratégicos de la entidad, asociados a las acciones descritas en el plan, así como la inclusión de tres (3) nuevos indicadores, a saber:
- Indicador "Ventas de productos y/o servicios de la entidad. (clientes sector público y privado)" correspondiente al área de ventas y mercadeo, incluido con el objetivo de medir los ingresos obtenidos por ventas de productos y/o servicios de la entidad en la vigencia 2019, por la línea de ventas a clientes del sector público y privados (comercializadora).
- Indicador "CAN: Crecimiento del Alcance neto de audiencia - Contenidos plan de inversión 2019" correspondiente a la Coordinación de Programación, incluido con el objetivo de medir el total de usuarios únicos que vieron los contenido del plan de inversión 2019; este indicador requerido para los seguimientos a reportar ante la Autoridad Nacional de Televisión - ANTV.
- Indicador "CAN: Crecimiento del Alcance neto de audiencia  - Contenidos proyectos especiales 2019" correspondiente a la Coordinación de Programación, incluido con el objetivo de medir el total de usuarios únicos que vieron los proyectos especiales 2019; este indicador requerido para los seguimientos a reportar ante la Autoridad Nacional de Televisión - ANTV.
Como consecuencia de los indicadores incluidos, se hacen los ajustes respectivos a su codificación.
De la misma manera, se hace revisión y ajuste sobre la fórmulas de algunos indicadores, de acuerdo con la información reportada al corte del primer trimestre.
</t>
    </r>
    <r>
      <rPr>
        <sz val="8"/>
        <rFont val="Arial"/>
        <family val="2"/>
      </rPr>
      <t xml:space="preserve">3. La tercera versión </t>
    </r>
    <r>
      <rPr>
        <b/>
        <sz val="8"/>
        <rFont val="Arial"/>
        <family val="2"/>
      </rPr>
      <t>(10/10/2019)</t>
    </r>
    <r>
      <rPr>
        <sz val="8"/>
        <rFont val="Arial"/>
        <family val="2"/>
      </rPr>
      <t xml:space="preserve"> corresponde con la con la inclusión del plan de implementación del Modelo Integrado de Planeación y Gestión – MIPG en los anexos del plan de acción institucional, en atención a las recomendaciones emitidas por la oficina de control interno mediante memorando 1932 de 02 de septiembre de 2019; así como a la  actualización realizada a la meta sobre el indicador asociado al área de nuevos negocios, para el cual se hace necesario replantear la planificación propuesta a inicios de la vigencia, como consecuencia de que varios clientes potenciales se inclinaron por no suscribir contratos que incluyeran producción audiovisual.</t>
    </r>
  </si>
  <si>
    <t>Plan de Trabajo diseñado y divulgado con los responsables de implementar el MIPG (plan de fortalecimiento).</t>
  </si>
  <si>
    <t>MIPG - Generalidades del Modelo Integrado de Planeación y Gestión - MIPG</t>
  </si>
  <si>
    <t>Recopilar la información necesaria del registro de facturación del Apoyo Financiero de Nuevos Negocios, validado con la información de la Subdirección Financiera.
Se proyectan ingresos mensuales con corte trimestral,  para el cumplimiento del 100% establecido en la meta, sobre los cuales se realiza el seguimiento.
Nota: Los valores que se registraran incluyen IVA, para efectos de validación de datos respecto al control de los contratos con los clientes y la subdirección financiera.</t>
  </si>
  <si>
    <t>100% de la meta de facturación para la vigencia, que corresponde a $7,456 millones, incluido IVA</t>
  </si>
  <si>
    <t>Facturar como mínimo $7,456 millones, que corresponden al 80% de los contratos vigentes en el 2019 cuya meta de suscripción es de $9,320,000,000 Incluido IVA, de los contratos por concepto de la línea de Nuevos Negocios</t>
  </si>
  <si>
    <t xml:space="preserve">
1. Errores en las proyecciones del presupuesto de ventas
2. Cambio de línea editorial del canal.
3. Cambios en las prioridades presupuestales de los clientes.
4.Orden de austeridad en el gasto de los clientes distritales.
5. Restricciones de Ley, por las garantías en los procesos electorales.
6. Restricciones para participar en procesos licitatorios cuando exigen requisitos de indicadores financieros, que el Canal Capital no esta en capacidad de cumplir.</t>
  </si>
  <si>
    <t>Lograr una utilidad de $559,200,000 por concepto de negocios realizados en la vigencia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</si>
</sst>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1" formatCode="_(* #,##0_);_(* \(#,##0\);_(* &quot;-&quot;_);_(@_)"/>
    <numFmt numFmtId="44" formatCode="_(&quot;$&quot;\ * #,##0.00_);_(&quot;$&quot;\ * \(#,##0.00\);_(&quot;$&quot;\ * &quot;-&quot;??_);_(@_)"/>
    <numFmt numFmtId="43" formatCode="_(* #,##0.00_);_(* \(#,##0.00\);_(* &quot;-&quot;??_);_(@_)"/>
    <numFmt numFmtId="164" formatCode="_-* #,##0.00\ _$_-;\-* #,##0.00\ _$_-;_-* &quot;-&quot;??\ _$_-;_-@_-"/>
    <numFmt numFmtId="165" formatCode="_ &quot;$ &quot;* #,##0.00_ ;_ &quot;$ &quot;* \-#,##0.00_ ;_ &quot;$ &quot;* \-??_ ;_ @_ "/>
    <numFmt numFmtId="166" formatCode="[$$-240A]\ #,##0.00_);\([$$-240A]\ #,##0.00\)"/>
    <numFmt numFmtId="167" formatCode="[$$-240A]\ #,##0_);\([$$-240A]\ #,##0\)"/>
    <numFmt numFmtId="168" formatCode="_([$$-240A]\ * #,##0.0000_);_([$$-240A]\ * \(#,##0.0000\);_([$$-240A]\ * &quot;-&quot;??_);_(@_)"/>
    <numFmt numFmtId="169" formatCode="_(&quot;$&quot;\ * #,##0_);_(&quot;$&quot;\ * \(#,##0\);_(&quot;$&quot;\ * &quot;-&quot;??_);_(@_)"/>
    <numFmt numFmtId="170" formatCode="0.0%"/>
    <numFmt numFmtId="171" formatCode="d\-m\-yyyy"/>
  </numFmts>
  <fonts count="40" x14ac:knownFonts="1">
    <font>
      <sz val="11"/>
      <color theme="1"/>
      <name val="Calibri"/>
      <family val="2"/>
      <scheme val="minor"/>
    </font>
    <font>
      <sz val="11"/>
      <color theme="1"/>
      <name val="Calibri"/>
      <family val="2"/>
      <scheme val="minor"/>
    </font>
    <font>
      <sz val="11"/>
      <color indexed="8"/>
      <name val="Calibri"/>
      <family val="2"/>
    </font>
    <font>
      <sz val="10"/>
      <name val="Arial"/>
      <family val="2"/>
    </font>
    <font>
      <sz val="10"/>
      <color rgb="FF000000"/>
      <name val="Arial"/>
      <family val="2"/>
    </font>
    <font>
      <b/>
      <sz val="11"/>
      <color theme="1"/>
      <name val="Calibri"/>
      <family val="2"/>
      <scheme val="minor"/>
    </font>
    <font>
      <sz val="8"/>
      <color theme="1"/>
      <name val="Arial"/>
      <family val="2"/>
    </font>
    <font>
      <b/>
      <sz val="10"/>
      <color theme="1"/>
      <name val="Arial"/>
      <family val="2"/>
    </font>
    <font>
      <b/>
      <sz val="8"/>
      <color theme="1"/>
      <name val="Arial"/>
      <family val="2"/>
    </font>
    <font>
      <b/>
      <sz val="10"/>
      <name val="Arial"/>
      <family val="2"/>
    </font>
    <font>
      <b/>
      <sz val="9"/>
      <color indexed="81"/>
      <name val="Tahoma"/>
      <family val="2"/>
    </font>
    <font>
      <sz val="9"/>
      <color indexed="81"/>
      <name val="Tahoma"/>
      <family val="2"/>
    </font>
    <font>
      <b/>
      <sz val="9"/>
      <color theme="3" tint="-0.499984740745262"/>
      <name val="Arial"/>
      <family val="2"/>
    </font>
    <font>
      <sz val="9"/>
      <color theme="1"/>
      <name val="Calibri"/>
      <family val="2"/>
      <scheme val="minor"/>
    </font>
    <font>
      <sz val="8"/>
      <name val="Arial"/>
      <family val="2"/>
    </font>
    <font>
      <b/>
      <sz val="8"/>
      <name val="Arial"/>
      <family val="2"/>
    </font>
    <font>
      <sz val="8"/>
      <color rgb="FF000000"/>
      <name val="Arial"/>
      <family val="2"/>
    </font>
    <font>
      <i/>
      <sz val="8"/>
      <color theme="1"/>
      <name val="Arial"/>
      <family val="2"/>
    </font>
    <font>
      <sz val="12"/>
      <name val="Arial"/>
      <family val="2"/>
    </font>
    <font>
      <b/>
      <sz val="12"/>
      <name val="Arial"/>
      <family val="2"/>
    </font>
    <font>
      <b/>
      <i/>
      <sz val="12"/>
      <name val="Arial"/>
      <family val="2"/>
    </font>
    <font>
      <sz val="12"/>
      <color rgb="FFA5A5A5"/>
      <name val="Arial"/>
      <family val="2"/>
    </font>
    <font>
      <b/>
      <u/>
      <sz val="12"/>
      <color rgb="FFA5A5A5"/>
      <name val="Arial"/>
      <family val="2"/>
    </font>
    <font>
      <b/>
      <u/>
      <sz val="12"/>
      <name val="Arial"/>
      <family val="2"/>
    </font>
    <font>
      <b/>
      <sz val="11"/>
      <name val="Arial"/>
      <family val="2"/>
    </font>
    <font>
      <i/>
      <sz val="11"/>
      <name val="Arial"/>
      <family val="2"/>
    </font>
    <font>
      <sz val="11"/>
      <name val="Arial"/>
      <family val="2"/>
    </font>
    <font>
      <b/>
      <i/>
      <sz val="11"/>
      <color rgb="FFA5A5A5"/>
      <name val="Arial"/>
      <family val="2"/>
    </font>
    <font>
      <b/>
      <u/>
      <sz val="11"/>
      <name val="Arial"/>
      <family val="2"/>
    </font>
    <font>
      <b/>
      <sz val="10"/>
      <color rgb="FFFFFFFF"/>
      <name val="Arial"/>
      <family val="2"/>
    </font>
    <font>
      <b/>
      <i/>
      <sz val="11"/>
      <name val="Arial"/>
      <family val="2"/>
    </font>
    <font>
      <sz val="11"/>
      <color theme="0" tint="-0.34998626667073579"/>
      <name val="Arial"/>
      <family val="2"/>
    </font>
    <font>
      <b/>
      <u/>
      <sz val="11"/>
      <color theme="0" tint="-0.34998626667073579"/>
      <name val="Arial"/>
      <family val="2"/>
    </font>
    <font>
      <b/>
      <i/>
      <sz val="11"/>
      <color theme="0" tint="-0.34998626667073579"/>
      <name val="Arial"/>
      <family val="2"/>
    </font>
    <font>
      <b/>
      <sz val="10"/>
      <color indexed="9"/>
      <name val="Arial"/>
      <family val="2"/>
    </font>
    <font>
      <b/>
      <sz val="10"/>
      <color theme="0"/>
      <name val="Arial"/>
      <family val="2"/>
    </font>
    <font>
      <b/>
      <sz val="9"/>
      <color indexed="81"/>
      <name val="MingLiU_HKSCS"/>
      <family val="1"/>
    </font>
    <font>
      <sz val="10"/>
      <color theme="1"/>
      <name val="Arial"/>
      <family val="2"/>
    </font>
    <font>
      <sz val="12"/>
      <name val="Tahoma"/>
      <family val="2"/>
    </font>
    <font>
      <b/>
      <sz val="8"/>
      <color rgb="FF000000"/>
      <name val="Arial"/>
      <family val="2"/>
    </font>
  </fonts>
  <fills count="14">
    <fill>
      <patternFill patternType="none"/>
    </fill>
    <fill>
      <patternFill patternType="gray125"/>
    </fill>
    <fill>
      <gradientFill degree="90">
        <stop position="0">
          <color theme="0" tint="-0.25098422193060094"/>
        </stop>
        <stop position="0.5">
          <color theme="0" tint="-5.0965910824915313E-2"/>
        </stop>
        <stop position="1">
          <color theme="0" tint="-0.25098422193060094"/>
        </stop>
      </gradientFill>
    </fill>
    <fill>
      <patternFill patternType="solid">
        <fgColor theme="0"/>
        <bgColor indexed="64"/>
      </patternFill>
    </fill>
    <fill>
      <patternFill patternType="solid">
        <fgColor rgb="FF00B050"/>
        <bgColor indexed="64"/>
      </patternFill>
    </fill>
    <fill>
      <patternFill patternType="solid">
        <fgColor rgb="FFFFFFFF"/>
        <bgColor rgb="FFFFFFFF"/>
      </patternFill>
    </fill>
    <fill>
      <patternFill patternType="solid">
        <fgColor rgb="FF003366"/>
        <bgColor rgb="FF003366"/>
      </patternFill>
    </fill>
    <fill>
      <patternFill patternType="solid">
        <fgColor rgb="FF0070C0"/>
        <bgColor rgb="FF0070C0"/>
      </patternFill>
    </fill>
    <fill>
      <patternFill patternType="solid">
        <fgColor rgb="FF00B050"/>
        <bgColor rgb="FF00B050"/>
      </patternFill>
    </fill>
    <fill>
      <patternFill patternType="solid">
        <fgColor rgb="FF17365D"/>
        <bgColor rgb="FF17365D"/>
      </patternFill>
    </fill>
    <fill>
      <patternFill patternType="solid">
        <fgColor indexed="56"/>
        <bgColor indexed="64"/>
      </patternFill>
    </fill>
    <fill>
      <patternFill patternType="solid">
        <fgColor rgb="FF0070C0"/>
        <bgColor indexed="64"/>
      </patternFill>
    </fill>
    <fill>
      <patternFill patternType="solid">
        <fgColor theme="3" tint="-0.249977111117893"/>
        <bgColor indexed="64"/>
      </patternFill>
    </fill>
    <fill>
      <patternFill patternType="solid">
        <fgColor rgb="FFFFC000"/>
        <bgColor indexed="64"/>
      </patternFill>
    </fill>
  </fills>
  <borders count="123">
    <border>
      <left/>
      <right/>
      <top/>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thin">
        <color indexed="64"/>
      </left>
      <right/>
      <top style="medium">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style="medium">
        <color indexed="64"/>
      </right>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medium">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medium">
        <color rgb="FF000000"/>
      </right>
      <top/>
      <bottom/>
      <diagonal/>
    </border>
    <border>
      <left style="medium">
        <color rgb="FF000000"/>
      </left>
      <right style="medium">
        <color indexed="64"/>
      </right>
      <top/>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auto="1"/>
      </right>
      <top style="medium">
        <color indexed="64"/>
      </top>
      <bottom/>
      <diagonal/>
    </border>
    <border>
      <left style="medium">
        <color indexed="64"/>
      </left>
      <right style="medium">
        <color indexed="64"/>
      </right>
      <top style="thin">
        <color indexed="64"/>
      </top>
      <bottom style="medium">
        <color indexed="64"/>
      </bottom>
      <diagonal/>
    </border>
    <border>
      <left style="thin">
        <color auto="1"/>
      </left>
      <right/>
      <top style="medium">
        <color indexed="64"/>
      </top>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rgb="FF000000"/>
      </right>
      <top style="medium">
        <color indexed="64"/>
      </top>
      <bottom style="medium">
        <color rgb="FF000000"/>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style="medium">
        <color rgb="FF000000"/>
      </top>
      <bottom/>
      <diagonal/>
    </border>
    <border>
      <left style="medium">
        <color indexed="64"/>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indexed="64"/>
      </right>
      <top/>
      <bottom style="medium">
        <color rgb="FF000000"/>
      </bottom>
      <diagonal/>
    </border>
    <border>
      <left style="medium">
        <color rgb="FF000000"/>
      </left>
      <right style="medium">
        <color rgb="FF000000"/>
      </right>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indexed="64"/>
      </left>
      <right style="thin">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bottom style="thin">
        <color rgb="FF000000"/>
      </bottom>
      <diagonal/>
    </border>
    <border>
      <left style="medium">
        <color indexed="64"/>
      </left>
      <right style="thin">
        <color rgb="FF000000"/>
      </right>
      <top/>
      <bottom style="medium">
        <color indexed="64"/>
      </bottom>
      <diagonal/>
    </border>
    <border>
      <left/>
      <right style="thin">
        <color rgb="FF000000"/>
      </right>
      <top style="thin">
        <color rgb="FF000000"/>
      </top>
      <bottom style="medium">
        <color indexed="64"/>
      </bottom>
      <diagonal/>
    </border>
    <border>
      <left style="thin">
        <color rgb="FF000000"/>
      </left>
      <right style="medium">
        <color rgb="FF000000"/>
      </right>
      <top style="thin">
        <color rgb="FF000000"/>
      </top>
      <bottom style="medium">
        <color indexed="64"/>
      </bottom>
      <diagonal/>
    </border>
    <border>
      <left style="medium">
        <color rgb="FF000000"/>
      </left>
      <right style="thin">
        <color rgb="FF000000"/>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s>
  <cellStyleXfs count="29">
    <xf numFmtId="0" fontId="0" fillId="0" borderId="0"/>
    <xf numFmtId="9" fontId="1" fillId="0" borderId="0" applyFont="0" applyFill="0" applyBorder="0" applyAlignment="0" applyProtection="0"/>
    <xf numFmtId="0" fontId="3" fillId="0" borderId="0"/>
    <xf numFmtId="9" fontId="2" fillId="0" borderId="0" applyFont="0" applyFill="0" applyBorder="0" applyAlignment="0" applyProtection="0"/>
    <xf numFmtId="164" fontId="3" fillId="0" borderId="0" applyFont="0" applyFill="0" applyBorder="0" applyAlignment="0" applyProtection="0"/>
    <xf numFmtId="165" fontId="3" fillId="0" borderId="0" applyFill="0" applyBorder="0" applyAlignment="0" applyProtection="0"/>
    <xf numFmtId="0" fontId="4" fillId="0" borderId="0" applyNumberFormat="0" applyBorder="0" applyProtection="0"/>
    <xf numFmtId="166" fontId="3" fillId="0" borderId="0"/>
    <xf numFmtId="167" fontId="3" fillId="0" borderId="0"/>
    <xf numFmtId="167" fontId="3" fillId="0" borderId="0"/>
    <xf numFmtId="0" fontId="3" fillId="0" borderId="0"/>
    <xf numFmtId="168" fontId="1" fillId="0" borderId="0"/>
    <xf numFmtId="167" fontId="1" fillId="0" borderId="0"/>
    <xf numFmtId="0" fontId="2" fillId="0" borderId="0"/>
    <xf numFmtId="0" fontId="3" fillId="0" borderId="0"/>
    <xf numFmtId="9" fontId="3" fillId="0" borderId="0" applyFont="0" applyFill="0" applyBorder="0" applyAlignment="0" applyProtection="0"/>
    <xf numFmtId="9" fontId="2"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0" fontId="4" fillId="0" borderId="0"/>
    <xf numFmtId="9" fontId="4" fillId="0" borderId="0" applyFont="0" applyFill="0" applyBorder="0" applyAlignment="0" applyProtection="0"/>
    <xf numFmtId="41" fontId="3" fillId="0" borderId="0" applyFont="0" applyFill="0" applyBorder="0" applyAlignment="0" applyProtection="0"/>
    <xf numFmtId="0" fontId="1" fillId="0" borderId="0"/>
    <xf numFmtId="9" fontId="2" fillId="0" borderId="0" applyFont="0" applyFill="0" applyBorder="0" applyAlignment="0" applyProtection="0"/>
  </cellStyleXfs>
  <cellXfs count="501">
    <xf numFmtId="0" fontId="0" fillId="0" borderId="0" xfId="0"/>
    <xf numFmtId="0" fontId="0" fillId="0" borderId="0" xfId="0" applyFill="1" applyBorder="1" applyAlignment="1">
      <alignment horizontal="center" vertical="center" wrapText="1"/>
    </xf>
    <xf numFmtId="9" fontId="6" fillId="0" borderId="2" xfId="1" applyFont="1" applyFill="1" applyBorder="1" applyAlignment="1">
      <alignment horizontal="center" vertical="center" wrapText="1"/>
    </xf>
    <xf numFmtId="0" fontId="13" fillId="0" borderId="0" xfId="0" applyFont="1" applyAlignment="1">
      <alignment horizontal="center" vertical="center"/>
    </xf>
    <xf numFmtId="0" fontId="0" fillId="0" borderId="0" xfId="0" applyFill="1"/>
    <xf numFmtId="0" fontId="14" fillId="0" borderId="2" xfId="0" applyFont="1" applyFill="1" applyBorder="1" applyAlignment="1">
      <alignment horizontal="center" vertical="center" wrapText="1"/>
    </xf>
    <xf numFmtId="9" fontId="14" fillId="0" borderId="2" xfId="1" applyFont="1" applyFill="1" applyBorder="1" applyAlignment="1">
      <alignment horizontal="center" vertical="center" wrapText="1"/>
    </xf>
    <xf numFmtId="0" fontId="6" fillId="0" borderId="2" xfId="0" applyFont="1" applyBorder="1" applyAlignment="1">
      <alignment horizontal="center" vertical="center" wrapText="1"/>
    </xf>
    <xf numFmtId="0" fontId="8" fillId="0" borderId="2" xfId="0" applyFont="1" applyBorder="1" applyAlignment="1">
      <alignment horizontal="center" vertical="center" wrapText="1"/>
    </xf>
    <xf numFmtId="0" fontId="14" fillId="0" borderId="2" xfId="0" applyFont="1" applyBorder="1" applyAlignment="1">
      <alignment horizontal="center" vertical="center" wrapText="1"/>
    </xf>
    <xf numFmtId="0" fontId="6" fillId="0" borderId="2" xfId="0" applyFont="1" applyFill="1" applyBorder="1" applyAlignment="1">
      <alignment horizontal="center" vertical="center" wrapText="1"/>
    </xf>
    <xf numFmtId="0" fontId="15" fillId="0" borderId="2" xfId="0" applyFont="1" applyBorder="1" applyAlignment="1">
      <alignment horizontal="center" vertical="center" wrapText="1"/>
    </xf>
    <xf numFmtId="169" fontId="14" fillId="0" borderId="2" xfId="17" applyNumberFormat="1" applyFont="1" applyFill="1" applyBorder="1" applyAlignment="1">
      <alignment horizontal="center" vertical="center" wrapText="1"/>
    </xf>
    <xf numFmtId="0" fontId="15" fillId="0" borderId="2" xfId="0" applyFont="1" applyFill="1" applyBorder="1" applyAlignment="1">
      <alignment horizontal="center" vertical="center" wrapText="1"/>
    </xf>
    <xf numFmtId="9" fontId="14" fillId="0" borderId="2" xfId="0" applyNumberFormat="1" applyFont="1" applyFill="1" applyBorder="1" applyAlignment="1">
      <alignment horizontal="center" vertical="center" wrapText="1"/>
    </xf>
    <xf numFmtId="3" fontId="14" fillId="3" borderId="2" xfId="0" applyNumberFormat="1" applyFont="1" applyFill="1" applyBorder="1" applyAlignment="1">
      <alignment horizontal="center" vertical="center" wrapText="1"/>
    </xf>
    <xf numFmtId="170" fontId="6" fillId="0" borderId="2" xfId="15" applyNumberFormat="1" applyFont="1" applyBorder="1" applyAlignment="1">
      <alignment horizontal="center" vertical="center" wrapText="1"/>
    </xf>
    <xf numFmtId="0" fontId="6" fillId="0" borderId="2" xfId="15" applyNumberFormat="1" applyFont="1" applyBorder="1" applyAlignment="1">
      <alignment horizontal="center" vertical="center" wrapText="1"/>
    </xf>
    <xf numFmtId="9" fontId="6" fillId="0" borderId="2" xfId="0" applyNumberFormat="1" applyFont="1" applyBorder="1" applyAlignment="1">
      <alignment horizontal="center" vertical="center" wrapText="1"/>
    </xf>
    <xf numFmtId="170" fontId="14" fillId="0" borderId="2" xfId="1" applyNumberFormat="1" applyFont="1" applyFill="1" applyBorder="1" applyAlignment="1">
      <alignment horizontal="center" vertical="center" wrapText="1"/>
    </xf>
    <xf numFmtId="0" fontId="16" fillId="0" borderId="2" xfId="0" applyFont="1" applyBorder="1" applyAlignment="1">
      <alignment horizontal="center" vertical="center" wrapText="1"/>
    </xf>
    <xf numFmtId="9" fontId="6" fillId="0" borderId="2" xfId="22" applyFont="1" applyFill="1" applyBorder="1" applyAlignment="1">
      <alignment horizontal="center" vertical="center" wrapText="1"/>
    </xf>
    <xf numFmtId="0" fontId="14" fillId="0" borderId="0" xfId="0" applyFont="1" applyFill="1" applyBorder="1" applyAlignment="1">
      <alignment horizontal="center" vertical="center" wrapText="1"/>
    </xf>
    <xf numFmtId="0" fontId="6" fillId="0" borderId="2" xfId="1" applyNumberFormat="1" applyFont="1" applyFill="1" applyBorder="1" applyAlignment="1">
      <alignment horizontal="center" vertical="center" wrapText="1"/>
    </xf>
    <xf numFmtId="44" fontId="14" fillId="0" borderId="2" xfId="17"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3"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6" fillId="0" borderId="5" xfId="0" applyFont="1" applyBorder="1" applyAlignment="1">
      <alignment horizontal="center" vertical="center" wrapText="1"/>
    </xf>
    <xf numFmtId="0" fontId="6" fillId="0" borderId="5" xfId="0" applyFont="1" applyFill="1" applyBorder="1" applyAlignment="1">
      <alignment horizontal="center" vertical="center" wrapText="1"/>
    </xf>
    <xf numFmtId="9" fontId="6" fillId="0" borderId="5" xfId="1" applyFont="1" applyFill="1" applyBorder="1" applyAlignment="1">
      <alignment horizontal="center" vertical="center" wrapText="1"/>
    </xf>
    <xf numFmtId="0" fontId="6" fillId="0" borderId="6" xfId="0" applyFont="1" applyBorder="1" applyAlignment="1">
      <alignment horizontal="center" vertical="center" wrapText="1"/>
    </xf>
    <xf numFmtId="0" fontId="5" fillId="0" borderId="36" xfId="0" applyFont="1" applyBorder="1" applyAlignment="1">
      <alignment vertical="center"/>
    </xf>
    <xf numFmtId="0" fontId="14" fillId="0" borderId="11"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4" fillId="0" borderId="13" xfId="0" applyFont="1" applyFill="1" applyBorder="1" applyAlignment="1">
      <alignment horizontal="center" vertical="center" wrapText="1"/>
    </xf>
    <xf numFmtId="0" fontId="14" fillId="0" borderId="12" xfId="0" applyFont="1" applyBorder="1" applyAlignment="1">
      <alignment horizontal="center" vertical="center" wrapText="1"/>
    </xf>
    <xf numFmtId="170" fontId="14" fillId="0" borderId="12" xfId="1" applyNumberFormat="1" applyFont="1" applyFill="1" applyBorder="1" applyAlignment="1">
      <alignment horizontal="center" vertical="center" wrapText="1"/>
    </xf>
    <xf numFmtId="9" fontId="14" fillId="0" borderId="2" xfId="17" applyNumberFormat="1" applyFont="1" applyFill="1" applyBorder="1" applyAlignment="1">
      <alignment horizontal="center" vertical="center" wrapText="1"/>
    </xf>
    <xf numFmtId="0" fontId="14" fillId="0" borderId="0" xfId="0" applyFont="1" applyBorder="1" applyAlignment="1">
      <alignment horizontal="center" vertical="center" wrapText="1"/>
    </xf>
    <xf numFmtId="0" fontId="12" fillId="2" borderId="16"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18" fillId="5" borderId="0" xfId="24" applyFont="1" applyFill="1" applyBorder="1" applyAlignment="1">
      <alignment vertical="center"/>
    </xf>
    <xf numFmtId="0" fontId="18" fillId="5" borderId="43" xfId="24" applyFont="1" applyFill="1" applyBorder="1" applyAlignment="1">
      <alignment horizontal="center" vertical="center"/>
    </xf>
    <xf numFmtId="0" fontId="19" fillId="5" borderId="43" xfId="24" applyFont="1" applyFill="1" applyBorder="1" applyAlignment="1">
      <alignment horizontal="center" vertical="center"/>
    </xf>
    <xf numFmtId="0" fontId="18" fillId="5" borderId="43" xfId="24" applyFont="1" applyFill="1" applyBorder="1" applyAlignment="1">
      <alignment horizontal="left" vertical="center" wrapText="1"/>
    </xf>
    <xf numFmtId="0" fontId="18" fillId="0" borderId="0" xfId="24" applyFont="1" applyAlignment="1">
      <alignment vertical="center"/>
    </xf>
    <xf numFmtId="0" fontId="4" fillId="0" borderId="0" xfId="24" applyFont="1" applyAlignment="1"/>
    <xf numFmtId="0" fontId="18" fillId="5" borderId="0" xfId="24" applyFont="1" applyFill="1" applyBorder="1" applyAlignment="1">
      <alignment horizontal="center" vertical="center"/>
    </xf>
    <xf numFmtId="0" fontId="19" fillId="5" borderId="0" xfId="24" applyFont="1" applyFill="1" applyBorder="1" applyAlignment="1">
      <alignment horizontal="right" vertical="center"/>
    </xf>
    <xf numFmtId="0" fontId="21" fillId="5" borderId="0" xfId="24" applyFont="1" applyFill="1" applyBorder="1" applyAlignment="1">
      <alignment horizontal="left" vertical="center" wrapText="1"/>
    </xf>
    <xf numFmtId="0" fontId="22" fillId="5" borderId="0" xfId="24" applyFont="1" applyFill="1" applyBorder="1" applyAlignment="1">
      <alignment horizontal="left" vertical="center" wrapText="1"/>
    </xf>
    <xf numFmtId="0" fontId="23" fillId="5" borderId="0" xfId="24" applyFont="1" applyFill="1" applyBorder="1" applyAlignment="1">
      <alignment horizontal="left" vertical="center"/>
    </xf>
    <xf numFmtId="0" fontId="18" fillId="5" borderId="0" xfId="24" applyFont="1" applyFill="1" applyBorder="1" applyAlignment="1">
      <alignment horizontal="left" vertical="center" wrapText="1"/>
    </xf>
    <xf numFmtId="0" fontId="24" fillId="5" borderId="0" xfId="24" applyFont="1" applyFill="1" applyBorder="1" applyAlignment="1">
      <alignment horizontal="right" vertical="center"/>
    </xf>
    <xf numFmtId="0" fontId="26" fillId="5" borderId="0" xfId="24" applyFont="1" applyFill="1" applyBorder="1" applyAlignment="1">
      <alignment horizontal="right" vertical="center"/>
    </xf>
    <xf numFmtId="0" fontId="24" fillId="5" borderId="0" xfId="24" applyFont="1" applyFill="1" applyBorder="1" applyAlignment="1">
      <alignment horizontal="center" vertical="center"/>
    </xf>
    <xf numFmtId="0" fontId="26" fillId="5" borderId="0" xfId="24" applyFont="1" applyFill="1" applyBorder="1" applyAlignment="1">
      <alignment vertical="center"/>
    </xf>
    <xf numFmtId="0" fontId="27" fillId="5" borderId="0" xfId="24" applyFont="1" applyFill="1" applyBorder="1" applyAlignment="1">
      <alignment horizontal="left" vertical="center" wrapText="1"/>
    </xf>
    <xf numFmtId="0" fontId="26" fillId="5" borderId="0" xfId="24" applyFont="1" applyFill="1" applyBorder="1" applyAlignment="1">
      <alignment horizontal="center" vertical="center"/>
    </xf>
    <xf numFmtId="0" fontId="26" fillId="5" borderId="0" xfId="24" applyFont="1" applyFill="1" applyBorder="1" applyAlignment="1">
      <alignment horizontal="left" vertical="center" wrapText="1"/>
    </xf>
    <xf numFmtId="0" fontId="25" fillId="5" borderId="0" xfId="24" applyFont="1" applyFill="1" applyBorder="1" applyAlignment="1">
      <alignment horizontal="left" vertical="center" wrapText="1"/>
    </xf>
    <xf numFmtId="10" fontId="24" fillId="5" borderId="0" xfId="24" applyNumberFormat="1" applyFont="1" applyFill="1" applyBorder="1" applyAlignment="1">
      <alignment horizontal="center" vertical="center"/>
    </xf>
    <xf numFmtId="0" fontId="28" fillId="5" borderId="0" xfId="24" applyFont="1" applyFill="1" applyBorder="1" applyAlignment="1">
      <alignment vertical="center" wrapText="1"/>
    </xf>
    <xf numFmtId="0" fontId="28" fillId="5" borderId="0" xfId="24" applyFont="1" applyFill="1" applyBorder="1" applyAlignment="1">
      <alignment vertical="center"/>
    </xf>
    <xf numFmtId="0" fontId="23" fillId="5" borderId="0" xfId="24" applyFont="1" applyFill="1" applyBorder="1" applyAlignment="1">
      <alignment vertical="center" wrapText="1"/>
    </xf>
    <xf numFmtId="0" fontId="23" fillId="5" borderId="0" xfId="24" applyFont="1" applyFill="1" applyBorder="1" applyAlignment="1">
      <alignment vertical="center"/>
    </xf>
    <xf numFmtId="10" fontId="29" fillId="6" borderId="52" xfId="24" applyNumberFormat="1" applyFont="1" applyFill="1" applyBorder="1" applyAlignment="1">
      <alignment horizontal="center" vertical="center" wrapText="1"/>
    </xf>
    <xf numFmtId="0" fontId="3" fillId="5" borderId="0" xfId="24" applyFont="1" applyFill="1" applyBorder="1" applyAlignment="1">
      <alignment vertical="center"/>
    </xf>
    <xf numFmtId="0" fontId="29" fillId="6" borderId="64" xfId="24" applyFont="1" applyFill="1" applyBorder="1" applyAlignment="1">
      <alignment horizontal="center" vertical="center" wrapText="1"/>
    </xf>
    <xf numFmtId="0" fontId="29" fillId="6" borderId="65" xfId="24" applyFont="1" applyFill="1" applyBorder="1" applyAlignment="1">
      <alignment horizontal="center" vertical="center" wrapText="1"/>
    </xf>
    <xf numFmtId="0" fontId="3" fillId="0" borderId="0" xfId="24" applyFont="1" applyAlignment="1">
      <alignment vertical="center"/>
    </xf>
    <xf numFmtId="0" fontId="29" fillId="7" borderId="33" xfId="24" applyFont="1" applyFill="1" applyBorder="1" applyAlignment="1">
      <alignment horizontal="center" vertical="center" wrapText="1"/>
    </xf>
    <xf numFmtId="10" fontId="9" fillId="8" borderId="1" xfId="24" applyNumberFormat="1" applyFont="1" applyFill="1" applyBorder="1" applyAlignment="1">
      <alignment horizontal="center" vertical="center"/>
    </xf>
    <xf numFmtId="0" fontId="3" fillId="7" borderId="3" xfId="24" applyFont="1" applyFill="1" applyBorder="1" applyAlignment="1">
      <alignment horizontal="left" vertical="center" wrapText="1"/>
    </xf>
    <xf numFmtId="0" fontId="3" fillId="7" borderId="0" xfId="24" applyFont="1" applyFill="1" applyBorder="1" applyAlignment="1">
      <alignment vertical="center"/>
    </xf>
    <xf numFmtId="0" fontId="3" fillId="0" borderId="1" xfId="24" applyFont="1" applyBorder="1" applyAlignment="1">
      <alignment horizontal="center" vertical="center" wrapText="1"/>
    </xf>
    <xf numFmtId="0" fontId="4" fillId="0" borderId="2" xfId="24" applyFont="1" applyBorder="1" applyAlignment="1">
      <alignment horizontal="center" vertical="center" wrapText="1"/>
    </xf>
    <xf numFmtId="0" fontId="3" fillId="0" borderId="2" xfId="24" applyFont="1" applyBorder="1" applyAlignment="1">
      <alignment horizontal="center" vertical="center" wrapText="1"/>
    </xf>
    <xf numFmtId="9" fontId="3" fillId="0" borderId="15" xfId="24" applyNumberFormat="1" applyFont="1" applyBorder="1" applyAlignment="1">
      <alignment horizontal="center" vertical="center" wrapText="1"/>
    </xf>
    <xf numFmtId="14" fontId="3" fillId="0" borderId="1" xfId="24" applyNumberFormat="1" applyFont="1" applyBorder="1" applyAlignment="1">
      <alignment horizontal="center" vertical="center" wrapText="1"/>
    </xf>
    <xf numFmtId="14" fontId="3" fillId="0" borderId="3" xfId="24" applyNumberFormat="1" applyFont="1" applyBorder="1" applyAlignment="1">
      <alignment horizontal="center" vertical="center" wrapText="1"/>
    </xf>
    <xf numFmtId="9" fontId="3" fillId="0" borderId="33" xfId="24" applyNumberFormat="1" applyFont="1" applyBorder="1" applyAlignment="1">
      <alignment horizontal="center" vertical="center" wrapText="1"/>
    </xf>
    <xf numFmtId="10" fontId="3" fillId="0" borderId="1" xfId="24" applyNumberFormat="1" applyFont="1" applyBorder="1" applyAlignment="1">
      <alignment horizontal="center" vertical="center"/>
    </xf>
    <xf numFmtId="0" fontId="3" fillId="0" borderId="3" xfId="24" applyFont="1" applyBorder="1" applyAlignment="1">
      <alignment horizontal="center" vertical="center" wrapText="1"/>
    </xf>
    <xf numFmtId="0" fontId="3" fillId="0" borderId="4" xfId="24" applyFont="1" applyBorder="1" applyAlignment="1">
      <alignment horizontal="center" vertical="center" wrapText="1"/>
    </xf>
    <xf numFmtId="0" fontId="3" fillId="0" borderId="5" xfId="24" applyFont="1" applyBorder="1" applyAlignment="1">
      <alignment horizontal="left" vertical="center" wrapText="1"/>
    </xf>
    <xf numFmtId="0" fontId="3" fillId="0" borderId="5" xfId="24" applyFont="1" applyBorder="1" applyAlignment="1">
      <alignment horizontal="center" vertical="center" wrapText="1"/>
    </xf>
    <xf numFmtId="0" fontId="3" fillId="0" borderId="31" xfId="24" applyFont="1" applyBorder="1" applyAlignment="1">
      <alignment horizontal="center" vertical="center" wrapText="1"/>
    </xf>
    <xf numFmtId="14" fontId="3" fillId="0" borderId="4" xfId="24" applyNumberFormat="1" applyFont="1" applyBorder="1" applyAlignment="1">
      <alignment horizontal="center" vertical="center" wrapText="1"/>
    </xf>
    <xf numFmtId="14" fontId="3" fillId="0" borderId="6" xfId="24" applyNumberFormat="1" applyFont="1" applyBorder="1" applyAlignment="1">
      <alignment horizontal="center" vertical="center" wrapText="1"/>
    </xf>
    <xf numFmtId="14" fontId="3" fillId="0" borderId="29" xfId="24" applyNumberFormat="1" applyFont="1" applyBorder="1" applyAlignment="1">
      <alignment horizontal="center" vertical="center" wrapText="1"/>
    </xf>
    <xf numFmtId="10" fontId="3" fillId="0" borderId="4" xfId="24" applyNumberFormat="1" applyFont="1" applyBorder="1" applyAlignment="1">
      <alignment horizontal="center" vertical="center"/>
    </xf>
    <xf numFmtId="0" fontId="3" fillId="0" borderId="6" xfId="24" applyFont="1" applyBorder="1" applyAlignment="1">
      <alignment horizontal="left" vertical="center" wrapText="1"/>
    </xf>
    <xf numFmtId="0" fontId="3" fillId="5" borderId="0" xfId="24" applyFont="1" applyFill="1" applyBorder="1" applyAlignment="1">
      <alignment horizontal="center" vertical="center" wrapText="1"/>
    </xf>
    <xf numFmtId="14" fontId="3" fillId="5" borderId="0" xfId="24" applyNumberFormat="1" applyFont="1" applyFill="1" applyBorder="1" applyAlignment="1">
      <alignment horizontal="center" vertical="center" wrapText="1"/>
    </xf>
    <xf numFmtId="10" fontId="3" fillId="5" borderId="0" xfId="24" applyNumberFormat="1" applyFont="1" applyFill="1" applyBorder="1" applyAlignment="1">
      <alignment horizontal="center" vertical="center"/>
    </xf>
    <xf numFmtId="0" fontId="3" fillId="5" borderId="0" xfId="24" applyFont="1" applyFill="1" applyBorder="1" applyAlignment="1">
      <alignment horizontal="left" vertical="center" wrapText="1"/>
    </xf>
    <xf numFmtId="0" fontId="29" fillId="9" borderId="69" xfId="24" applyFont="1" applyFill="1" applyBorder="1" applyAlignment="1">
      <alignment horizontal="center" vertical="center" wrapText="1"/>
    </xf>
    <xf numFmtId="0" fontId="29" fillId="9" borderId="71" xfId="24" applyFont="1" applyFill="1" applyBorder="1" applyAlignment="1">
      <alignment horizontal="center" vertical="center" wrapText="1"/>
    </xf>
    <xf numFmtId="0" fontId="3" fillId="5" borderId="72" xfId="24" applyFont="1" applyFill="1" applyBorder="1" applyAlignment="1">
      <alignment horizontal="center" vertical="center" wrapText="1"/>
    </xf>
    <xf numFmtId="14" fontId="3" fillId="5" borderId="75" xfId="24" applyNumberFormat="1" applyFont="1" applyFill="1" applyBorder="1" applyAlignment="1">
      <alignment horizontal="center" vertical="center" wrapText="1"/>
    </xf>
    <xf numFmtId="0" fontId="3" fillId="5" borderId="76" xfId="24" applyFont="1" applyFill="1" applyBorder="1" applyAlignment="1">
      <alignment horizontal="center" vertical="center" wrapText="1"/>
    </xf>
    <xf numFmtId="0" fontId="3" fillId="5" borderId="79" xfId="24" applyFont="1" applyFill="1" applyBorder="1" applyAlignment="1">
      <alignment horizontal="center" vertical="center" wrapText="1"/>
    </xf>
    <xf numFmtId="0" fontId="3" fillId="5" borderId="80" xfId="24" applyFont="1" applyFill="1" applyBorder="1" applyAlignment="1">
      <alignment horizontal="center" vertical="center" wrapText="1"/>
    </xf>
    <xf numFmtId="0" fontId="3" fillId="5" borderId="83" xfId="24" applyFont="1" applyFill="1" applyBorder="1" applyAlignment="1">
      <alignment horizontal="center" vertical="center" wrapText="1"/>
    </xf>
    <xf numFmtId="0" fontId="9" fillId="5" borderId="0" xfId="24" applyFont="1" applyFill="1" applyBorder="1" applyAlignment="1">
      <alignment vertical="center" wrapText="1"/>
    </xf>
    <xf numFmtId="0" fontId="3" fillId="5" borderId="0" xfId="24" applyFont="1" applyFill="1" applyBorder="1" applyAlignment="1">
      <alignment horizontal="center" vertical="center"/>
    </xf>
    <xf numFmtId="0" fontId="9" fillId="0" borderId="0" xfId="24" applyFont="1" applyAlignment="1">
      <alignment vertical="center" wrapText="1"/>
    </xf>
    <xf numFmtId="0" fontId="3" fillId="0" borderId="0" xfId="24" applyFont="1" applyAlignment="1">
      <alignment horizontal="left" vertical="center" wrapText="1"/>
    </xf>
    <xf numFmtId="0" fontId="3" fillId="0" borderId="0" xfId="24" applyFont="1" applyAlignment="1">
      <alignment horizontal="center" vertical="center" wrapText="1"/>
    </xf>
    <xf numFmtId="0" fontId="18" fillId="0" borderId="0" xfId="24" applyFont="1" applyAlignment="1">
      <alignment horizontal="center" vertical="center"/>
    </xf>
    <xf numFmtId="0" fontId="18" fillId="0" borderId="0" xfId="24" applyFont="1" applyAlignment="1">
      <alignment horizontal="left" vertical="center" wrapText="1"/>
    </xf>
    <xf numFmtId="0" fontId="18" fillId="0" borderId="0" xfId="24" applyFont="1" applyAlignment="1">
      <alignment vertical="center" wrapText="1"/>
    </xf>
    <xf numFmtId="0" fontId="18" fillId="3" borderId="0" xfId="24" applyFont="1" applyFill="1" applyBorder="1" applyAlignment="1" applyProtection="1">
      <alignment vertical="center"/>
    </xf>
    <xf numFmtId="0" fontId="18" fillId="3" borderId="8" xfId="24" applyFont="1" applyFill="1" applyBorder="1" applyAlignment="1" applyProtection="1">
      <alignment horizontal="center" vertical="center"/>
    </xf>
    <xf numFmtId="0" fontId="19" fillId="3" borderId="8" xfId="24" applyFont="1" applyFill="1" applyBorder="1" applyAlignment="1" applyProtection="1">
      <alignment horizontal="center" vertical="center"/>
    </xf>
    <xf numFmtId="0" fontId="18" fillId="3" borderId="8" xfId="24" applyFont="1" applyFill="1" applyBorder="1" applyAlignment="1" applyProtection="1">
      <alignment horizontal="left" vertical="center" wrapText="1"/>
    </xf>
    <xf numFmtId="0" fontId="18" fillId="0" borderId="0" xfId="24" applyFont="1" applyAlignment="1" applyProtection="1">
      <alignment vertical="center"/>
    </xf>
    <xf numFmtId="0" fontId="18" fillId="3" borderId="0" xfId="24" applyFont="1" applyFill="1" applyBorder="1" applyAlignment="1" applyProtection="1">
      <alignment horizontal="center" vertical="center"/>
    </xf>
    <xf numFmtId="0" fontId="26" fillId="3" borderId="0" xfId="24" applyFont="1" applyFill="1" applyBorder="1" applyAlignment="1" applyProtection="1">
      <alignment vertical="center"/>
    </xf>
    <xf numFmtId="0" fontId="24" fillId="3" borderId="0" xfId="24" applyFont="1" applyFill="1" applyBorder="1" applyAlignment="1" applyProtection="1">
      <alignment horizontal="right" vertical="center" indent="2"/>
    </xf>
    <xf numFmtId="0" fontId="31" fillId="3" borderId="0" xfId="24" applyFont="1" applyFill="1" applyBorder="1" applyAlignment="1" applyProtection="1">
      <alignment horizontal="left" vertical="center" wrapText="1"/>
    </xf>
    <xf numFmtId="0" fontId="32" fillId="3" borderId="0" xfId="24" applyFont="1" applyFill="1" applyBorder="1" applyAlignment="1" applyProtection="1">
      <alignment horizontal="left" vertical="center" wrapText="1"/>
    </xf>
    <xf numFmtId="0" fontId="28" fillId="3" borderId="0" xfId="24" applyFont="1" applyFill="1" applyBorder="1" applyAlignment="1" applyProtection="1">
      <alignment horizontal="left" vertical="center"/>
    </xf>
    <xf numFmtId="0" fontId="26" fillId="3" borderId="0" xfId="24" applyFont="1" applyFill="1" applyBorder="1" applyAlignment="1" applyProtection="1">
      <alignment horizontal="center" vertical="center"/>
    </xf>
    <xf numFmtId="0" fontId="26" fillId="3" borderId="0" xfId="24" applyFont="1" applyFill="1" applyBorder="1" applyAlignment="1" applyProtection="1">
      <alignment horizontal="left" vertical="center" wrapText="1"/>
    </xf>
    <xf numFmtId="0" fontId="24" fillId="3" borderId="0" xfId="24" applyFont="1" applyFill="1" applyBorder="1" applyAlignment="1" applyProtection="1">
      <alignment horizontal="right" vertical="center"/>
    </xf>
    <xf numFmtId="0" fontId="26" fillId="3" borderId="0" xfId="24" applyFont="1" applyFill="1" applyBorder="1" applyAlignment="1" applyProtection="1">
      <alignment horizontal="right" vertical="center"/>
    </xf>
    <xf numFmtId="0" fontId="24" fillId="3" borderId="0" xfId="24" applyFont="1" applyFill="1" applyBorder="1" applyAlignment="1" applyProtection="1">
      <alignment horizontal="center" vertical="center"/>
    </xf>
    <xf numFmtId="0" fontId="33" fillId="3" borderId="0" xfId="24" applyFont="1" applyFill="1" applyBorder="1" applyAlignment="1" applyProtection="1">
      <alignment horizontal="left" vertical="center" wrapText="1"/>
    </xf>
    <xf numFmtId="0" fontId="25" fillId="3" borderId="0" xfId="24" applyFont="1" applyFill="1" applyBorder="1" applyAlignment="1" applyProtection="1">
      <alignment horizontal="left" vertical="center" wrapText="1"/>
    </xf>
    <xf numFmtId="10" fontId="24" fillId="3" borderId="0" xfId="24" applyNumberFormat="1" applyFont="1" applyFill="1" applyBorder="1" applyAlignment="1" applyProtection="1">
      <alignment horizontal="center" vertical="center"/>
    </xf>
    <xf numFmtId="0" fontId="28" fillId="3" borderId="0" xfId="24" applyFont="1" applyFill="1" applyBorder="1" applyAlignment="1" applyProtection="1">
      <alignment vertical="center" wrapText="1"/>
    </xf>
    <xf numFmtId="0" fontId="28" fillId="3" borderId="0" xfId="24" applyFont="1" applyFill="1" applyBorder="1" applyAlignment="1" applyProtection="1">
      <alignment vertical="center"/>
    </xf>
    <xf numFmtId="0" fontId="18" fillId="3" borderId="20" xfId="24" applyFont="1" applyFill="1" applyBorder="1" applyAlignment="1" applyProtection="1">
      <alignment horizontal="center" vertical="center"/>
    </xf>
    <xf numFmtId="0" fontId="23" fillId="3" borderId="20" xfId="24" applyFont="1" applyFill="1" applyBorder="1" applyAlignment="1" applyProtection="1">
      <alignment vertical="center" wrapText="1"/>
    </xf>
    <xf numFmtId="0" fontId="23" fillId="3" borderId="20" xfId="24" applyFont="1" applyFill="1" applyBorder="1" applyAlignment="1" applyProtection="1">
      <alignment vertical="center"/>
    </xf>
    <xf numFmtId="0" fontId="18" fillId="3" borderId="20" xfId="24" applyFont="1" applyFill="1" applyBorder="1" applyAlignment="1" applyProtection="1">
      <alignment horizontal="left" vertical="center" wrapText="1"/>
    </xf>
    <xf numFmtId="0" fontId="18" fillId="3" borderId="0" xfId="24" applyFont="1" applyFill="1" applyAlignment="1" applyProtection="1">
      <alignment vertical="center"/>
    </xf>
    <xf numFmtId="10" fontId="34" fillId="10" borderId="84" xfId="25" applyNumberFormat="1" applyFont="1" applyFill="1" applyBorder="1" applyAlignment="1" applyProtection="1">
      <alignment horizontal="center" vertical="center" wrapText="1"/>
    </xf>
    <xf numFmtId="0" fontId="4" fillId="3" borderId="0" xfId="24" applyFont="1" applyFill="1" applyAlignment="1" applyProtection="1">
      <alignment vertical="center"/>
    </xf>
    <xf numFmtId="0" fontId="34" fillId="10" borderId="1" xfId="24" applyFont="1" applyFill="1" applyBorder="1" applyAlignment="1" applyProtection="1">
      <alignment horizontal="center" vertical="center" wrapText="1"/>
    </xf>
    <xf numFmtId="0" fontId="34" fillId="10" borderId="3" xfId="24" applyFont="1" applyFill="1" applyBorder="1" applyAlignment="1" applyProtection="1">
      <alignment horizontal="center" vertical="center" wrapText="1"/>
    </xf>
    <xf numFmtId="0" fontId="4" fillId="0" borderId="0" xfId="24" applyFont="1" applyAlignment="1" applyProtection="1">
      <alignment vertical="center"/>
    </xf>
    <xf numFmtId="0" fontId="34" fillId="11" borderId="85" xfId="24" applyFont="1" applyFill="1" applyBorder="1" applyAlignment="1" applyProtection="1">
      <alignment horizontal="center" vertical="center" wrapText="1"/>
    </xf>
    <xf numFmtId="10" fontId="9" fillId="4" borderId="86" xfId="24" applyNumberFormat="1" applyFont="1" applyFill="1" applyBorder="1" applyAlignment="1" applyProtection="1">
      <alignment horizontal="center" vertical="center"/>
    </xf>
    <xf numFmtId="0" fontId="4" fillId="11" borderId="18" xfId="24" applyFont="1" applyFill="1" applyBorder="1" applyAlignment="1" applyProtection="1">
      <alignment horizontal="left" vertical="center" wrapText="1"/>
    </xf>
    <xf numFmtId="0" fontId="4" fillId="11" borderId="0" xfId="24" applyFont="1" applyFill="1" applyAlignment="1" applyProtection="1">
      <alignment vertical="center"/>
    </xf>
    <xf numFmtId="0" fontId="4" fillId="3" borderId="0" xfId="24" applyFont="1" applyFill="1" applyBorder="1" applyAlignment="1" applyProtection="1">
      <alignment vertical="center"/>
    </xf>
    <xf numFmtId="0" fontId="4" fillId="0" borderId="1" xfId="24" applyFont="1" applyFill="1" applyBorder="1" applyAlignment="1" applyProtection="1">
      <alignment horizontal="center" vertical="center" wrapText="1"/>
    </xf>
    <xf numFmtId="0" fontId="4" fillId="0" borderId="2" xfId="24" applyFont="1" applyBorder="1" applyAlignment="1" applyProtection="1">
      <alignment horizontal="left" vertical="center" wrapText="1"/>
    </xf>
    <xf numFmtId="0" fontId="4" fillId="0" borderId="2" xfId="24" applyFont="1" applyBorder="1" applyAlignment="1" applyProtection="1">
      <alignment horizontal="center" vertical="center" wrapText="1"/>
    </xf>
    <xf numFmtId="9" fontId="4" fillId="0" borderId="15" xfId="24" applyNumberFormat="1" applyFont="1" applyFill="1" applyBorder="1" applyAlignment="1" applyProtection="1">
      <alignment horizontal="center" vertical="center" wrapText="1"/>
    </xf>
    <xf numFmtId="14" fontId="4" fillId="0" borderId="1" xfId="24" applyNumberFormat="1" applyFont="1" applyFill="1" applyBorder="1" applyAlignment="1" applyProtection="1">
      <alignment horizontal="center" vertical="center" wrapText="1"/>
    </xf>
    <xf numFmtId="14" fontId="4" fillId="0" borderId="3" xfId="24" applyNumberFormat="1" applyFont="1" applyFill="1" applyBorder="1" applyAlignment="1" applyProtection="1">
      <alignment horizontal="center" vertical="center" wrapText="1"/>
    </xf>
    <xf numFmtId="9" fontId="4" fillId="0" borderId="85" xfId="24" applyNumberFormat="1" applyFont="1" applyFill="1" applyBorder="1" applyAlignment="1" applyProtection="1">
      <alignment horizontal="center" vertical="center" wrapText="1"/>
    </xf>
    <xf numFmtId="10" fontId="4" fillId="0" borderId="30" xfId="24" applyNumberFormat="1" applyFont="1" applyBorder="1" applyAlignment="1" applyProtection="1">
      <alignment horizontal="center" vertical="center"/>
    </xf>
    <xf numFmtId="0" fontId="4" fillId="0" borderId="13" xfId="24" applyFont="1" applyBorder="1" applyAlignment="1" applyProtection="1">
      <alignment horizontal="left" vertical="center" wrapText="1"/>
    </xf>
    <xf numFmtId="0" fontId="4" fillId="0" borderId="0" xfId="24" applyFont="1" applyBorder="1" applyAlignment="1" applyProtection="1">
      <alignment vertical="center"/>
    </xf>
    <xf numFmtId="0" fontId="4" fillId="0" borderId="2" xfId="24" applyFont="1" applyFill="1" applyBorder="1" applyAlignment="1" applyProtection="1">
      <alignment horizontal="left" vertical="center" wrapText="1"/>
      <protection locked="0"/>
    </xf>
    <xf numFmtId="0" fontId="4" fillId="0" borderId="2" xfId="24" applyFont="1" applyFill="1" applyBorder="1" applyAlignment="1" applyProtection="1">
      <alignment horizontal="center" vertical="center" wrapText="1"/>
    </xf>
    <xf numFmtId="10" fontId="4" fillId="0" borderId="14" xfId="24" applyNumberFormat="1" applyFont="1" applyBorder="1" applyAlignment="1" applyProtection="1">
      <alignment horizontal="center" vertical="center"/>
    </xf>
    <xf numFmtId="0" fontId="4" fillId="0" borderId="3" xfId="24" applyFont="1" applyBorder="1" applyAlignment="1" applyProtection="1">
      <alignment horizontal="left" vertical="center" wrapText="1"/>
    </xf>
    <xf numFmtId="0" fontId="4" fillId="0" borderId="4" xfId="24" applyFont="1" applyFill="1" applyBorder="1" applyAlignment="1" applyProtection="1">
      <alignment horizontal="center" vertical="center" wrapText="1"/>
    </xf>
    <xf numFmtId="0" fontId="4" fillId="0" borderId="5" xfId="24" applyFont="1" applyFill="1" applyBorder="1" applyAlignment="1" applyProtection="1">
      <alignment horizontal="left" vertical="center" wrapText="1"/>
      <protection locked="0"/>
    </xf>
    <xf numFmtId="0" fontId="4" fillId="0" borderId="5" xfId="24" applyFont="1" applyFill="1" applyBorder="1" applyAlignment="1" applyProtection="1">
      <alignment horizontal="center" vertical="center" wrapText="1"/>
    </xf>
    <xf numFmtId="0" fontId="4" fillId="0" borderId="31" xfId="24" applyFont="1" applyFill="1" applyBorder="1" applyAlignment="1" applyProtection="1">
      <alignment horizontal="center" vertical="center" wrapText="1"/>
    </xf>
    <xf numFmtId="14" fontId="4" fillId="0" borderId="4" xfId="24" applyNumberFormat="1" applyFont="1" applyFill="1" applyBorder="1" applyAlignment="1" applyProtection="1">
      <alignment horizontal="center" vertical="center" wrapText="1"/>
    </xf>
    <xf numFmtId="14" fontId="4" fillId="0" borderId="6" xfId="24" applyNumberFormat="1" applyFont="1" applyFill="1" applyBorder="1" applyAlignment="1" applyProtection="1">
      <alignment horizontal="center" vertical="center" wrapText="1"/>
    </xf>
    <xf numFmtId="14" fontId="4" fillId="0" borderId="87" xfId="24" applyNumberFormat="1" applyFont="1" applyFill="1" applyBorder="1" applyAlignment="1" applyProtection="1">
      <alignment horizontal="center" vertical="center" wrapText="1"/>
    </xf>
    <xf numFmtId="10" fontId="4" fillId="0" borderId="32" xfId="24" applyNumberFormat="1" applyFont="1" applyBorder="1" applyAlignment="1" applyProtection="1">
      <alignment horizontal="center" vertical="center"/>
    </xf>
    <xf numFmtId="0" fontId="4" fillId="0" borderId="6" xfId="24" applyFont="1" applyBorder="1" applyAlignment="1" applyProtection="1">
      <alignment horizontal="left" vertical="center" wrapText="1"/>
    </xf>
    <xf numFmtId="0" fontId="4" fillId="3" borderId="0" xfId="24" applyFont="1" applyFill="1" applyBorder="1" applyAlignment="1" applyProtection="1">
      <alignment horizontal="center" vertical="center" wrapText="1"/>
    </xf>
    <xf numFmtId="14" fontId="4" fillId="3" borderId="0" xfId="24" applyNumberFormat="1" applyFont="1" applyFill="1" applyBorder="1" applyAlignment="1" applyProtection="1">
      <alignment horizontal="center" vertical="center" wrapText="1"/>
    </xf>
    <xf numFmtId="10" fontId="4" fillId="3" borderId="0" xfId="24" applyNumberFormat="1" applyFont="1" applyFill="1" applyBorder="1" applyAlignment="1" applyProtection="1">
      <alignment horizontal="center" vertical="center"/>
    </xf>
    <xf numFmtId="0" fontId="4" fillId="3" borderId="0" xfId="24" applyFont="1" applyFill="1" applyBorder="1" applyAlignment="1" applyProtection="1">
      <alignment horizontal="left" vertical="center" wrapText="1"/>
    </xf>
    <xf numFmtId="0" fontId="35" fillId="12" borderId="16" xfId="24" applyFont="1" applyFill="1" applyBorder="1" applyAlignment="1" applyProtection="1">
      <alignment horizontal="center" vertical="center" wrapText="1"/>
      <protection locked="0"/>
    </xf>
    <xf numFmtId="0" fontId="35" fillId="12" borderId="18" xfId="24" applyFont="1" applyFill="1" applyBorder="1" applyAlignment="1" applyProtection="1">
      <alignment horizontal="center" vertical="center" wrapText="1"/>
    </xf>
    <xf numFmtId="0" fontId="4" fillId="3" borderId="1" xfId="24" applyFont="1" applyFill="1" applyBorder="1" applyAlignment="1" applyProtection="1">
      <alignment horizontal="center" vertical="center" wrapText="1"/>
      <protection locked="0"/>
    </xf>
    <xf numFmtId="0" fontId="4" fillId="3" borderId="3" xfId="24" applyFont="1" applyFill="1" applyBorder="1" applyAlignment="1" applyProtection="1">
      <alignment horizontal="center" vertical="center" wrapText="1"/>
    </xf>
    <xf numFmtId="0" fontId="4" fillId="3" borderId="4" xfId="24" applyFont="1" applyFill="1" applyBorder="1" applyAlignment="1" applyProtection="1">
      <alignment horizontal="center" vertical="center" wrapText="1"/>
      <protection locked="0"/>
    </xf>
    <xf numFmtId="0" fontId="4" fillId="3" borderId="6" xfId="24" applyFont="1" applyFill="1" applyBorder="1" applyAlignment="1" applyProtection="1">
      <alignment horizontal="center" vertical="center" wrapText="1"/>
    </xf>
    <xf numFmtId="0" fontId="4" fillId="3" borderId="0" xfId="24" applyFont="1" applyFill="1" applyBorder="1" applyAlignment="1" applyProtection="1">
      <alignment horizontal="left" vertical="center" wrapText="1"/>
      <protection locked="0"/>
    </xf>
    <xf numFmtId="0" fontId="9" fillId="3" borderId="0" xfId="24" applyFont="1" applyFill="1" applyBorder="1" applyAlignment="1" applyProtection="1">
      <alignment vertical="center" wrapText="1"/>
    </xf>
    <xf numFmtId="0" fontId="4" fillId="3" borderId="0" xfId="24" applyFont="1" applyFill="1" applyBorder="1" applyAlignment="1" applyProtection="1">
      <alignment horizontal="center" vertical="center"/>
    </xf>
    <xf numFmtId="0" fontId="9" fillId="0" borderId="0" xfId="24" applyFont="1" applyFill="1" applyBorder="1" applyAlignment="1" applyProtection="1">
      <alignment vertical="center" wrapText="1"/>
    </xf>
    <xf numFmtId="0" fontId="4" fillId="0" borderId="0" xfId="24" applyFont="1" applyFill="1" applyBorder="1" applyAlignment="1" applyProtection="1">
      <alignment horizontal="left" vertical="center" wrapText="1"/>
      <protection locked="0"/>
    </xf>
    <xf numFmtId="0" fontId="4" fillId="0" borderId="0" xfId="24" applyFont="1" applyFill="1" applyBorder="1" applyAlignment="1" applyProtection="1">
      <alignment horizontal="center" vertical="center" wrapText="1"/>
      <protection locked="0"/>
    </xf>
    <xf numFmtId="0" fontId="4" fillId="0" borderId="0" xfId="24" applyFont="1" applyFill="1" applyBorder="1" applyAlignment="1" applyProtection="1">
      <alignment horizontal="center" vertical="center" wrapText="1"/>
    </xf>
    <xf numFmtId="0" fontId="4" fillId="0" borderId="0" xfId="24" applyFont="1" applyFill="1" applyBorder="1" applyAlignment="1" applyProtection="1">
      <alignment vertical="center"/>
    </xf>
    <xf numFmtId="0" fontId="18" fillId="0" borderId="0" xfId="24" applyFont="1" applyBorder="1" applyAlignment="1" applyProtection="1">
      <alignment horizontal="center" vertical="center"/>
    </xf>
    <xf numFmtId="0" fontId="18" fillId="0" borderId="0" xfId="24" applyFont="1" applyBorder="1" applyAlignment="1" applyProtection="1">
      <alignment horizontal="left" vertical="center" wrapText="1"/>
    </xf>
    <xf numFmtId="0" fontId="18" fillId="0" borderId="0" xfId="24" applyFont="1" applyBorder="1" applyAlignment="1" applyProtection="1">
      <alignment vertical="center"/>
    </xf>
    <xf numFmtId="0" fontId="18" fillId="0" borderId="0" xfId="24" applyFont="1" applyFill="1" applyAlignment="1" applyProtection="1">
      <alignment horizontal="center" vertical="center"/>
    </xf>
    <xf numFmtId="0" fontId="18" fillId="0" borderId="0" xfId="24" applyFont="1" applyAlignment="1" applyProtection="1">
      <alignment vertical="center" wrapText="1"/>
    </xf>
    <xf numFmtId="0" fontId="18" fillId="0" borderId="0" xfId="24" applyFont="1" applyAlignment="1" applyProtection="1">
      <alignment horizontal="center" vertical="center"/>
    </xf>
    <xf numFmtId="0" fontId="18" fillId="0" borderId="0" xfId="24" applyFont="1" applyAlignment="1" applyProtection="1">
      <alignment horizontal="left" vertical="center" wrapText="1"/>
    </xf>
    <xf numFmtId="10" fontId="34" fillId="10" borderId="22" xfId="25" applyNumberFormat="1" applyFont="1" applyFill="1" applyBorder="1" applyAlignment="1" applyProtection="1">
      <alignment horizontal="center" vertical="center" wrapText="1"/>
    </xf>
    <xf numFmtId="0" fontId="34" fillId="10" borderId="4" xfId="24" applyFont="1" applyFill="1" applyBorder="1" applyAlignment="1" applyProtection="1">
      <alignment horizontal="center" vertical="center" wrapText="1"/>
    </xf>
    <xf numFmtId="0" fontId="34" fillId="10" borderId="6" xfId="24" applyFont="1" applyFill="1" applyBorder="1" applyAlignment="1" applyProtection="1">
      <alignment horizontal="center" vertical="center" wrapText="1"/>
    </xf>
    <xf numFmtId="0" fontId="34" fillId="11" borderId="10" xfId="24" applyFont="1" applyFill="1" applyBorder="1" applyAlignment="1" applyProtection="1">
      <alignment horizontal="center" vertical="center" wrapText="1"/>
    </xf>
    <xf numFmtId="10" fontId="9" fillId="4" borderId="16" xfId="24" applyNumberFormat="1" applyFont="1" applyFill="1" applyBorder="1" applyAlignment="1" applyProtection="1">
      <alignment horizontal="center" vertical="center"/>
    </xf>
    <xf numFmtId="0" fontId="4" fillId="0" borderId="11" xfId="24" applyFont="1" applyFill="1" applyBorder="1" applyAlignment="1" applyProtection="1">
      <alignment horizontal="center" vertical="center" wrapText="1"/>
    </xf>
    <xf numFmtId="0" fontId="4" fillId="0" borderId="12" xfId="24" applyFont="1" applyBorder="1" applyAlignment="1" applyProtection="1">
      <alignment horizontal="center" vertical="center" wrapText="1"/>
    </xf>
    <xf numFmtId="9" fontId="4" fillId="0" borderId="19" xfId="24" applyNumberFormat="1" applyFont="1" applyFill="1" applyBorder="1" applyAlignment="1" applyProtection="1">
      <alignment horizontal="center" vertical="center" wrapText="1"/>
    </xf>
    <xf numFmtId="14" fontId="4" fillId="0" borderId="11" xfId="24" applyNumberFormat="1" applyFont="1" applyFill="1" applyBorder="1" applyAlignment="1" applyProtection="1">
      <alignment horizontal="center" vertical="center" wrapText="1"/>
    </xf>
    <xf numFmtId="14" fontId="4" fillId="0" borderId="13" xfId="24" applyNumberFormat="1" applyFont="1" applyFill="1" applyBorder="1" applyAlignment="1" applyProtection="1">
      <alignment horizontal="center" vertical="center" wrapText="1"/>
    </xf>
    <xf numFmtId="9" fontId="4" fillId="0" borderId="84" xfId="24" applyNumberFormat="1" applyFont="1" applyFill="1" applyBorder="1" applyAlignment="1" applyProtection="1">
      <alignment horizontal="center" vertical="center" wrapText="1"/>
    </xf>
    <xf numFmtId="10" fontId="4" fillId="0" borderId="11" xfId="24" applyNumberFormat="1" applyFont="1" applyBorder="1" applyAlignment="1" applyProtection="1">
      <alignment horizontal="center" vertical="center"/>
    </xf>
    <xf numFmtId="0" fontId="4" fillId="0" borderId="13" xfId="24" applyFont="1" applyBorder="1" applyAlignment="1" applyProtection="1">
      <alignment horizontal="center" vertical="center" wrapText="1"/>
    </xf>
    <xf numFmtId="0" fontId="4" fillId="0" borderId="2" xfId="24" applyFont="1" applyFill="1" applyBorder="1" applyAlignment="1" applyProtection="1">
      <alignment horizontal="center" vertical="center" wrapText="1"/>
      <protection locked="0"/>
    </xf>
    <xf numFmtId="10" fontId="4" fillId="0" borderId="1" xfId="24" applyNumberFormat="1" applyFont="1" applyBorder="1" applyAlignment="1" applyProtection="1">
      <alignment horizontal="center" vertical="center"/>
    </xf>
    <xf numFmtId="0" fontId="4" fillId="0" borderId="3" xfId="24" applyFont="1" applyBorder="1" applyAlignment="1" applyProtection="1">
      <alignment horizontal="center" vertical="center" wrapText="1"/>
    </xf>
    <xf numFmtId="0" fontId="4" fillId="0" borderId="5" xfId="24" applyFont="1" applyBorder="1" applyAlignment="1" applyProtection="1">
      <alignment horizontal="left" vertical="center" wrapText="1"/>
    </xf>
    <xf numFmtId="0" fontId="4" fillId="0" borderId="5" xfId="24" applyFont="1" applyBorder="1" applyAlignment="1" applyProtection="1">
      <alignment horizontal="center" vertical="center" wrapText="1"/>
    </xf>
    <xf numFmtId="9" fontId="4" fillId="0" borderId="87" xfId="24" applyNumberFormat="1" applyFont="1" applyFill="1" applyBorder="1" applyAlignment="1" applyProtection="1">
      <alignment horizontal="center" vertical="center" wrapText="1"/>
    </xf>
    <xf numFmtId="10" fontId="4" fillId="0" borderId="4" xfId="24" applyNumberFormat="1" applyFont="1" applyBorder="1" applyAlignment="1" applyProtection="1">
      <alignment horizontal="center" vertical="center"/>
    </xf>
    <xf numFmtId="0" fontId="23" fillId="3" borderId="0" xfId="24" applyFont="1" applyFill="1" applyBorder="1" applyAlignment="1" applyProtection="1">
      <alignment vertical="center" wrapText="1"/>
    </xf>
    <xf numFmtId="0" fontId="23" fillId="3" borderId="0" xfId="24" applyFont="1" applyFill="1" applyBorder="1" applyAlignment="1" applyProtection="1">
      <alignment vertical="center"/>
    </xf>
    <xf numFmtId="0" fontId="18" fillId="3" borderId="0" xfId="24" applyFont="1" applyFill="1" applyBorder="1" applyAlignment="1" applyProtection="1">
      <alignment horizontal="left" vertical="center" wrapText="1"/>
    </xf>
    <xf numFmtId="10" fontId="34" fillId="10" borderId="30" xfId="25" applyNumberFormat="1" applyFont="1" applyFill="1" applyBorder="1" applyAlignment="1" applyProtection="1">
      <alignment horizontal="center" vertical="center" wrapText="1"/>
    </xf>
    <xf numFmtId="0" fontId="34" fillId="11" borderId="14" xfId="24" applyFont="1" applyFill="1" applyBorder="1" applyAlignment="1" applyProtection="1">
      <alignment horizontal="center" vertical="center" wrapText="1"/>
    </xf>
    <xf numFmtId="10" fontId="9" fillId="4" borderId="2" xfId="24" applyNumberFormat="1" applyFont="1" applyFill="1" applyBorder="1" applyAlignment="1" applyProtection="1">
      <alignment horizontal="center" vertical="center"/>
    </xf>
    <xf numFmtId="0" fontId="4" fillId="11" borderId="3" xfId="24" applyFont="1" applyFill="1" applyBorder="1" applyAlignment="1" applyProtection="1">
      <alignment horizontal="left" vertical="center" wrapText="1"/>
    </xf>
    <xf numFmtId="9" fontId="4" fillId="0" borderId="14" xfId="24" applyNumberFormat="1" applyFont="1" applyFill="1" applyBorder="1" applyAlignment="1" applyProtection="1">
      <alignment horizontal="center" vertical="center" wrapText="1"/>
    </xf>
    <xf numFmtId="10" fontId="4" fillId="0" borderId="2" xfId="24" applyNumberFormat="1" applyFont="1" applyBorder="1" applyAlignment="1" applyProtection="1">
      <alignment horizontal="center" vertical="center"/>
    </xf>
    <xf numFmtId="0" fontId="4" fillId="0" borderId="90" xfId="24" applyFont="1" applyFill="1" applyBorder="1" applyAlignment="1" applyProtection="1">
      <alignment horizontal="center" vertical="center" wrapText="1"/>
    </xf>
    <xf numFmtId="0" fontId="4" fillId="0" borderId="42" xfId="24" applyFont="1" applyFill="1" applyBorder="1" applyAlignment="1" applyProtection="1">
      <alignment horizontal="left" vertical="center" wrapText="1"/>
      <protection locked="0"/>
    </xf>
    <xf numFmtId="0" fontId="4" fillId="0" borderId="42" xfId="24" applyFont="1" applyBorder="1" applyAlignment="1" applyProtection="1">
      <alignment horizontal="left" vertical="center" wrapText="1"/>
    </xf>
    <xf numFmtId="0" fontId="4" fillId="0" borderId="42" xfId="24" applyFont="1" applyBorder="1" applyAlignment="1" applyProtection="1">
      <alignment horizontal="center" vertical="center" wrapText="1"/>
    </xf>
    <xf numFmtId="9" fontId="4" fillId="0" borderId="91" xfId="24" applyNumberFormat="1" applyFont="1" applyFill="1" applyBorder="1" applyAlignment="1" applyProtection="1">
      <alignment horizontal="center" vertical="center" wrapText="1"/>
    </xf>
    <xf numFmtId="14" fontId="4" fillId="0" borderId="90" xfId="24" applyNumberFormat="1" applyFont="1" applyFill="1" applyBorder="1" applyAlignment="1" applyProtection="1">
      <alignment horizontal="center" vertical="center" wrapText="1"/>
    </xf>
    <xf numFmtId="14" fontId="4" fillId="0" borderId="92" xfId="24" applyNumberFormat="1" applyFont="1" applyFill="1" applyBorder="1" applyAlignment="1" applyProtection="1">
      <alignment horizontal="center" vertical="center" wrapText="1"/>
    </xf>
    <xf numFmtId="9" fontId="4" fillId="0" borderId="35" xfId="24" applyNumberFormat="1" applyFont="1" applyFill="1" applyBorder="1" applyAlignment="1" applyProtection="1">
      <alignment horizontal="center" vertical="center" wrapText="1"/>
    </xf>
    <xf numFmtId="10" fontId="4" fillId="0" borderId="42" xfId="24" applyNumberFormat="1" applyFont="1" applyBorder="1" applyAlignment="1" applyProtection="1">
      <alignment horizontal="center" vertical="center"/>
    </xf>
    <xf numFmtId="0" fontId="4" fillId="0" borderId="92" xfId="24" applyFont="1" applyBorder="1" applyAlignment="1" applyProtection="1">
      <alignment horizontal="left" vertical="center" wrapText="1"/>
    </xf>
    <xf numFmtId="9" fontId="4" fillId="0" borderId="31" xfId="24" applyNumberFormat="1" applyFont="1" applyFill="1" applyBorder="1" applyAlignment="1" applyProtection="1">
      <alignment horizontal="center" vertical="center" wrapText="1"/>
    </xf>
    <xf numFmtId="9" fontId="4" fillId="0" borderId="32" xfId="24" applyNumberFormat="1" applyFont="1" applyFill="1" applyBorder="1" applyAlignment="1" applyProtection="1">
      <alignment horizontal="center" vertical="center" wrapText="1"/>
    </xf>
    <xf numFmtId="10" fontId="4" fillId="0" borderId="5" xfId="24" applyNumberFormat="1" applyFont="1" applyBorder="1" applyAlignment="1" applyProtection="1">
      <alignment horizontal="center" vertical="center"/>
    </xf>
    <xf numFmtId="0" fontId="18" fillId="5" borderId="0" xfId="24" applyFont="1" applyFill="1" applyAlignment="1">
      <alignment vertical="center"/>
    </xf>
    <xf numFmtId="0" fontId="18" fillId="5" borderId="46" xfId="24" applyFont="1" applyFill="1" applyBorder="1" applyAlignment="1">
      <alignment horizontal="center" vertical="center"/>
    </xf>
    <xf numFmtId="0" fontId="18" fillId="5" borderId="46" xfId="24" applyFont="1" applyFill="1" applyBorder="1" applyAlignment="1">
      <alignment horizontal="left" vertical="center" wrapText="1"/>
    </xf>
    <xf numFmtId="10" fontId="29" fillId="6" borderId="53" xfId="24" applyNumberFormat="1" applyFont="1" applyFill="1" applyBorder="1" applyAlignment="1">
      <alignment horizontal="center" vertical="center" wrapText="1"/>
    </xf>
    <xf numFmtId="0" fontId="29" fillId="6" borderId="80" xfId="24" applyFont="1" applyFill="1" applyBorder="1" applyAlignment="1">
      <alignment horizontal="center" vertical="center" wrapText="1"/>
    </xf>
    <xf numFmtId="0" fontId="29" fillId="6" borderId="83" xfId="24" applyFont="1" applyFill="1" applyBorder="1" applyAlignment="1">
      <alignment horizontal="center" vertical="center" wrapText="1"/>
    </xf>
    <xf numFmtId="0" fontId="3" fillId="5" borderId="0" xfId="24" applyFont="1" applyFill="1" applyAlignment="1">
      <alignment vertical="center"/>
    </xf>
    <xf numFmtId="0" fontId="29" fillId="7" borderId="103" xfId="24" applyFont="1" applyFill="1" applyBorder="1" applyAlignment="1">
      <alignment horizontal="center" vertical="center" wrapText="1"/>
    </xf>
    <xf numFmtId="10" fontId="9" fillId="8" borderId="50" xfId="24" applyNumberFormat="1" applyFont="1" applyFill="1" applyBorder="1" applyAlignment="1">
      <alignment horizontal="center" vertical="center"/>
    </xf>
    <xf numFmtId="0" fontId="3" fillId="7" borderId="104" xfId="24" applyFont="1" applyFill="1" applyBorder="1" applyAlignment="1">
      <alignment horizontal="left" vertical="center" wrapText="1"/>
    </xf>
    <xf numFmtId="0" fontId="3" fillId="0" borderId="105" xfId="24" applyFont="1" applyBorder="1" applyAlignment="1">
      <alignment horizontal="center" vertical="center" wrapText="1"/>
    </xf>
    <xf numFmtId="0" fontId="3" fillId="0" borderId="106" xfId="24" applyFont="1" applyBorder="1" applyAlignment="1">
      <alignment horizontal="center" vertical="center" wrapText="1"/>
    </xf>
    <xf numFmtId="0" fontId="3" fillId="0" borderId="107" xfId="24" applyFont="1" applyBorder="1" applyAlignment="1">
      <alignment horizontal="center" vertical="center" wrapText="1"/>
    </xf>
    <xf numFmtId="9" fontId="3" fillId="0" borderId="75" xfId="24" applyNumberFormat="1" applyFont="1" applyBorder="1" applyAlignment="1">
      <alignment horizontal="center" vertical="center" wrapText="1"/>
    </xf>
    <xf numFmtId="14" fontId="3" fillId="0" borderId="72" xfId="24" applyNumberFormat="1" applyFont="1" applyBorder="1" applyAlignment="1">
      <alignment horizontal="center" vertical="center" wrapText="1"/>
    </xf>
    <xf numFmtId="14" fontId="3" fillId="0" borderId="75" xfId="24" applyNumberFormat="1" applyFont="1" applyBorder="1" applyAlignment="1">
      <alignment horizontal="center" vertical="center" wrapText="1"/>
    </xf>
    <xf numFmtId="9" fontId="3" fillId="0" borderId="108" xfId="24" applyNumberFormat="1" applyFont="1" applyBorder="1" applyAlignment="1">
      <alignment horizontal="center" vertical="center" wrapText="1"/>
    </xf>
    <xf numFmtId="10" fontId="3" fillId="0" borderId="74" xfId="24" applyNumberFormat="1" applyFont="1" applyBorder="1" applyAlignment="1">
      <alignment horizontal="center" vertical="center"/>
    </xf>
    <xf numFmtId="0" fontId="3" fillId="0" borderId="75" xfId="24" applyFont="1" applyBorder="1" applyAlignment="1">
      <alignment horizontal="center" vertical="center" wrapText="1"/>
    </xf>
    <xf numFmtId="0" fontId="3" fillId="0" borderId="109" xfId="24" applyFont="1" applyBorder="1" applyAlignment="1">
      <alignment horizontal="center" vertical="center" wrapText="1"/>
    </xf>
    <xf numFmtId="9" fontId="3" fillId="0" borderId="79" xfId="24" applyNumberFormat="1" applyFont="1" applyBorder="1" applyAlignment="1">
      <alignment horizontal="center" vertical="center" wrapText="1"/>
    </xf>
    <xf numFmtId="14" fontId="3" fillId="0" borderId="76" xfId="24" applyNumberFormat="1" applyFont="1" applyBorder="1" applyAlignment="1">
      <alignment horizontal="center" vertical="center" wrapText="1"/>
    </xf>
    <xf numFmtId="14" fontId="3" fillId="0" borderId="79" xfId="24" applyNumberFormat="1" applyFont="1" applyBorder="1" applyAlignment="1">
      <alignment horizontal="center" vertical="center" wrapText="1"/>
    </xf>
    <xf numFmtId="10" fontId="3" fillId="0" borderId="78" xfId="24" applyNumberFormat="1" applyFont="1" applyBorder="1" applyAlignment="1">
      <alignment horizontal="center" vertical="center"/>
    </xf>
    <xf numFmtId="0" fontId="3" fillId="0" borderId="79" xfId="24" applyFont="1" applyBorder="1" applyAlignment="1">
      <alignment horizontal="center" vertical="center" wrapText="1"/>
    </xf>
    <xf numFmtId="0" fontId="3" fillId="0" borderId="110" xfId="24" applyFont="1" applyBorder="1" applyAlignment="1">
      <alignment horizontal="center" vertical="center" wrapText="1"/>
    </xf>
    <xf numFmtId="0" fontId="3" fillId="0" borderId="111" xfId="24" applyFont="1" applyBorder="1" applyAlignment="1">
      <alignment horizontal="center" vertical="center" wrapText="1"/>
    </xf>
    <xf numFmtId="0" fontId="3" fillId="0" borderId="112" xfId="24" applyFont="1" applyBorder="1" applyAlignment="1">
      <alignment horizontal="center" vertical="center" wrapText="1"/>
    </xf>
    <xf numFmtId="0" fontId="3" fillId="0" borderId="113" xfId="24" applyFont="1" applyBorder="1" applyAlignment="1">
      <alignment horizontal="center" vertical="center" wrapText="1"/>
    </xf>
    <xf numFmtId="14" fontId="3" fillId="0" borderId="114" xfId="24" applyNumberFormat="1" applyFont="1" applyBorder="1" applyAlignment="1">
      <alignment horizontal="center" vertical="center" wrapText="1"/>
    </xf>
    <xf numFmtId="14" fontId="3" fillId="0" borderId="113" xfId="24" applyNumberFormat="1" applyFont="1" applyBorder="1" applyAlignment="1">
      <alignment horizontal="center" vertical="center" wrapText="1"/>
    </xf>
    <xf numFmtId="14" fontId="3" fillId="0" borderId="115" xfId="24" applyNumberFormat="1" applyFont="1" applyBorder="1" applyAlignment="1">
      <alignment horizontal="center" vertical="center" wrapText="1"/>
    </xf>
    <xf numFmtId="10" fontId="3" fillId="0" borderId="82" xfId="24" applyNumberFormat="1" applyFont="1" applyBorder="1" applyAlignment="1">
      <alignment horizontal="center" vertical="center"/>
    </xf>
    <xf numFmtId="0" fontId="3" fillId="0" borderId="83" xfId="24" applyFont="1" applyBorder="1" applyAlignment="1">
      <alignment horizontal="left" vertical="center" wrapText="1"/>
    </xf>
    <xf numFmtId="0" fontId="34" fillId="11" borderId="8" xfId="24" applyFont="1" applyFill="1" applyBorder="1" applyAlignment="1" applyProtection="1">
      <alignment horizontal="center" vertical="center" wrapText="1"/>
    </xf>
    <xf numFmtId="9" fontId="37" fillId="0" borderId="33" xfId="25" applyFont="1" applyFill="1" applyBorder="1" applyAlignment="1" applyProtection="1">
      <alignment horizontal="center" vertical="center" wrapText="1"/>
    </xf>
    <xf numFmtId="0" fontId="4" fillId="0" borderId="26" xfId="24" applyFont="1" applyFill="1" applyBorder="1" applyAlignment="1" applyProtection="1">
      <alignment horizontal="center" vertical="center" wrapText="1"/>
    </xf>
    <xf numFmtId="14" fontId="4" fillId="0" borderId="29" xfId="24" applyNumberFormat="1" applyFont="1" applyFill="1" applyBorder="1" applyAlignment="1" applyProtection="1">
      <alignment horizontal="center" vertical="center" wrapText="1"/>
    </xf>
    <xf numFmtId="0" fontId="25" fillId="3" borderId="0" xfId="24" applyFont="1" applyFill="1" applyBorder="1" applyAlignment="1" applyProtection="1">
      <alignment horizontal="left" vertical="center" wrapText="1"/>
    </xf>
    <xf numFmtId="0" fontId="18" fillId="3" borderId="0" xfId="2" applyFont="1" applyFill="1" applyAlignment="1" applyProtection="1">
      <alignment vertical="center"/>
    </xf>
    <xf numFmtId="0" fontId="18" fillId="3" borderId="0" xfId="2" applyFont="1" applyFill="1" applyBorder="1" applyAlignment="1" applyProtection="1">
      <alignment vertical="center"/>
    </xf>
    <xf numFmtId="0" fontId="23" fillId="3" borderId="0" xfId="2" applyFont="1" applyFill="1" applyBorder="1" applyAlignment="1" applyProtection="1">
      <alignment vertical="center"/>
    </xf>
    <xf numFmtId="0" fontId="18" fillId="3" borderId="117" xfId="2" applyFont="1" applyFill="1" applyBorder="1" applyAlignment="1" applyProtection="1">
      <alignment horizontal="center" vertical="center"/>
    </xf>
    <xf numFmtId="0" fontId="23" fillId="3" borderId="20" xfId="2" applyFont="1" applyFill="1" applyBorder="1" applyAlignment="1" applyProtection="1">
      <alignment vertical="center" wrapText="1"/>
    </xf>
    <xf numFmtId="0" fontId="23" fillId="3" borderId="20" xfId="2" applyFont="1" applyFill="1" applyBorder="1" applyAlignment="1" applyProtection="1">
      <alignment vertical="center"/>
    </xf>
    <xf numFmtId="0" fontId="18" fillId="0" borderId="0" xfId="2" applyFont="1" applyAlignment="1" applyProtection="1">
      <alignment vertical="center"/>
    </xf>
    <xf numFmtId="0" fontId="34" fillId="10" borderId="4" xfId="2" applyFont="1" applyFill="1" applyBorder="1" applyAlignment="1" applyProtection="1">
      <alignment horizontal="center" vertical="center" wrapText="1"/>
    </xf>
    <xf numFmtId="0" fontId="34" fillId="10" borderId="5" xfId="2" applyFont="1" applyFill="1" applyBorder="1" applyAlignment="1" applyProtection="1">
      <alignment horizontal="center" vertical="center" wrapText="1"/>
    </xf>
    <xf numFmtId="0" fontId="34" fillId="10" borderId="6" xfId="2" applyFont="1" applyFill="1" applyBorder="1" applyAlignment="1" applyProtection="1">
      <alignment horizontal="center" vertical="center" wrapText="1"/>
    </xf>
    <xf numFmtId="0" fontId="3" fillId="0" borderId="0" xfId="2" applyFont="1" applyAlignment="1" applyProtection="1">
      <alignment vertical="center"/>
    </xf>
    <xf numFmtId="0" fontId="9" fillId="0" borderId="11" xfId="2" applyFont="1" applyFill="1" applyBorder="1" applyAlignment="1" applyProtection="1">
      <alignment horizontal="center" vertical="center" wrapText="1"/>
    </xf>
    <xf numFmtId="0" fontId="3" fillId="0" borderId="30" xfId="2" applyFont="1" applyBorder="1" applyAlignment="1" applyProtection="1">
      <alignment horizontal="left" vertical="center" wrapText="1"/>
    </xf>
    <xf numFmtId="0" fontId="3" fillId="0" borderId="12" xfId="2" applyFont="1" applyFill="1" applyBorder="1" applyAlignment="1" applyProtection="1">
      <alignment horizontal="left" vertical="center" wrapText="1"/>
      <protection locked="0"/>
    </xf>
    <xf numFmtId="0" fontId="3" fillId="0" borderId="12" xfId="2" applyFont="1" applyFill="1" applyBorder="1" applyAlignment="1" applyProtection="1">
      <alignment horizontal="center" vertical="center" wrapText="1"/>
      <protection locked="0"/>
    </xf>
    <xf numFmtId="9" fontId="0" fillId="0" borderId="13" xfId="15" applyFont="1" applyFill="1" applyBorder="1" applyAlignment="1" applyProtection="1">
      <alignment horizontal="center" vertical="center" wrapText="1"/>
    </xf>
    <xf numFmtId="0" fontId="3" fillId="13" borderId="11" xfId="2" applyFont="1" applyFill="1" applyBorder="1" applyAlignment="1" applyProtection="1">
      <alignment vertical="center"/>
    </xf>
    <xf numFmtId="0" fontId="3" fillId="13" borderId="12" xfId="2" applyFont="1" applyFill="1" applyBorder="1" applyAlignment="1" applyProtection="1">
      <alignment vertical="center"/>
    </xf>
    <xf numFmtId="0" fontId="3" fillId="0" borderId="12" xfId="2" applyFont="1" applyFill="1" applyBorder="1" applyAlignment="1" applyProtection="1">
      <alignment vertical="center"/>
    </xf>
    <xf numFmtId="0" fontId="3" fillId="0" borderId="13" xfId="2" applyFont="1" applyFill="1" applyBorder="1" applyAlignment="1" applyProtection="1">
      <alignment vertical="center"/>
    </xf>
    <xf numFmtId="0" fontId="3" fillId="0" borderId="0" xfId="2" applyFont="1" applyBorder="1" applyAlignment="1" applyProtection="1">
      <alignment vertical="center"/>
    </xf>
    <xf numFmtId="0" fontId="9" fillId="0" borderId="1" xfId="2" applyFont="1" applyFill="1" applyBorder="1" applyAlignment="1" applyProtection="1">
      <alignment horizontal="center" vertical="center" wrapText="1"/>
    </xf>
    <xf numFmtId="0" fontId="3" fillId="0" borderId="14" xfId="2" applyFont="1" applyBorder="1" applyAlignment="1" applyProtection="1">
      <alignment horizontal="left" vertical="center" wrapText="1"/>
    </xf>
    <xf numFmtId="0" fontId="3" fillId="0" borderId="2" xfId="2" applyFont="1" applyFill="1" applyBorder="1" applyAlignment="1" applyProtection="1">
      <alignment horizontal="left" vertical="center" wrapText="1"/>
      <protection locked="0"/>
    </xf>
    <xf numFmtId="0" fontId="3" fillId="0" borderId="2" xfId="2" applyFont="1" applyFill="1" applyBorder="1" applyAlignment="1" applyProtection="1">
      <alignment horizontal="center" vertical="center" wrapText="1"/>
      <protection locked="0"/>
    </xf>
    <xf numFmtId="9" fontId="0" fillId="0" borderId="3" xfId="15" applyFont="1" applyFill="1" applyBorder="1" applyAlignment="1" applyProtection="1">
      <alignment horizontal="center" vertical="center" wrapText="1"/>
    </xf>
    <xf numFmtId="0" fontId="3" fillId="13" borderId="1" xfId="2" applyFont="1" applyFill="1" applyBorder="1" applyAlignment="1" applyProtection="1">
      <alignment vertical="center"/>
    </xf>
    <xf numFmtId="0" fontId="3" fillId="13" borderId="2" xfId="2" applyFont="1" applyFill="1" applyBorder="1" applyAlignment="1" applyProtection="1">
      <alignment vertical="center"/>
    </xf>
    <xf numFmtId="0" fontId="3" fillId="0" borderId="2" xfId="2" applyFont="1" applyFill="1" applyBorder="1" applyAlignment="1" applyProtection="1">
      <alignment vertical="center"/>
    </xf>
    <xf numFmtId="0" fontId="3" fillId="0" borderId="3" xfId="2" applyFont="1" applyFill="1" applyBorder="1" applyAlignment="1" applyProtection="1">
      <alignment vertical="center"/>
    </xf>
    <xf numFmtId="0" fontId="3" fillId="0" borderId="2" xfId="2" applyFont="1" applyBorder="1" applyAlignment="1" applyProtection="1">
      <alignment horizontal="left" vertical="center" wrapText="1"/>
    </xf>
    <xf numFmtId="0" fontId="3" fillId="0" borderId="2" xfId="2" applyFont="1" applyFill="1" applyBorder="1" applyAlignment="1" applyProtection="1">
      <alignment horizontal="center" vertical="center" wrapText="1"/>
    </xf>
    <xf numFmtId="0" fontId="3" fillId="0" borderId="1" xfId="2" applyFont="1" applyFill="1" applyBorder="1" applyAlignment="1" applyProtection="1">
      <alignment horizontal="center" vertical="center" wrapText="1"/>
    </xf>
    <xf numFmtId="0" fontId="3" fillId="13" borderId="2" xfId="2" applyFont="1" applyFill="1" applyBorder="1" applyAlignment="1" applyProtection="1">
      <alignment horizontal="center" vertical="center" wrapText="1"/>
    </xf>
    <xf numFmtId="0" fontId="3" fillId="0" borderId="3" xfId="2" applyFont="1" applyFill="1" applyBorder="1" applyAlignment="1" applyProtection="1">
      <alignment horizontal="center" vertical="center" wrapText="1"/>
    </xf>
    <xf numFmtId="0" fontId="9" fillId="0" borderId="14" xfId="2" applyFont="1" applyBorder="1" applyAlignment="1" applyProtection="1">
      <alignment horizontal="left" vertical="center" wrapText="1"/>
    </xf>
    <xf numFmtId="0" fontId="9" fillId="0" borderId="2" xfId="2" applyFont="1" applyFill="1" applyBorder="1" applyAlignment="1" applyProtection="1">
      <alignment horizontal="left" vertical="center" wrapText="1"/>
      <protection locked="0"/>
    </xf>
    <xf numFmtId="0" fontId="9" fillId="0" borderId="2" xfId="2" applyFont="1" applyFill="1" applyBorder="1" applyAlignment="1" applyProtection="1">
      <alignment horizontal="center" vertical="center" wrapText="1"/>
      <protection locked="0"/>
    </xf>
    <xf numFmtId="9" fontId="9" fillId="0" borderId="3" xfId="15" applyFont="1" applyFill="1" applyBorder="1" applyAlignment="1" applyProtection="1">
      <alignment horizontal="center" vertical="center" wrapText="1"/>
    </xf>
    <xf numFmtId="0" fontId="3" fillId="0" borderId="1" xfId="2" applyFont="1" applyFill="1" applyBorder="1" applyAlignment="1" applyProtection="1">
      <alignment vertical="center"/>
    </xf>
    <xf numFmtId="0" fontId="9" fillId="0" borderId="1" xfId="2" applyFont="1" applyFill="1" applyBorder="1" applyAlignment="1" applyProtection="1">
      <alignment vertical="center" wrapText="1"/>
    </xf>
    <xf numFmtId="0" fontId="9" fillId="0" borderId="2" xfId="2" applyFont="1" applyFill="1" applyBorder="1" applyAlignment="1" applyProtection="1">
      <alignment vertical="center" wrapText="1"/>
    </xf>
    <xf numFmtId="0" fontId="9" fillId="13" borderId="2" xfId="2" applyFont="1" applyFill="1" applyBorder="1" applyAlignment="1" applyProtection="1">
      <alignment vertical="center" wrapText="1"/>
    </xf>
    <xf numFmtId="0" fontId="9" fillId="0" borderId="3" xfId="2" applyFont="1" applyFill="1" applyBorder="1" applyAlignment="1" applyProtection="1">
      <alignment vertical="center" wrapText="1"/>
    </xf>
    <xf numFmtId="0" fontId="9" fillId="0" borderId="2" xfId="2" applyFont="1" applyBorder="1" applyAlignment="1" applyProtection="1">
      <alignment horizontal="left" vertical="center" wrapText="1"/>
    </xf>
    <xf numFmtId="0" fontId="9" fillId="13" borderId="3" xfId="2" applyFont="1" applyFill="1" applyBorder="1" applyAlignment="1" applyProtection="1">
      <alignment vertical="center" wrapText="1"/>
    </xf>
    <xf numFmtId="9" fontId="0" fillId="0" borderId="3" xfId="15" applyFont="1" applyBorder="1" applyAlignment="1" applyProtection="1">
      <alignment horizontal="center" vertical="center" wrapText="1"/>
    </xf>
    <xf numFmtId="0" fontId="3" fillId="13" borderId="3" xfId="2" applyFont="1" applyFill="1" applyBorder="1" applyAlignment="1" applyProtection="1">
      <alignment vertical="center"/>
    </xf>
    <xf numFmtId="0" fontId="3" fillId="0" borderId="2" xfId="2" applyFont="1" applyBorder="1" applyAlignment="1" applyProtection="1">
      <alignment horizontal="center" vertical="center" wrapText="1"/>
    </xf>
    <xf numFmtId="0" fontId="9" fillId="0" borderId="4" xfId="2" applyFont="1" applyFill="1" applyBorder="1" applyAlignment="1" applyProtection="1">
      <alignment horizontal="center" vertical="center" wrapText="1"/>
    </xf>
    <xf numFmtId="0" fontId="3" fillId="0" borderId="32" xfId="2" applyFont="1" applyBorder="1" applyAlignment="1" applyProtection="1">
      <alignment horizontal="left" vertical="center" wrapText="1"/>
    </xf>
    <xf numFmtId="0" fontId="3" fillId="0" borderId="5" xfId="2" applyFont="1" applyBorder="1" applyAlignment="1" applyProtection="1">
      <alignment horizontal="left" vertical="center" wrapText="1"/>
    </xf>
    <xf numFmtId="0" fontId="3" fillId="0" borderId="5" xfId="2" applyFont="1" applyFill="1" applyBorder="1" applyAlignment="1" applyProtection="1">
      <alignment horizontal="center" vertical="center" wrapText="1"/>
    </xf>
    <xf numFmtId="9" fontId="0" fillId="0" borderId="6" xfId="15" applyFont="1" applyBorder="1" applyAlignment="1" applyProtection="1">
      <alignment horizontal="center" vertical="center" wrapText="1"/>
    </xf>
    <xf numFmtId="0" fontId="9" fillId="0" borderId="4" xfId="2" applyFont="1" applyFill="1" applyBorder="1" applyAlignment="1" applyProtection="1">
      <alignment vertical="center" wrapText="1"/>
    </xf>
    <xf numFmtId="0" fontId="9" fillId="0" borderId="5" xfId="2" applyFont="1" applyFill="1" applyBorder="1" applyAlignment="1" applyProtection="1">
      <alignment vertical="center" wrapText="1"/>
    </xf>
    <xf numFmtId="0" fontId="9" fillId="13" borderId="5" xfId="2" applyFont="1" applyFill="1" applyBorder="1" applyAlignment="1" applyProtection="1">
      <alignment vertical="center" wrapText="1"/>
    </xf>
    <xf numFmtId="0" fontId="9" fillId="13" borderId="6" xfId="2" applyFont="1" applyFill="1" applyBorder="1" applyAlignment="1" applyProtection="1">
      <alignment vertical="center" wrapText="1"/>
    </xf>
    <xf numFmtId="0" fontId="9" fillId="0" borderId="0" xfId="2" applyFont="1" applyFill="1" applyBorder="1" applyAlignment="1" applyProtection="1">
      <alignment vertical="center" wrapText="1"/>
    </xf>
    <xf numFmtId="0" fontId="3" fillId="0" borderId="0" xfId="2" applyFont="1" applyBorder="1" applyAlignment="1" applyProtection="1">
      <alignment horizontal="left" vertical="center" wrapText="1"/>
    </xf>
    <xf numFmtId="0" fontId="3" fillId="0" borderId="0" xfId="2" applyFont="1" applyBorder="1" applyAlignment="1" applyProtection="1">
      <alignment horizontal="center" vertical="center" wrapText="1"/>
    </xf>
    <xf numFmtId="0" fontId="3" fillId="0" borderId="0" xfId="2" applyFont="1" applyFill="1" applyBorder="1" applyAlignment="1" applyProtection="1">
      <alignment horizontal="center" vertical="center" wrapText="1"/>
    </xf>
    <xf numFmtId="0" fontId="3" fillId="0" borderId="24" xfId="2" applyFont="1" applyBorder="1" applyAlignment="1" applyProtection="1">
      <alignment horizontal="center" vertical="center" wrapText="1"/>
    </xf>
    <xf numFmtId="0" fontId="38" fillId="0" borderId="0" xfId="2" applyFont="1" applyFill="1" applyBorder="1" applyAlignment="1">
      <alignment horizontal="center" vertical="center"/>
    </xf>
    <xf numFmtId="0" fontId="3" fillId="0" borderId="116" xfId="2" applyFont="1" applyBorder="1" applyAlignment="1" applyProtection="1">
      <alignment horizontal="center" vertical="center" wrapText="1"/>
    </xf>
    <xf numFmtId="0" fontId="38" fillId="0" borderId="0" xfId="2" applyFont="1" applyFill="1" applyBorder="1" applyAlignment="1">
      <alignment vertical="center"/>
    </xf>
    <xf numFmtId="0" fontId="3" fillId="0" borderId="118" xfId="2" applyFont="1" applyBorder="1" applyAlignment="1" applyProtection="1">
      <alignment horizontal="center" vertical="center" wrapText="1"/>
    </xf>
    <xf numFmtId="0" fontId="3" fillId="0" borderId="0" xfId="2" applyFont="1" applyFill="1" applyBorder="1" applyAlignment="1" applyProtection="1">
      <alignment horizontal="left" vertical="center" wrapText="1"/>
      <protection locked="0"/>
    </xf>
    <xf numFmtId="0" fontId="3" fillId="0" borderId="0" xfId="2" applyFont="1" applyFill="1" applyBorder="1" applyAlignment="1" applyProtection="1">
      <alignment horizontal="center" vertical="center" wrapText="1"/>
      <protection locked="0"/>
    </xf>
    <xf numFmtId="0" fontId="3" fillId="0" borderId="0" xfId="2" applyFont="1" applyFill="1" applyBorder="1" applyAlignment="1" applyProtection="1">
      <alignment vertical="center"/>
    </xf>
    <xf numFmtId="0" fontId="18" fillId="0" borderId="0" xfId="2" applyFont="1" applyBorder="1" applyAlignment="1" applyProtection="1">
      <alignment vertical="center"/>
    </xf>
    <xf numFmtId="0" fontId="18" fillId="0" borderId="20" xfId="2" applyFont="1" applyBorder="1" applyAlignment="1" applyProtection="1">
      <alignment vertical="center"/>
    </xf>
    <xf numFmtId="0" fontId="18" fillId="0" borderId="0" xfId="2" applyFont="1" applyFill="1" applyAlignment="1" applyProtection="1">
      <alignment horizontal="center" vertical="center"/>
    </xf>
    <xf numFmtId="0" fontId="18" fillId="0" borderId="0" xfId="2" applyFont="1" applyAlignment="1" applyProtection="1">
      <alignment vertical="center" wrapText="1"/>
    </xf>
    <xf numFmtId="0" fontId="14" fillId="3" borderId="2" xfId="0" applyFont="1" applyFill="1" applyBorder="1" applyAlignment="1">
      <alignment horizontal="center" vertical="center" wrapText="1"/>
    </xf>
    <xf numFmtId="0" fontId="14" fillId="0" borderId="1" xfId="0" applyFont="1" applyBorder="1" applyAlignment="1">
      <alignment horizontal="center" vertical="center" wrapText="1"/>
    </xf>
    <xf numFmtId="9" fontId="16" fillId="0" borderId="2" xfId="0" applyNumberFormat="1" applyFont="1" applyBorder="1" applyAlignment="1">
      <alignment horizontal="center" vertical="center" wrapText="1"/>
    </xf>
    <xf numFmtId="0" fontId="16" fillId="0" borderId="3" xfId="0" applyFont="1" applyBorder="1" applyAlignment="1">
      <alignment horizontal="center" vertical="center" wrapText="1"/>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9" fillId="0" borderId="40"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41"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38" xfId="0" applyFont="1" applyBorder="1" applyAlignment="1">
      <alignment horizontal="center" vertical="center"/>
    </xf>
    <xf numFmtId="0" fontId="7" fillId="0" borderId="39" xfId="0" applyFont="1" applyBorder="1" applyAlignment="1">
      <alignment horizontal="center" vertical="center"/>
    </xf>
    <xf numFmtId="0" fontId="8" fillId="0" borderId="0" xfId="0" applyFont="1" applyBorder="1" applyAlignment="1">
      <alignment horizontal="left" vertical="center" wrapText="1"/>
    </xf>
    <xf numFmtId="0" fontId="3" fillId="5" borderId="77" xfId="24" applyFont="1" applyFill="1" applyBorder="1" applyAlignment="1">
      <alignment horizontal="left" vertical="center" wrapText="1"/>
    </xf>
    <xf numFmtId="0" fontId="3" fillId="0" borderId="78" xfId="24" applyFont="1" applyBorder="1"/>
    <xf numFmtId="0" fontId="3" fillId="5" borderId="81" xfId="24" applyFont="1" applyFill="1" applyBorder="1" applyAlignment="1">
      <alignment horizontal="left" vertical="center" wrapText="1"/>
    </xf>
    <xf numFmtId="0" fontId="3" fillId="0" borderId="82" xfId="24" applyFont="1" applyBorder="1"/>
    <xf numFmtId="0" fontId="29" fillId="6" borderId="43" xfId="24" applyFont="1" applyFill="1" applyBorder="1" applyAlignment="1">
      <alignment horizontal="center" vertical="center" wrapText="1"/>
    </xf>
    <xf numFmtId="0" fontId="3" fillId="0" borderId="0" xfId="24" applyFont="1" applyBorder="1"/>
    <xf numFmtId="0" fontId="29" fillId="6" borderId="59" xfId="24" applyFont="1" applyFill="1" applyBorder="1" applyAlignment="1">
      <alignment horizontal="center" vertical="center" wrapText="1"/>
    </xf>
    <xf numFmtId="0" fontId="3" fillId="0" borderId="66" xfId="24" applyFont="1" applyBorder="1"/>
    <xf numFmtId="0" fontId="29" fillId="9" borderId="48" xfId="24" applyFont="1" applyFill="1" applyBorder="1" applyAlignment="1">
      <alignment horizontal="center" vertical="center" wrapText="1"/>
    </xf>
    <xf numFmtId="0" fontId="3" fillId="0" borderId="49" xfId="24" applyFont="1" applyBorder="1"/>
    <xf numFmtId="0" fontId="3" fillId="0" borderId="68" xfId="24" applyFont="1" applyBorder="1"/>
    <xf numFmtId="0" fontId="29" fillId="9" borderId="56" xfId="24" applyFont="1" applyFill="1" applyBorder="1" applyAlignment="1">
      <alignment horizontal="center" vertical="center" wrapText="1"/>
    </xf>
    <xf numFmtId="0" fontId="3" fillId="0" borderId="70" xfId="24" applyFont="1" applyBorder="1"/>
    <xf numFmtId="0" fontId="3" fillId="5" borderId="73" xfId="24" applyFont="1" applyFill="1" applyBorder="1" applyAlignment="1">
      <alignment horizontal="left" vertical="center" wrapText="1"/>
    </xf>
    <xf numFmtId="0" fontId="3" fillId="0" borderId="74" xfId="24" applyFont="1" applyBorder="1"/>
    <xf numFmtId="0" fontId="29" fillId="6" borderId="60" xfId="24" applyFont="1" applyFill="1" applyBorder="1" applyAlignment="1">
      <alignment horizontal="center" vertical="center" wrapText="1"/>
    </xf>
    <xf numFmtId="0" fontId="3" fillId="0" borderId="67" xfId="24" applyFont="1" applyBorder="1"/>
    <xf numFmtId="0" fontId="29" fillId="7" borderId="1" xfId="24" applyFont="1" applyFill="1" applyBorder="1" applyAlignment="1">
      <alignment horizontal="center" vertical="center" wrapText="1"/>
    </xf>
    <xf numFmtId="0" fontId="3" fillId="0" borderId="2" xfId="24" applyFont="1" applyBorder="1"/>
    <xf numFmtId="0" fontId="3" fillId="0" borderId="15" xfId="24" applyFont="1" applyBorder="1"/>
    <xf numFmtId="0" fontId="3" fillId="0" borderId="3" xfId="24" applyFont="1" applyBorder="1"/>
    <xf numFmtId="0" fontId="3" fillId="3" borderId="0" xfId="24" applyFont="1" applyFill="1" applyBorder="1" applyAlignment="1" applyProtection="1">
      <alignment horizontal="left" vertical="center" wrapText="1"/>
    </xf>
    <xf numFmtId="0" fontId="29" fillId="6" borderId="54" xfId="24" applyFont="1" applyFill="1" applyBorder="1" applyAlignment="1">
      <alignment horizontal="center" vertical="center" wrapText="1"/>
    </xf>
    <xf numFmtId="0" fontId="3" fillId="0" borderId="61" xfId="24" applyFont="1" applyBorder="1"/>
    <xf numFmtId="0" fontId="29" fillId="6" borderId="55" xfId="24" applyFont="1" applyFill="1" applyBorder="1" applyAlignment="1">
      <alignment horizontal="center" vertical="center" wrapText="1"/>
    </xf>
    <xf numFmtId="0" fontId="3" fillId="0" borderId="62" xfId="24" applyFont="1" applyBorder="1"/>
    <xf numFmtId="0" fontId="29" fillId="6" borderId="56" xfId="24" applyFont="1" applyFill="1" applyBorder="1" applyAlignment="1">
      <alignment horizontal="center" vertical="center" wrapText="1"/>
    </xf>
    <xf numFmtId="0" fontId="3" fillId="0" borderId="63" xfId="24" applyFont="1" applyBorder="1"/>
    <xf numFmtId="0" fontId="29" fillId="6" borderId="57" xfId="24" applyFont="1" applyFill="1" applyBorder="1" applyAlignment="1">
      <alignment horizontal="center" vertical="center" wrapText="1"/>
    </xf>
    <xf numFmtId="0" fontId="3" fillId="0" borderId="58" xfId="24" applyFont="1" applyBorder="1"/>
    <xf numFmtId="0" fontId="20" fillId="5" borderId="0" xfId="24" applyFont="1" applyFill="1" applyBorder="1" applyAlignment="1">
      <alignment horizontal="center" vertical="center" wrapText="1"/>
    </xf>
    <xf numFmtId="0" fontId="25" fillId="5" borderId="0" xfId="24" applyFont="1" applyFill="1" applyBorder="1" applyAlignment="1">
      <alignment horizontal="left" vertical="center" wrapText="1"/>
    </xf>
    <xf numFmtId="0" fontId="26" fillId="0" borderId="0" xfId="24" applyFont="1" applyBorder="1"/>
    <xf numFmtId="14" fontId="25" fillId="5" borderId="0" xfId="24" applyNumberFormat="1" applyFont="1" applyFill="1" applyBorder="1" applyAlignment="1">
      <alignment horizontal="left" vertical="center" wrapText="1"/>
    </xf>
    <xf numFmtId="14" fontId="26" fillId="0" borderId="0" xfId="24" applyNumberFormat="1" applyFont="1" applyBorder="1"/>
    <xf numFmtId="0" fontId="29" fillId="6" borderId="51" xfId="24" applyFont="1" applyFill="1" applyBorder="1" applyAlignment="1">
      <alignment horizontal="center" vertical="center" wrapText="1"/>
    </xf>
    <xf numFmtId="0" fontId="3" fillId="0" borderId="52" xfId="24" applyFont="1" applyBorder="1"/>
    <xf numFmtId="0" fontId="3" fillId="0" borderId="8" xfId="24" applyFont="1" applyBorder="1"/>
    <xf numFmtId="0" fontId="3" fillId="0" borderId="9" xfId="24" applyFont="1" applyBorder="1"/>
    <xf numFmtId="0" fontId="3" fillId="0" borderId="53" xfId="24" applyFont="1" applyBorder="1"/>
    <xf numFmtId="0" fontId="4" fillId="3" borderId="15" xfId="24" applyFont="1" applyFill="1" applyBorder="1" applyAlignment="1" applyProtection="1">
      <alignment horizontal="left" vertical="center" wrapText="1"/>
      <protection locked="0"/>
    </xf>
    <xf numFmtId="0" fontId="4" fillId="3" borderId="14" xfId="24" applyFont="1" applyFill="1" applyBorder="1" applyAlignment="1" applyProtection="1">
      <alignment horizontal="left" vertical="center" wrapText="1"/>
      <protection locked="0"/>
    </xf>
    <xf numFmtId="0" fontId="4" fillId="3" borderId="31" xfId="24" applyFont="1" applyFill="1" applyBorder="1" applyAlignment="1" applyProtection="1">
      <alignment horizontal="left" vertical="center" wrapText="1"/>
      <protection locked="0"/>
    </xf>
    <xf numFmtId="0" fontId="4" fillId="3" borderId="32" xfId="24" applyFont="1" applyFill="1" applyBorder="1" applyAlignment="1" applyProtection="1">
      <alignment horizontal="left" vertical="center" wrapText="1"/>
      <protection locked="0"/>
    </xf>
    <xf numFmtId="0" fontId="34" fillId="10" borderId="85" xfId="24" applyFont="1" applyFill="1" applyBorder="1" applyAlignment="1" applyProtection="1">
      <alignment horizontal="center" vertical="center" wrapText="1"/>
    </xf>
    <xf numFmtId="0" fontId="34" fillId="10" borderId="9" xfId="24" applyFont="1" applyFill="1" applyBorder="1" applyAlignment="1" applyProtection="1">
      <alignment horizontal="center" vertical="center" wrapText="1"/>
    </xf>
    <xf numFmtId="0" fontId="34" fillId="10" borderId="34" xfId="24" applyFont="1" applyFill="1" applyBorder="1" applyAlignment="1" applyProtection="1">
      <alignment horizontal="center" vertical="center" wrapText="1"/>
    </xf>
    <xf numFmtId="0" fontId="35" fillId="12" borderId="21" xfId="24" applyFont="1" applyFill="1" applyBorder="1" applyAlignment="1" applyProtection="1">
      <alignment horizontal="center" vertical="center" wrapText="1"/>
      <protection locked="0"/>
    </xf>
    <xf numFmtId="0" fontId="35" fillId="12" borderId="22" xfId="24" applyFont="1" applyFill="1" applyBorder="1" applyAlignment="1" applyProtection="1">
      <alignment horizontal="center" vertical="center" wrapText="1"/>
      <protection locked="0"/>
    </xf>
    <xf numFmtId="0" fontId="35" fillId="12" borderId="23" xfId="24" applyFont="1" applyFill="1" applyBorder="1" applyAlignment="1" applyProtection="1">
      <alignment horizontal="center" vertical="center" wrapText="1"/>
      <protection locked="0"/>
    </xf>
    <xf numFmtId="0" fontId="35" fillId="12" borderId="17" xfId="24" applyFont="1" applyFill="1" applyBorder="1" applyAlignment="1" applyProtection="1">
      <alignment horizontal="center" vertical="center" wrapText="1"/>
      <protection locked="0"/>
    </xf>
    <xf numFmtId="0" fontId="34" fillId="10" borderId="10" xfId="24" applyFont="1" applyFill="1" applyBorder="1" applyAlignment="1" applyProtection="1">
      <alignment horizontal="center" vertical="center" wrapText="1"/>
    </xf>
    <xf numFmtId="0" fontId="34" fillId="10" borderId="28" xfId="24" applyFont="1" applyFill="1" applyBorder="1" applyAlignment="1" applyProtection="1">
      <alignment horizontal="center" vertical="center" wrapText="1"/>
    </xf>
    <xf numFmtId="0" fontId="34" fillId="11" borderId="1" xfId="24" applyFont="1" applyFill="1" applyBorder="1" applyAlignment="1" applyProtection="1">
      <alignment horizontal="center" vertical="center" wrapText="1"/>
    </xf>
    <xf numFmtId="0" fontId="34" fillId="11" borderId="2" xfId="24" applyFont="1" applyFill="1" applyBorder="1" applyAlignment="1" applyProtection="1">
      <alignment horizontal="center" vertical="center" wrapText="1"/>
    </xf>
    <xf numFmtId="0" fontId="34" fillId="11" borderId="15" xfId="24" applyFont="1" applyFill="1" applyBorder="1" applyAlignment="1" applyProtection="1">
      <alignment horizontal="center" vertical="center" wrapText="1"/>
    </xf>
    <xf numFmtId="0" fontId="34" fillId="11" borderId="3" xfId="24" applyFont="1" applyFill="1" applyBorder="1" applyAlignment="1" applyProtection="1">
      <alignment horizontal="center" vertical="center" wrapText="1"/>
    </xf>
    <xf numFmtId="0" fontId="34" fillId="10" borderId="1" xfId="24" applyFont="1" applyFill="1" applyBorder="1" applyAlignment="1" applyProtection="1">
      <alignment horizontal="center" vertical="center" wrapText="1"/>
    </xf>
    <xf numFmtId="0" fontId="34" fillId="10" borderId="2" xfId="24" applyFont="1" applyFill="1" applyBorder="1" applyAlignment="1" applyProtection="1">
      <alignment horizontal="center" vertical="center" wrapText="1"/>
    </xf>
    <xf numFmtId="0" fontId="34" fillId="10" borderId="15" xfId="24" applyFont="1" applyFill="1" applyBorder="1" applyAlignment="1" applyProtection="1">
      <alignment horizontal="center" vertical="center" wrapText="1"/>
    </xf>
    <xf numFmtId="0" fontId="34" fillId="10" borderId="11" xfId="24" applyFont="1" applyFill="1" applyBorder="1" applyAlignment="1" applyProtection="1">
      <alignment horizontal="center" vertical="center" wrapText="1"/>
    </xf>
    <xf numFmtId="0" fontId="34" fillId="10" borderId="13" xfId="24" applyFont="1" applyFill="1" applyBorder="1" applyAlignment="1" applyProtection="1">
      <alignment horizontal="center" vertical="center" wrapText="1"/>
    </xf>
    <xf numFmtId="0" fontId="30" fillId="3" borderId="0" xfId="24" applyFont="1" applyFill="1" applyBorder="1" applyAlignment="1" applyProtection="1">
      <alignment horizontal="center" vertical="center" wrapText="1"/>
    </xf>
    <xf numFmtId="0" fontId="25" fillId="3" borderId="0" xfId="24" applyFont="1" applyFill="1" applyBorder="1" applyAlignment="1" applyProtection="1">
      <alignment horizontal="left" vertical="center" wrapText="1"/>
    </xf>
    <xf numFmtId="14" fontId="25" fillId="3" borderId="0" xfId="24" applyNumberFormat="1" applyFont="1" applyFill="1" applyBorder="1" applyAlignment="1" applyProtection="1">
      <alignment horizontal="left" vertical="center" wrapText="1"/>
    </xf>
    <xf numFmtId="0" fontId="34" fillId="10" borderId="12" xfId="24" applyFont="1" applyFill="1" applyBorder="1" applyAlignment="1" applyProtection="1">
      <alignment horizontal="center" vertical="center" wrapText="1"/>
    </xf>
    <xf numFmtId="0" fontId="34" fillId="10" borderId="17" xfId="24" applyFont="1" applyFill="1" applyBorder="1" applyAlignment="1" applyProtection="1">
      <alignment horizontal="center" vertical="center" wrapText="1"/>
    </xf>
    <xf numFmtId="0" fontId="34" fillId="10" borderId="18" xfId="24" applyFont="1" applyFill="1" applyBorder="1" applyAlignment="1" applyProtection="1">
      <alignment horizontal="center" vertical="center" wrapText="1"/>
    </xf>
    <xf numFmtId="0" fontId="34" fillId="10" borderId="22" xfId="24" applyFont="1" applyFill="1" applyBorder="1" applyAlignment="1" applyProtection="1">
      <alignment horizontal="center" vertical="center" wrapText="1"/>
    </xf>
    <xf numFmtId="0" fontId="34" fillId="10" borderId="23" xfId="24" applyFont="1" applyFill="1" applyBorder="1" applyAlignment="1" applyProtection="1">
      <alignment horizontal="center" vertical="center" wrapText="1"/>
    </xf>
    <xf numFmtId="0" fontId="34" fillId="11" borderId="7" xfId="24" applyFont="1" applyFill="1" applyBorder="1" applyAlignment="1" applyProtection="1">
      <alignment horizontal="center" vertical="center" wrapText="1"/>
    </xf>
    <xf numFmtId="0" fontId="34" fillId="11" borderId="8" xfId="24" applyFont="1" applyFill="1" applyBorder="1" applyAlignment="1" applyProtection="1">
      <alignment horizontal="center" vertical="center" wrapText="1"/>
    </xf>
    <xf numFmtId="0" fontId="34" fillId="11" borderId="9" xfId="24" applyFont="1" applyFill="1" applyBorder="1" applyAlignment="1" applyProtection="1">
      <alignment horizontal="center" vertical="center" wrapText="1"/>
    </xf>
    <xf numFmtId="0" fontId="3" fillId="3" borderId="8" xfId="24" applyFont="1" applyFill="1" applyBorder="1" applyAlignment="1" applyProtection="1">
      <alignment horizontal="left" vertical="center" wrapText="1"/>
    </xf>
    <xf numFmtId="0" fontId="34" fillId="10" borderId="16" xfId="24" applyFont="1" applyFill="1" applyBorder="1" applyAlignment="1" applyProtection="1">
      <alignment horizontal="center" vertical="center" wrapText="1"/>
    </xf>
    <xf numFmtId="0" fontId="34" fillId="10" borderId="26" xfId="24" applyFont="1" applyFill="1" applyBorder="1" applyAlignment="1" applyProtection="1">
      <alignment horizontal="center" vertical="center" wrapText="1"/>
    </xf>
    <xf numFmtId="0" fontId="34" fillId="10" borderId="27" xfId="24" applyFont="1" applyFill="1" applyBorder="1" applyAlignment="1" applyProtection="1">
      <alignment horizontal="center" vertical="center" wrapText="1"/>
    </xf>
    <xf numFmtId="0" fontId="34" fillId="10" borderId="88" xfId="24" applyFont="1" applyFill="1" applyBorder="1" applyAlignment="1" applyProtection="1">
      <alignment horizontal="center" vertical="center" wrapText="1"/>
    </xf>
    <xf numFmtId="0" fontId="34" fillId="10" borderId="89" xfId="24" applyFont="1" applyFill="1" applyBorder="1" applyAlignment="1" applyProtection="1">
      <alignment horizontal="center" vertical="center" wrapText="1"/>
    </xf>
    <xf numFmtId="0" fontId="34" fillId="10" borderId="24" xfId="24" applyFont="1" applyFill="1" applyBorder="1" applyAlignment="1" applyProtection="1">
      <alignment horizontal="center" vertical="center" wrapText="1"/>
    </xf>
    <xf numFmtId="0" fontId="34" fillId="10" borderId="25" xfId="24" applyFont="1" applyFill="1" applyBorder="1" applyAlignment="1" applyProtection="1">
      <alignment horizontal="center" vertical="center" wrapText="1"/>
    </xf>
    <xf numFmtId="0" fontId="34" fillId="10" borderId="21" xfId="24" applyFont="1" applyFill="1" applyBorder="1" applyAlignment="1" applyProtection="1">
      <alignment horizontal="center" vertical="center" wrapText="1"/>
    </xf>
    <xf numFmtId="0" fontId="34" fillId="10" borderId="14" xfId="24" applyFont="1" applyFill="1" applyBorder="1" applyAlignment="1" applyProtection="1">
      <alignment horizontal="center" vertical="center" wrapText="1"/>
    </xf>
    <xf numFmtId="0" fontId="34" fillId="10" borderId="3" xfId="24" applyFont="1" applyFill="1" applyBorder="1" applyAlignment="1" applyProtection="1">
      <alignment horizontal="center" vertical="center" wrapText="1"/>
    </xf>
    <xf numFmtId="0" fontId="3" fillId="0" borderId="100" xfId="24" applyFont="1" applyBorder="1"/>
    <xf numFmtId="0" fontId="29" fillId="6" borderId="44" xfId="24" applyFont="1" applyFill="1" applyBorder="1" applyAlignment="1">
      <alignment horizontal="center" vertical="center" wrapText="1"/>
    </xf>
    <xf numFmtId="0" fontId="3" fillId="0" borderId="47" xfId="24" applyFont="1" applyBorder="1"/>
    <xf numFmtId="0" fontId="29" fillId="9" borderId="45" xfId="24" applyFont="1" applyFill="1" applyBorder="1" applyAlignment="1">
      <alignment horizontal="center" vertical="center" wrapText="1"/>
    </xf>
    <xf numFmtId="0" fontId="3" fillId="0" borderId="46" xfId="24" applyFont="1" applyBorder="1"/>
    <xf numFmtId="0" fontId="29" fillId="6" borderId="96" xfId="24" applyFont="1" applyFill="1" applyBorder="1" applyAlignment="1">
      <alignment horizontal="center" vertical="center" wrapText="1"/>
    </xf>
    <xf numFmtId="0" fontId="3" fillId="0" borderId="101" xfId="24" applyFont="1" applyBorder="1"/>
    <xf numFmtId="0" fontId="29" fillId="7" borderId="102" xfId="24" applyFont="1" applyFill="1" applyBorder="1" applyAlignment="1">
      <alignment horizontal="center" vertical="center" wrapText="1"/>
    </xf>
    <xf numFmtId="0" fontId="29" fillId="7" borderId="48" xfId="24" applyFont="1" applyFill="1" applyBorder="1" applyAlignment="1">
      <alignment horizontal="center" vertical="center" wrapText="1"/>
    </xf>
    <xf numFmtId="0" fontId="3" fillId="0" borderId="97" xfId="24" applyFont="1" applyBorder="1"/>
    <xf numFmtId="0" fontId="3" fillId="0" borderId="98" xfId="24" applyFont="1" applyBorder="1"/>
    <xf numFmtId="0" fontId="29" fillId="6" borderId="71" xfId="24" applyFont="1" applyFill="1" applyBorder="1" applyAlignment="1">
      <alignment horizontal="center" vertical="center" wrapText="1"/>
    </xf>
    <xf numFmtId="0" fontId="3" fillId="0" borderId="99" xfId="24" applyFont="1" applyBorder="1"/>
    <xf numFmtId="0" fontId="29" fillId="6" borderId="94" xfId="24" applyFont="1" applyFill="1" applyBorder="1" applyAlignment="1">
      <alignment horizontal="center" vertical="center" wrapText="1"/>
    </xf>
    <xf numFmtId="0" fontId="3" fillId="0" borderId="95" xfId="24" applyFont="1" applyBorder="1"/>
    <xf numFmtId="171" fontId="25" fillId="5" borderId="0" xfId="24" applyNumberFormat="1" applyFont="1" applyFill="1" applyBorder="1" applyAlignment="1">
      <alignment horizontal="left" vertical="center" wrapText="1"/>
    </xf>
    <xf numFmtId="0" fontId="3" fillId="0" borderId="93" xfId="24" applyFont="1" applyBorder="1"/>
    <xf numFmtId="0" fontId="29" fillId="6" borderId="49" xfId="24" applyFont="1" applyFill="1" applyBorder="1" applyAlignment="1">
      <alignment horizontal="center" vertical="center" wrapText="1"/>
    </xf>
    <xf numFmtId="0" fontId="34" fillId="10" borderId="8" xfId="24" applyFont="1" applyFill="1" applyBorder="1" applyAlignment="1" applyProtection="1">
      <alignment horizontal="center" vertical="center" wrapText="1"/>
    </xf>
    <xf numFmtId="0" fontId="34" fillId="10" borderId="20" xfId="24" applyFont="1" applyFill="1" applyBorder="1" applyAlignment="1" applyProtection="1">
      <alignment horizontal="center" vertical="center" wrapText="1"/>
    </xf>
    <xf numFmtId="0" fontId="25" fillId="3" borderId="0" xfId="24" applyFont="1" applyFill="1" applyBorder="1" applyAlignment="1" applyProtection="1">
      <alignment horizontal="justify" vertical="center" wrapText="1"/>
    </xf>
    <xf numFmtId="0" fontId="34" fillId="10" borderId="21" xfId="2" applyFont="1" applyFill="1" applyBorder="1" applyAlignment="1" applyProtection="1">
      <alignment horizontal="center" vertical="center" wrapText="1"/>
    </xf>
    <xf numFmtId="0" fontId="34" fillId="10" borderId="22" xfId="2" applyFont="1" applyFill="1" applyBorder="1" applyAlignment="1" applyProtection="1">
      <alignment horizontal="center" vertical="center" wrapText="1"/>
    </xf>
    <xf numFmtId="0" fontId="34" fillId="10" borderId="23" xfId="2" applyFont="1" applyFill="1" applyBorder="1" applyAlignment="1" applyProtection="1">
      <alignment horizontal="center" vertical="center" wrapText="1"/>
    </xf>
    <xf numFmtId="0" fontId="34" fillId="10" borderId="10" xfId="2" applyFont="1" applyFill="1" applyBorder="1" applyAlignment="1" applyProtection="1">
      <alignment horizontal="center" vertical="center" wrapText="1"/>
    </xf>
    <xf numFmtId="0" fontId="34" fillId="10" borderId="119" xfId="2" applyFont="1" applyFill="1" applyBorder="1" applyAlignment="1" applyProtection="1">
      <alignment horizontal="center" vertical="center" wrapText="1"/>
    </xf>
    <xf numFmtId="0" fontId="34" fillId="10" borderId="86" xfId="2" applyFont="1" applyFill="1" applyBorder="1" applyAlignment="1" applyProtection="1">
      <alignment horizontal="center" vertical="center" wrapText="1"/>
    </xf>
    <xf numFmtId="0" fontId="34" fillId="10" borderId="120" xfId="2" applyFont="1" applyFill="1" applyBorder="1" applyAlignment="1" applyProtection="1">
      <alignment horizontal="center" vertical="center" wrapText="1"/>
    </xf>
    <xf numFmtId="0" fontId="34" fillId="10" borderId="17" xfId="2" applyFont="1" applyFill="1" applyBorder="1" applyAlignment="1" applyProtection="1">
      <alignment horizontal="center" vertical="center" wrapText="1"/>
    </xf>
    <xf numFmtId="0" fontId="34" fillId="10" borderId="121" xfId="2" applyFont="1" applyFill="1" applyBorder="1" applyAlignment="1" applyProtection="1">
      <alignment horizontal="center" vertical="center" wrapText="1"/>
    </xf>
    <xf numFmtId="0" fontId="34" fillId="10" borderId="18" xfId="2" applyFont="1" applyFill="1" applyBorder="1" applyAlignment="1" applyProtection="1">
      <alignment horizontal="center" vertical="center" wrapText="1"/>
    </xf>
    <xf numFmtId="0" fontId="34" fillId="10" borderId="122" xfId="2" applyFont="1" applyFill="1" applyBorder="1" applyAlignment="1" applyProtection="1">
      <alignment horizontal="center" vertical="center" wrapText="1"/>
    </xf>
    <xf numFmtId="0" fontId="34" fillId="10" borderId="11" xfId="2" applyFont="1" applyFill="1" applyBorder="1" applyAlignment="1" applyProtection="1">
      <alignment horizontal="center" vertical="center" wrapText="1"/>
    </xf>
    <xf numFmtId="0" fontId="34" fillId="10" borderId="12" xfId="2" applyFont="1" applyFill="1" applyBorder="1" applyAlignment="1" applyProtection="1">
      <alignment horizontal="center" vertical="center" wrapText="1"/>
    </xf>
    <xf numFmtId="0" fontId="34" fillId="10" borderId="13" xfId="2" applyFont="1" applyFill="1" applyBorder="1" applyAlignment="1" applyProtection="1">
      <alignment horizontal="center" vertical="center" wrapText="1"/>
    </xf>
    <xf numFmtId="0" fontId="3" fillId="0" borderId="11" xfId="2" applyFont="1" applyBorder="1" applyAlignment="1" applyProtection="1">
      <alignment horizontal="center" vertical="center" wrapText="1"/>
    </xf>
    <xf numFmtId="0" fontId="3" fillId="0" borderId="13" xfId="2" applyFont="1" applyBorder="1" applyAlignment="1" applyProtection="1">
      <alignment horizontal="center" vertical="center" wrapText="1"/>
    </xf>
    <xf numFmtId="0" fontId="3" fillId="0" borderId="1" xfId="2" applyFont="1" applyBorder="1" applyAlignment="1" applyProtection="1">
      <alignment horizontal="center" vertical="center" wrapText="1"/>
    </xf>
    <xf numFmtId="0" fontId="3" fillId="0" borderId="3" xfId="2" applyFont="1" applyBorder="1" applyAlignment="1" applyProtection="1">
      <alignment horizontal="center" vertical="center" wrapText="1"/>
    </xf>
    <xf numFmtId="0" fontId="3" fillId="0" borderId="4" xfId="2" applyFont="1" applyBorder="1" applyAlignment="1" applyProtection="1">
      <alignment horizontal="center" vertical="center" wrapText="1"/>
    </xf>
    <xf numFmtId="0" fontId="3" fillId="0" borderId="6" xfId="2" applyFont="1" applyBorder="1" applyAlignment="1" applyProtection="1">
      <alignment horizontal="center" vertical="center" wrapText="1"/>
    </xf>
    <xf numFmtId="0" fontId="14" fillId="0" borderId="2" xfId="0" applyFont="1" applyFill="1" applyBorder="1" applyAlignment="1">
      <alignment horizontal="left" vertical="center" wrapText="1"/>
    </xf>
  </cellXfs>
  <cellStyles count="29">
    <cellStyle name="Millares [0] 2" xfId="26"/>
    <cellStyle name="Millares 2" xfId="4"/>
    <cellStyle name="Millares 3" xfId="20"/>
    <cellStyle name="Moneda" xfId="17" builtinId="4"/>
    <cellStyle name="Moneda 2" xfId="5"/>
    <cellStyle name="Moneda 3" xfId="21"/>
    <cellStyle name="Normal" xfId="0" builtinId="0"/>
    <cellStyle name="Normal 2" xfId="6"/>
    <cellStyle name="Normal 2 2" xfId="7"/>
    <cellStyle name="Normal 2 2 2" xfId="8"/>
    <cellStyle name="Normal 2 3" xfId="9"/>
    <cellStyle name="Normal 2 4" xfId="2"/>
    <cellStyle name="Normal 2_EGE-FT-017 HOJA DE VIDA INDICADOR SEGURIDAD Y SALUD EN EL TRABAJO" xfId="10"/>
    <cellStyle name="Normal 3" xfId="11"/>
    <cellStyle name="Normal 3 2" xfId="12"/>
    <cellStyle name="Normal 3_EGE-FT-017 HOJA DE VIDA INDICADOR SEGURIDAD Y SALUD EN EL TRABAJO" xfId="13"/>
    <cellStyle name="Normal 4" xfId="14"/>
    <cellStyle name="Normal 5" xfId="18"/>
    <cellStyle name="Normal 5 2" xfId="27"/>
    <cellStyle name="Normal 6" xfId="24"/>
    <cellStyle name="Porcentaje" xfId="1" builtinId="5"/>
    <cellStyle name="Porcentaje 2" xfId="15"/>
    <cellStyle name="Porcentaje 2 2" xfId="19"/>
    <cellStyle name="Porcentaje 3" xfId="16"/>
    <cellStyle name="Porcentaje 4" xfId="22"/>
    <cellStyle name="Porcentaje 5" xfId="25"/>
    <cellStyle name="Porcentual 2" xfId="3"/>
    <cellStyle name="Porcentual 2 2" xfId="23"/>
    <cellStyle name="Porcentual 2 3" xfId="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76201</xdr:colOff>
      <xdr:row>0</xdr:row>
      <xdr:rowOff>114299</xdr:rowOff>
    </xdr:from>
    <xdr:to>
      <xdr:col>2</xdr:col>
      <xdr:colOff>53546</xdr:colOff>
      <xdr:row>0</xdr:row>
      <xdr:rowOff>666748</xdr:rowOff>
    </xdr:to>
    <xdr:pic>
      <xdr:nvPicPr>
        <xdr:cNvPr id="2" name="0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0051" y="114299"/>
          <a:ext cx="1072720" cy="5524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57151</xdr:colOff>
      <xdr:row>0</xdr:row>
      <xdr:rowOff>149132</xdr:rowOff>
    </xdr:from>
    <xdr:to>
      <xdr:col>11</xdr:col>
      <xdr:colOff>1162051</xdr:colOff>
      <xdr:row>0</xdr:row>
      <xdr:rowOff>657224</xdr:rowOff>
    </xdr:to>
    <xdr:pic>
      <xdr:nvPicPr>
        <xdr:cNvPr id="4" name="0 Imagen"/>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973051" y="149132"/>
          <a:ext cx="1104900" cy="508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12</xdr:col>
      <xdr:colOff>1104900</xdr:colOff>
      <xdr:row>15</xdr:row>
      <xdr:rowOff>695325</xdr:rowOff>
    </xdr:from>
    <xdr:ext cx="65" cy="172227"/>
    <xdr:sp macro="" textlink="">
      <xdr:nvSpPr>
        <xdr:cNvPr id="6" name="CuadroTexto 5"/>
        <xdr:cNvSpPr txBox="1"/>
      </xdr:nvSpPr>
      <xdr:spPr>
        <a:xfrm>
          <a:off x="16078200" y="15763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x-none" sz="1100"/>
        </a:p>
      </xdr:txBody>
    </xdr:sp>
    <xdr:clientData/>
  </xdr:oneCellAnchor>
  <xdr:twoCellAnchor editAs="oneCell">
    <xdr:from>
      <xdr:col>12</xdr:col>
      <xdr:colOff>266700</xdr:colOff>
      <xdr:row>0</xdr:row>
      <xdr:rowOff>104775</xdr:rowOff>
    </xdr:from>
    <xdr:to>
      <xdr:col>12</xdr:col>
      <xdr:colOff>1339420</xdr:colOff>
      <xdr:row>0</xdr:row>
      <xdr:rowOff>657224</xdr:rowOff>
    </xdr:to>
    <xdr:pic>
      <xdr:nvPicPr>
        <xdr:cNvPr id="7" name="0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92275" y="104775"/>
          <a:ext cx="1072720" cy="5524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57150</xdr:colOff>
      <xdr:row>0</xdr:row>
      <xdr:rowOff>139608</xdr:rowOff>
    </xdr:from>
    <xdr:to>
      <xdr:col>21</xdr:col>
      <xdr:colOff>1162050</xdr:colOff>
      <xdr:row>0</xdr:row>
      <xdr:rowOff>647700</xdr:rowOff>
    </xdr:to>
    <xdr:pic>
      <xdr:nvPicPr>
        <xdr:cNvPr id="8" name="0 Imagen"/>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7108150" y="139608"/>
          <a:ext cx="1104900" cy="508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12</xdr:col>
      <xdr:colOff>1104900</xdr:colOff>
      <xdr:row>15</xdr:row>
      <xdr:rowOff>695325</xdr:rowOff>
    </xdr:from>
    <xdr:ext cx="65" cy="172227"/>
    <xdr:sp macro="" textlink="">
      <xdr:nvSpPr>
        <xdr:cNvPr id="9" name="CuadroTexto 5"/>
        <xdr:cNvSpPr txBox="1"/>
      </xdr:nvSpPr>
      <xdr:spPr>
        <a:xfrm>
          <a:off x="15316200" y="10125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x-none" sz="1100"/>
        </a:p>
      </xdr:txBody>
    </xdr:sp>
    <xdr:clientData/>
  </xdr:oneCellAnchor>
  <xdr:oneCellAnchor>
    <xdr:from>
      <xdr:col>12</xdr:col>
      <xdr:colOff>1104900</xdr:colOff>
      <xdr:row>24</xdr:row>
      <xdr:rowOff>0</xdr:rowOff>
    </xdr:from>
    <xdr:ext cx="65" cy="172227"/>
    <xdr:sp macro="" textlink="">
      <xdr:nvSpPr>
        <xdr:cNvPr id="10" name="CuadroTexto 5"/>
        <xdr:cNvSpPr txBox="1"/>
      </xdr:nvSpPr>
      <xdr:spPr>
        <a:xfrm>
          <a:off x="15316200" y="131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x-none" sz="1100"/>
        </a:p>
      </xdr:txBody>
    </xdr:sp>
    <xdr:clientData/>
  </xdr:oneCellAnchor>
  <xdr:oneCellAnchor>
    <xdr:from>
      <xdr:col>12</xdr:col>
      <xdr:colOff>1104900</xdr:colOff>
      <xdr:row>24</xdr:row>
      <xdr:rowOff>0</xdr:rowOff>
    </xdr:from>
    <xdr:ext cx="65" cy="172227"/>
    <xdr:sp macro="" textlink="">
      <xdr:nvSpPr>
        <xdr:cNvPr id="11" name="CuadroTexto 5"/>
        <xdr:cNvSpPr txBox="1"/>
      </xdr:nvSpPr>
      <xdr:spPr>
        <a:xfrm>
          <a:off x="15316200" y="131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x-none" sz="1100"/>
        </a:p>
      </xdr:txBody>
    </xdr:sp>
    <xdr:clientData/>
  </xdr:oneCellAnchor>
  <xdr:oneCellAnchor>
    <xdr:from>
      <xdr:col>12</xdr:col>
      <xdr:colOff>1104900</xdr:colOff>
      <xdr:row>29</xdr:row>
      <xdr:rowOff>0</xdr:rowOff>
    </xdr:from>
    <xdr:ext cx="65" cy="172227"/>
    <xdr:sp macro="" textlink="">
      <xdr:nvSpPr>
        <xdr:cNvPr id="12" name="CuadroTexto 5"/>
        <xdr:cNvSpPr txBox="1"/>
      </xdr:nvSpPr>
      <xdr:spPr>
        <a:xfrm>
          <a:off x="15316200" y="131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x-none" sz="1100"/>
        </a:p>
      </xdr:txBody>
    </xdr:sp>
    <xdr:clientData/>
  </xdr:oneCellAnchor>
  <xdr:oneCellAnchor>
    <xdr:from>
      <xdr:col>12</xdr:col>
      <xdr:colOff>1104900</xdr:colOff>
      <xdr:row>31</xdr:row>
      <xdr:rowOff>0</xdr:rowOff>
    </xdr:from>
    <xdr:ext cx="65" cy="172227"/>
    <xdr:sp macro="" textlink="">
      <xdr:nvSpPr>
        <xdr:cNvPr id="13" name="CuadroTexto 5"/>
        <xdr:cNvSpPr txBox="1"/>
      </xdr:nvSpPr>
      <xdr:spPr>
        <a:xfrm>
          <a:off x="15316200" y="131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x-none" sz="1100"/>
        </a:p>
      </xdr:txBody>
    </xdr:sp>
    <xdr:clientData/>
  </xdr:oneCellAnchor>
  <xdr:oneCellAnchor>
    <xdr:from>
      <xdr:col>12</xdr:col>
      <xdr:colOff>1104900</xdr:colOff>
      <xdr:row>31</xdr:row>
      <xdr:rowOff>0</xdr:rowOff>
    </xdr:from>
    <xdr:ext cx="65" cy="172227"/>
    <xdr:sp macro="" textlink="">
      <xdr:nvSpPr>
        <xdr:cNvPr id="14" name="CuadroTexto 5"/>
        <xdr:cNvSpPr txBox="1"/>
      </xdr:nvSpPr>
      <xdr:spPr>
        <a:xfrm>
          <a:off x="15316200" y="131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x-none" sz="1100"/>
        </a:p>
      </xdr:txBody>
    </xdr:sp>
    <xdr:clientData/>
  </xdr:oneCellAnchor>
  <xdr:oneCellAnchor>
    <xdr:from>
      <xdr:col>12</xdr:col>
      <xdr:colOff>1104900</xdr:colOff>
      <xdr:row>31</xdr:row>
      <xdr:rowOff>0</xdr:rowOff>
    </xdr:from>
    <xdr:ext cx="65" cy="172227"/>
    <xdr:sp macro="" textlink="">
      <xdr:nvSpPr>
        <xdr:cNvPr id="15" name="CuadroTexto 5"/>
        <xdr:cNvSpPr txBox="1"/>
      </xdr:nvSpPr>
      <xdr:spPr>
        <a:xfrm>
          <a:off x="15316200" y="131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x-none" sz="1100"/>
        </a:p>
      </xdr:txBody>
    </xdr:sp>
    <xdr:clientData/>
  </xdr:oneCellAnchor>
  <xdr:oneCellAnchor>
    <xdr:from>
      <xdr:col>12</xdr:col>
      <xdr:colOff>1085850</xdr:colOff>
      <xdr:row>35</xdr:row>
      <xdr:rowOff>0</xdr:rowOff>
    </xdr:from>
    <xdr:ext cx="38100" cy="171450"/>
    <xdr:sp macro="" textlink="">
      <xdr:nvSpPr>
        <xdr:cNvPr id="16" name="Shape 3"/>
        <xdr:cNvSpPr txBox="1"/>
      </xdr:nvSpPr>
      <xdr:spPr>
        <a:xfrm>
          <a:off x="15297150" y="1314450"/>
          <a:ext cx="38100" cy="171450"/>
        </a:xfrm>
        <a:prstGeom prst="rect">
          <a:avLst/>
        </a:prstGeom>
        <a:noFill/>
        <a:ln>
          <a:noFill/>
        </a:ln>
      </xdr:spPr>
      <xdr:txBody>
        <a:bodyPr spcFirstLastPara="1" wrap="square" lIns="0" tIns="0" rIns="0" bIns="0" anchor="t" anchorCtr="0">
          <a:noAutofit/>
        </a:bodyPr>
        <a:lstStyle/>
        <a:p>
          <a:pPr marL="0" lvl="0" indent="0" algn="l" rtl="0">
            <a:spcBef>
              <a:spcPts val="0"/>
            </a:spcBef>
            <a:spcAft>
              <a:spcPts val="0"/>
            </a:spcAft>
            <a:buNone/>
          </a:pPr>
          <a:endParaRPr sz="1100"/>
        </a:p>
      </xdr:txBody>
    </xdr:sp>
    <xdr:clientData fLocksWithSheet="0"/>
  </xdr:oneCellAnchor>
  <xdr:oneCellAnchor>
    <xdr:from>
      <xdr:col>12</xdr:col>
      <xdr:colOff>1104900</xdr:colOff>
      <xdr:row>37</xdr:row>
      <xdr:rowOff>0</xdr:rowOff>
    </xdr:from>
    <xdr:ext cx="65" cy="172227"/>
    <xdr:sp macro="" textlink="">
      <xdr:nvSpPr>
        <xdr:cNvPr id="17" name="CuadroTexto 5"/>
        <xdr:cNvSpPr txBox="1"/>
      </xdr:nvSpPr>
      <xdr:spPr>
        <a:xfrm>
          <a:off x="15316200" y="131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x-none" sz="1100"/>
        </a:p>
      </xdr:txBody>
    </xdr:sp>
    <xdr:clientData/>
  </xdr:oneCellAnchor>
  <xdr:oneCellAnchor>
    <xdr:from>
      <xdr:col>12</xdr:col>
      <xdr:colOff>1104900</xdr:colOff>
      <xdr:row>37</xdr:row>
      <xdr:rowOff>0</xdr:rowOff>
    </xdr:from>
    <xdr:ext cx="65" cy="172227"/>
    <xdr:sp macro="" textlink="">
      <xdr:nvSpPr>
        <xdr:cNvPr id="18" name="CuadroTexto 5"/>
        <xdr:cNvSpPr txBox="1"/>
      </xdr:nvSpPr>
      <xdr:spPr>
        <a:xfrm>
          <a:off x="15316200" y="131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x-none" sz="1100"/>
        </a:p>
      </xdr:txBody>
    </xdr:sp>
    <xdr:clientData/>
  </xdr:oneCellAnchor>
  <xdr:oneCellAnchor>
    <xdr:from>
      <xdr:col>12</xdr:col>
      <xdr:colOff>1104900</xdr:colOff>
      <xdr:row>46</xdr:row>
      <xdr:rowOff>0</xdr:rowOff>
    </xdr:from>
    <xdr:ext cx="65" cy="172227"/>
    <xdr:sp macro="" textlink="">
      <xdr:nvSpPr>
        <xdr:cNvPr id="19" name="CuadroTexto 5"/>
        <xdr:cNvSpPr txBox="1"/>
      </xdr:nvSpPr>
      <xdr:spPr>
        <a:xfrm>
          <a:off x="15316200" y="131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x-none" sz="1100"/>
        </a:p>
      </xdr:txBody>
    </xdr:sp>
    <xdr:clientData/>
  </xdr:oneCellAnchor>
  <xdr:oneCellAnchor>
    <xdr:from>
      <xdr:col>12</xdr:col>
      <xdr:colOff>1104900</xdr:colOff>
      <xdr:row>50</xdr:row>
      <xdr:rowOff>0</xdr:rowOff>
    </xdr:from>
    <xdr:ext cx="65" cy="172227"/>
    <xdr:sp macro="" textlink="">
      <xdr:nvSpPr>
        <xdr:cNvPr id="20" name="CuadroTexto 5"/>
        <xdr:cNvSpPr txBox="1"/>
      </xdr:nvSpPr>
      <xdr:spPr>
        <a:xfrm>
          <a:off x="15316200" y="131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x-none" sz="1100"/>
        </a:p>
      </xdr:txBody>
    </xdr:sp>
    <xdr:clientData/>
  </xdr:oneCellAnchor>
  <xdr:oneCellAnchor>
    <xdr:from>
      <xdr:col>12</xdr:col>
      <xdr:colOff>1104900</xdr:colOff>
      <xdr:row>51</xdr:row>
      <xdr:rowOff>0</xdr:rowOff>
    </xdr:from>
    <xdr:ext cx="65" cy="172227"/>
    <xdr:sp macro="" textlink="">
      <xdr:nvSpPr>
        <xdr:cNvPr id="21" name="CuadroTexto 5"/>
        <xdr:cNvSpPr txBox="1"/>
      </xdr:nvSpPr>
      <xdr:spPr>
        <a:xfrm>
          <a:off x="15316200" y="131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x-none" sz="1100"/>
        </a:p>
      </xdr:txBody>
    </xdr:sp>
    <xdr:clientData/>
  </xdr:oneCellAnchor>
  <xdr:oneCellAnchor>
    <xdr:from>
      <xdr:col>12</xdr:col>
      <xdr:colOff>1104900</xdr:colOff>
      <xdr:row>20</xdr:row>
      <xdr:rowOff>0</xdr:rowOff>
    </xdr:from>
    <xdr:ext cx="65" cy="172227"/>
    <xdr:sp macro="" textlink="">
      <xdr:nvSpPr>
        <xdr:cNvPr id="22" name="CuadroTexto 5"/>
        <xdr:cNvSpPr txBox="1"/>
      </xdr:nvSpPr>
      <xdr:spPr>
        <a:xfrm>
          <a:off x="15316200" y="131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x-none"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38100</xdr:colOff>
      <xdr:row>0</xdr:row>
      <xdr:rowOff>161925</xdr:rowOff>
    </xdr:from>
    <xdr:ext cx="1152525" cy="552450"/>
    <xdr:pic>
      <xdr:nvPicPr>
        <xdr:cNvPr id="2" name="image1.png"/>
        <xdr:cNvPicPr preferRelativeResize="0"/>
      </xdr:nvPicPr>
      <xdr:blipFill>
        <a:blip xmlns:r="http://schemas.openxmlformats.org/officeDocument/2006/relationships" r:embed="rId1" cstate="print"/>
        <a:stretch>
          <a:fillRect/>
        </a:stretch>
      </xdr:blipFill>
      <xdr:spPr>
        <a:xfrm>
          <a:off x="200025" y="161925"/>
          <a:ext cx="1152525" cy="55245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twoCellAnchor editAs="oneCell">
    <xdr:from>
      <xdr:col>1</xdr:col>
      <xdr:colOff>104774</xdr:colOff>
      <xdr:row>0</xdr:row>
      <xdr:rowOff>236010</xdr:rowOff>
    </xdr:from>
    <xdr:to>
      <xdr:col>2</xdr:col>
      <xdr:colOff>1000125</xdr:colOff>
      <xdr:row>3</xdr:row>
      <xdr:rowOff>71658</xdr:rowOff>
    </xdr:to>
    <xdr:pic>
      <xdr:nvPicPr>
        <xdr:cNvPr id="2"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524" y="236010"/>
          <a:ext cx="1200151" cy="55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46692</xdr:colOff>
      <xdr:row>0</xdr:row>
      <xdr:rowOff>169335</xdr:rowOff>
    </xdr:from>
    <xdr:ext cx="1155449" cy="541619"/>
    <xdr:pic>
      <xdr:nvPicPr>
        <xdr:cNvPr id="2"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8617" y="169335"/>
          <a:ext cx="1155449" cy="541619"/>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1</xdr:col>
      <xdr:colOff>95249</xdr:colOff>
      <xdr:row>0</xdr:row>
      <xdr:rowOff>169335</xdr:rowOff>
    </xdr:from>
    <xdr:to>
      <xdr:col>2</xdr:col>
      <xdr:colOff>1099606</xdr:colOff>
      <xdr:row>3</xdr:row>
      <xdr:rowOff>4983</xdr:rowOff>
    </xdr:to>
    <xdr:pic>
      <xdr:nvPicPr>
        <xdr:cNvPr id="2"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174" y="169335"/>
          <a:ext cx="1309157" cy="55002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38100</xdr:colOff>
      <xdr:row>0</xdr:row>
      <xdr:rowOff>161925</xdr:rowOff>
    </xdr:from>
    <xdr:ext cx="1152525" cy="552450"/>
    <xdr:pic>
      <xdr:nvPicPr>
        <xdr:cNvPr id="2" name="image1.png"/>
        <xdr:cNvPicPr preferRelativeResize="0"/>
      </xdr:nvPicPr>
      <xdr:blipFill>
        <a:blip xmlns:r="http://schemas.openxmlformats.org/officeDocument/2006/relationships" r:embed="rId1" cstate="print"/>
        <a:stretch>
          <a:fillRect/>
        </a:stretch>
      </xdr:blipFill>
      <xdr:spPr>
        <a:xfrm>
          <a:off x="200025" y="161925"/>
          <a:ext cx="1152525" cy="552450"/>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twoCellAnchor editAs="oneCell">
    <xdr:from>
      <xdr:col>1</xdr:col>
      <xdr:colOff>275292</xdr:colOff>
      <xdr:row>0</xdr:row>
      <xdr:rowOff>197910</xdr:rowOff>
    </xdr:from>
    <xdr:to>
      <xdr:col>2</xdr:col>
      <xdr:colOff>1200150</xdr:colOff>
      <xdr:row>3</xdr:row>
      <xdr:rowOff>33558</xdr:rowOff>
    </xdr:to>
    <xdr:pic>
      <xdr:nvPicPr>
        <xdr:cNvPr id="2"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7217" y="197910"/>
          <a:ext cx="1229658" cy="55002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201707</xdr:colOff>
      <xdr:row>1</xdr:row>
      <xdr:rowOff>156883</xdr:rowOff>
    </xdr:from>
    <xdr:to>
      <xdr:col>1</xdr:col>
      <xdr:colOff>1647266</xdr:colOff>
      <xdr:row>5</xdr:row>
      <xdr:rowOff>44825</xdr:rowOff>
    </xdr:to>
    <xdr:pic>
      <xdr:nvPicPr>
        <xdr:cNvPr id="2" name="0 Imagen">
          <a:extLst>
            <a:ext uri="{FF2B5EF4-FFF2-40B4-BE49-F238E27FC236}">
              <a16:creationId xmlns:a16="http://schemas.microsoft.com/office/drawing/2014/main" xmlns=""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3060" y="392207"/>
          <a:ext cx="1445559" cy="70597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2.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3.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55"/>
  <sheetViews>
    <sheetView tabSelected="1" zoomScaleNormal="100" zoomScaleSheetLayoutView="100" workbookViewId="0">
      <pane xSplit="1" ySplit="2" topLeftCell="B22" activePane="bottomRight" state="frozen"/>
      <selection activeCell="D55" sqref="D55:Z55"/>
      <selection pane="topRight" activeCell="D55" sqref="D55:Z55"/>
      <selection pane="bottomLeft" activeCell="D55" sqref="D55:Z55"/>
      <selection pane="bottomRight" activeCell="A23" sqref="A23"/>
    </sheetView>
  </sheetViews>
  <sheetFormatPr baseColWidth="10" defaultRowHeight="15" x14ac:dyDescent="0.25"/>
  <cols>
    <col min="1" max="1" width="4.85546875" customWidth="1"/>
    <col min="2" max="2" width="16.42578125" customWidth="1"/>
    <col min="3" max="3" width="8.140625" customWidth="1"/>
    <col min="4" max="4" width="15" customWidth="1"/>
    <col min="5" max="5" width="16" customWidth="1"/>
    <col min="6" max="6" width="31" customWidth="1"/>
    <col min="7" max="7" width="15.140625" customWidth="1"/>
    <col min="8" max="8" width="15" customWidth="1"/>
    <col min="9" max="9" width="20" customWidth="1"/>
    <col min="10" max="10" width="35.85546875" customWidth="1"/>
    <col min="11" max="11" width="17.5703125" customWidth="1"/>
    <col min="12" max="12" width="18.140625" customWidth="1"/>
    <col min="13" max="13" width="24" customWidth="1"/>
    <col min="14" max="14" width="27.5703125" customWidth="1"/>
    <col min="15" max="15" width="12.42578125" customWidth="1"/>
    <col min="16" max="16" width="13.7109375" customWidth="1"/>
    <col min="17" max="17" width="20.42578125" customWidth="1"/>
    <col min="18" max="18" width="23.28515625" customWidth="1"/>
    <col min="19" max="19" width="40.7109375" customWidth="1"/>
    <col min="20" max="20" width="15.85546875" customWidth="1"/>
    <col min="21" max="21" width="17.28515625" customWidth="1"/>
    <col min="22" max="22" width="18.5703125" customWidth="1"/>
  </cols>
  <sheetData>
    <row r="1" spans="1:22" ht="60.75" customHeight="1" thickBot="1" x14ac:dyDescent="0.3">
      <c r="A1" s="365"/>
      <c r="B1" s="366"/>
      <c r="C1" s="367"/>
      <c r="D1" s="368" t="s">
        <v>647</v>
      </c>
      <c r="E1" s="369"/>
      <c r="F1" s="369"/>
      <c r="G1" s="369"/>
      <c r="H1" s="369"/>
      <c r="I1" s="369"/>
      <c r="J1" s="369"/>
      <c r="K1" s="370"/>
      <c r="L1" s="36"/>
      <c r="M1" s="36"/>
      <c r="N1" s="371" t="str">
        <f>+D1</f>
        <v>Canal Capital - Plan de Acción Institucional 2019
Versión: 3
Fecha de publicación: 10/10/2019</v>
      </c>
      <c r="O1" s="372"/>
      <c r="P1" s="372"/>
      <c r="Q1" s="372"/>
      <c r="R1" s="372"/>
      <c r="S1" s="372"/>
      <c r="T1" s="372"/>
      <c r="U1" s="373"/>
      <c r="V1" s="36"/>
    </row>
    <row r="2" spans="1:22" s="3" customFormat="1" ht="42.75" customHeight="1" thickBot="1" x14ac:dyDescent="0.3">
      <c r="A2" s="45" t="s">
        <v>0</v>
      </c>
      <c r="B2" s="46" t="s">
        <v>1</v>
      </c>
      <c r="C2" s="46" t="s">
        <v>2</v>
      </c>
      <c r="D2" s="46" t="s">
        <v>3</v>
      </c>
      <c r="E2" s="46" t="s">
        <v>4</v>
      </c>
      <c r="F2" s="46" t="s">
        <v>5</v>
      </c>
      <c r="G2" s="46" t="s">
        <v>21</v>
      </c>
      <c r="H2" s="46" t="s">
        <v>6</v>
      </c>
      <c r="I2" s="46" t="s">
        <v>7</v>
      </c>
      <c r="J2" s="46" t="s">
        <v>12</v>
      </c>
      <c r="K2" s="46" t="s">
        <v>8</v>
      </c>
      <c r="L2" s="47" t="s">
        <v>9</v>
      </c>
      <c r="M2" s="45" t="s">
        <v>10</v>
      </c>
      <c r="N2" s="46" t="s">
        <v>11</v>
      </c>
      <c r="O2" s="46" t="s">
        <v>14</v>
      </c>
      <c r="P2" s="46" t="s">
        <v>13</v>
      </c>
      <c r="Q2" s="46" t="s">
        <v>20</v>
      </c>
      <c r="R2" s="46" t="s">
        <v>17</v>
      </c>
      <c r="S2" s="46" t="s">
        <v>19</v>
      </c>
      <c r="T2" s="46" t="s">
        <v>16</v>
      </c>
      <c r="U2" s="46" t="s">
        <v>15</v>
      </c>
      <c r="V2" s="47" t="s">
        <v>18</v>
      </c>
    </row>
    <row r="3" spans="1:22" s="4" customFormat="1" ht="162.75" customHeight="1" x14ac:dyDescent="0.25">
      <c r="A3" s="37">
        <v>1</v>
      </c>
      <c r="B3" s="38" t="s">
        <v>477</v>
      </c>
      <c r="C3" s="39" t="s">
        <v>407</v>
      </c>
      <c r="D3" s="38" t="s">
        <v>41</v>
      </c>
      <c r="E3" s="38" t="s">
        <v>195</v>
      </c>
      <c r="F3" s="38" t="s">
        <v>196</v>
      </c>
      <c r="G3" s="38" t="s">
        <v>526</v>
      </c>
      <c r="H3" s="38" t="s">
        <v>197</v>
      </c>
      <c r="I3" s="38" t="s">
        <v>200</v>
      </c>
      <c r="J3" s="38" t="s">
        <v>212</v>
      </c>
      <c r="K3" s="38" t="s">
        <v>534</v>
      </c>
      <c r="L3" s="38" t="s">
        <v>535</v>
      </c>
      <c r="M3" s="38" t="s">
        <v>536</v>
      </c>
      <c r="N3" s="38" t="s">
        <v>646</v>
      </c>
      <c r="O3" s="38" t="s">
        <v>173</v>
      </c>
      <c r="P3" s="41" t="s">
        <v>30</v>
      </c>
      <c r="Q3" s="42">
        <v>0.9</v>
      </c>
      <c r="R3" s="38" t="s">
        <v>326</v>
      </c>
      <c r="S3" s="38" t="s">
        <v>709</v>
      </c>
      <c r="T3" s="38" t="s">
        <v>54</v>
      </c>
      <c r="U3" s="38" t="s">
        <v>215</v>
      </c>
      <c r="V3" s="40" t="s">
        <v>216</v>
      </c>
    </row>
    <row r="4" spans="1:22" s="4" customFormat="1" ht="120" customHeight="1" x14ac:dyDescent="0.25">
      <c r="A4" s="25">
        <v>2</v>
      </c>
      <c r="B4" s="9" t="s">
        <v>476</v>
      </c>
      <c r="C4" s="13" t="s">
        <v>394</v>
      </c>
      <c r="D4" s="5" t="s">
        <v>41</v>
      </c>
      <c r="E4" s="5" t="s">
        <v>195</v>
      </c>
      <c r="F4" s="5" t="s">
        <v>196</v>
      </c>
      <c r="G4" s="5" t="s">
        <v>528</v>
      </c>
      <c r="H4" s="5" t="s">
        <v>198</v>
      </c>
      <c r="I4" s="5" t="s">
        <v>327</v>
      </c>
      <c r="J4" s="5" t="s">
        <v>213</v>
      </c>
      <c r="K4" s="5" t="s">
        <v>202</v>
      </c>
      <c r="L4" s="5" t="s">
        <v>203</v>
      </c>
      <c r="M4" s="5" t="s">
        <v>206</v>
      </c>
      <c r="N4" s="5" t="s">
        <v>208</v>
      </c>
      <c r="O4" s="5" t="s">
        <v>173</v>
      </c>
      <c r="P4" s="9" t="s">
        <v>30</v>
      </c>
      <c r="Q4" s="19">
        <v>1</v>
      </c>
      <c r="R4" s="5" t="s">
        <v>210</v>
      </c>
      <c r="S4" s="5" t="s">
        <v>710</v>
      </c>
      <c r="T4" s="5" t="s">
        <v>54</v>
      </c>
      <c r="U4" s="5" t="s">
        <v>215</v>
      </c>
      <c r="V4" s="26" t="s">
        <v>216</v>
      </c>
    </row>
    <row r="5" spans="1:22" s="4" customFormat="1" ht="120" customHeight="1" x14ac:dyDescent="0.25">
      <c r="A5" s="25">
        <v>3</v>
      </c>
      <c r="B5" s="9" t="s">
        <v>476</v>
      </c>
      <c r="C5" s="13" t="s">
        <v>395</v>
      </c>
      <c r="D5" s="5" t="s">
        <v>41</v>
      </c>
      <c r="E5" s="5" t="s">
        <v>195</v>
      </c>
      <c r="F5" s="5" t="s">
        <v>196</v>
      </c>
      <c r="G5" s="5" t="s">
        <v>528</v>
      </c>
      <c r="H5" s="5" t="s">
        <v>199</v>
      </c>
      <c r="I5" s="5" t="s">
        <v>201</v>
      </c>
      <c r="J5" s="5" t="s">
        <v>214</v>
      </c>
      <c r="K5" s="5" t="s">
        <v>204</v>
      </c>
      <c r="L5" s="5" t="s">
        <v>205</v>
      </c>
      <c r="M5" s="5" t="s">
        <v>207</v>
      </c>
      <c r="N5" s="5" t="s">
        <v>209</v>
      </c>
      <c r="O5" s="5" t="s">
        <v>173</v>
      </c>
      <c r="P5" s="9" t="s">
        <v>30</v>
      </c>
      <c r="Q5" s="19">
        <v>0.95</v>
      </c>
      <c r="R5" s="5" t="s">
        <v>211</v>
      </c>
      <c r="S5" s="5" t="s">
        <v>711</v>
      </c>
      <c r="T5" s="5" t="s">
        <v>54</v>
      </c>
      <c r="U5" s="5" t="s">
        <v>215</v>
      </c>
      <c r="V5" s="26" t="s">
        <v>216</v>
      </c>
    </row>
    <row r="6" spans="1:22" s="4" customFormat="1" ht="183.75" customHeight="1" x14ac:dyDescent="0.25">
      <c r="A6" s="25">
        <v>4</v>
      </c>
      <c r="B6" s="5" t="s">
        <v>477</v>
      </c>
      <c r="C6" s="13" t="s">
        <v>408</v>
      </c>
      <c r="D6" s="5" t="s">
        <v>217</v>
      </c>
      <c r="E6" s="5" t="s">
        <v>195</v>
      </c>
      <c r="F6" s="5" t="s">
        <v>196</v>
      </c>
      <c r="G6" s="5" t="s">
        <v>526</v>
      </c>
      <c r="H6" s="5" t="s">
        <v>431</v>
      </c>
      <c r="I6" s="5" t="s">
        <v>432</v>
      </c>
      <c r="J6" s="5" t="s">
        <v>483</v>
      </c>
      <c r="K6" s="5" t="s">
        <v>534</v>
      </c>
      <c r="L6" s="5" t="s">
        <v>535</v>
      </c>
      <c r="M6" s="5" t="s">
        <v>536</v>
      </c>
      <c r="N6" s="5" t="s">
        <v>434</v>
      </c>
      <c r="O6" s="5" t="s">
        <v>173</v>
      </c>
      <c r="P6" s="5" t="s">
        <v>108</v>
      </c>
      <c r="Q6" s="14">
        <v>1</v>
      </c>
      <c r="R6" s="5" t="s">
        <v>433</v>
      </c>
      <c r="S6" s="5" t="s">
        <v>712</v>
      </c>
      <c r="T6" s="5" t="s">
        <v>54</v>
      </c>
      <c r="U6" s="5" t="s">
        <v>218</v>
      </c>
      <c r="V6" s="26" t="s">
        <v>219</v>
      </c>
    </row>
    <row r="7" spans="1:22" ht="124.5" customHeight="1" x14ac:dyDescent="0.25">
      <c r="A7" s="25">
        <v>5</v>
      </c>
      <c r="B7" s="9" t="s">
        <v>476</v>
      </c>
      <c r="C7" s="13" t="s">
        <v>396</v>
      </c>
      <c r="D7" s="5" t="s">
        <v>217</v>
      </c>
      <c r="E7" s="5" t="s">
        <v>195</v>
      </c>
      <c r="F7" s="5" t="s">
        <v>196</v>
      </c>
      <c r="G7" s="5" t="s">
        <v>529</v>
      </c>
      <c r="H7" s="10" t="s">
        <v>316</v>
      </c>
      <c r="I7" s="10" t="s">
        <v>435</v>
      </c>
      <c r="J7" s="10" t="s">
        <v>436</v>
      </c>
      <c r="K7" s="7" t="s">
        <v>437</v>
      </c>
      <c r="L7" s="7" t="s">
        <v>438</v>
      </c>
      <c r="M7" s="7" t="s">
        <v>439</v>
      </c>
      <c r="N7" s="7" t="s">
        <v>317</v>
      </c>
      <c r="O7" s="7" t="s">
        <v>173</v>
      </c>
      <c r="P7" s="7" t="s">
        <v>30</v>
      </c>
      <c r="Q7" s="2">
        <v>1</v>
      </c>
      <c r="R7" s="10" t="s">
        <v>318</v>
      </c>
      <c r="S7" s="10" t="s">
        <v>713</v>
      </c>
      <c r="T7" s="10" t="s">
        <v>54</v>
      </c>
      <c r="U7" s="5" t="s">
        <v>218</v>
      </c>
      <c r="V7" s="26" t="s">
        <v>219</v>
      </c>
    </row>
    <row r="8" spans="1:22" s="4" customFormat="1" ht="93.75" customHeight="1" x14ac:dyDescent="0.25">
      <c r="A8" s="25">
        <v>6</v>
      </c>
      <c r="B8" s="9" t="s">
        <v>472</v>
      </c>
      <c r="C8" s="11" t="s">
        <v>383</v>
      </c>
      <c r="D8" s="9" t="s">
        <v>41</v>
      </c>
      <c r="E8" s="9" t="s">
        <v>42</v>
      </c>
      <c r="F8" s="5" t="s">
        <v>43</v>
      </c>
      <c r="G8" s="5" t="s">
        <v>532</v>
      </c>
      <c r="H8" s="5" t="s">
        <v>328</v>
      </c>
      <c r="I8" s="9" t="s">
        <v>36</v>
      </c>
      <c r="J8" s="5" t="s">
        <v>37</v>
      </c>
      <c r="K8" s="9" t="s">
        <v>329</v>
      </c>
      <c r="L8" s="9" t="s">
        <v>330</v>
      </c>
      <c r="M8" s="9" t="s">
        <v>331</v>
      </c>
      <c r="N8" s="9" t="s">
        <v>444</v>
      </c>
      <c r="O8" s="9" t="s">
        <v>29</v>
      </c>
      <c r="P8" s="7" t="s">
        <v>30</v>
      </c>
      <c r="Q8" s="15" t="s">
        <v>38</v>
      </c>
      <c r="R8" s="5" t="s">
        <v>332</v>
      </c>
      <c r="S8" s="5" t="s">
        <v>714</v>
      </c>
      <c r="T8" s="9" t="s">
        <v>32</v>
      </c>
      <c r="U8" s="9" t="s">
        <v>40</v>
      </c>
      <c r="V8" s="27" t="s">
        <v>40</v>
      </c>
    </row>
    <row r="9" spans="1:22" ht="93.75" customHeight="1" x14ac:dyDescent="0.25">
      <c r="A9" s="25">
        <v>7</v>
      </c>
      <c r="B9" s="9" t="s">
        <v>472</v>
      </c>
      <c r="C9" s="11" t="s">
        <v>283</v>
      </c>
      <c r="D9" s="9" t="s">
        <v>41</v>
      </c>
      <c r="E9" s="9" t="s">
        <v>42</v>
      </c>
      <c r="F9" s="9" t="s">
        <v>43</v>
      </c>
      <c r="G9" s="5" t="s">
        <v>532</v>
      </c>
      <c r="H9" s="9" t="s">
        <v>44</v>
      </c>
      <c r="I9" s="9" t="s">
        <v>462</v>
      </c>
      <c r="J9" s="5" t="s">
        <v>45</v>
      </c>
      <c r="K9" s="9" t="s">
        <v>47</v>
      </c>
      <c r="L9" s="9" t="s">
        <v>48</v>
      </c>
      <c r="M9" s="9" t="s">
        <v>46</v>
      </c>
      <c r="N9" s="9" t="s">
        <v>49</v>
      </c>
      <c r="O9" s="9" t="s">
        <v>29</v>
      </c>
      <c r="P9" s="9" t="s">
        <v>30</v>
      </c>
      <c r="Q9" s="14">
        <v>1</v>
      </c>
      <c r="R9" s="5" t="s">
        <v>50</v>
      </c>
      <c r="S9" s="5" t="s">
        <v>715</v>
      </c>
      <c r="T9" s="7" t="s">
        <v>32</v>
      </c>
      <c r="U9" s="9" t="s">
        <v>39</v>
      </c>
      <c r="V9" s="27" t="s">
        <v>39</v>
      </c>
    </row>
    <row r="10" spans="1:22" ht="181.5" customHeight="1" x14ac:dyDescent="0.25">
      <c r="A10" s="25">
        <v>8</v>
      </c>
      <c r="B10" s="7" t="s">
        <v>473</v>
      </c>
      <c r="C10" s="8" t="s">
        <v>385</v>
      </c>
      <c r="D10" s="7" t="s">
        <v>92</v>
      </c>
      <c r="E10" s="7" t="s">
        <v>293</v>
      </c>
      <c r="F10" s="7" t="s">
        <v>84</v>
      </c>
      <c r="G10" s="5" t="s">
        <v>528</v>
      </c>
      <c r="H10" s="9" t="s">
        <v>103</v>
      </c>
      <c r="I10" s="9" t="s">
        <v>333</v>
      </c>
      <c r="J10" s="10" t="s">
        <v>484</v>
      </c>
      <c r="K10" s="7" t="s">
        <v>104</v>
      </c>
      <c r="L10" s="7" t="s">
        <v>105</v>
      </c>
      <c r="M10" s="7" t="s">
        <v>106</v>
      </c>
      <c r="N10" s="7" t="s">
        <v>445</v>
      </c>
      <c r="O10" s="7" t="s">
        <v>107</v>
      </c>
      <c r="P10" s="7" t="s">
        <v>108</v>
      </c>
      <c r="Q10" s="2" t="s">
        <v>109</v>
      </c>
      <c r="R10" s="10" t="s">
        <v>110</v>
      </c>
      <c r="S10" s="10" t="s">
        <v>716</v>
      </c>
      <c r="T10" s="7" t="s">
        <v>111</v>
      </c>
      <c r="U10" s="7" t="s">
        <v>112</v>
      </c>
      <c r="V10" s="28" t="s">
        <v>113</v>
      </c>
    </row>
    <row r="11" spans="1:22" ht="159.75" customHeight="1" x14ac:dyDescent="0.25">
      <c r="A11" s="25">
        <v>9</v>
      </c>
      <c r="B11" s="7" t="s">
        <v>473</v>
      </c>
      <c r="C11" s="8" t="s">
        <v>386</v>
      </c>
      <c r="D11" s="7" t="s">
        <v>92</v>
      </c>
      <c r="E11" s="7" t="s">
        <v>293</v>
      </c>
      <c r="F11" s="7" t="s">
        <v>84</v>
      </c>
      <c r="G11" s="5" t="s">
        <v>528</v>
      </c>
      <c r="H11" s="7" t="s">
        <v>338</v>
      </c>
      <c r="I11" s="7" t="s">
        <v>192</v>
      </c>
      <c r="J11" s="10" t="s">
        <v>446</v>
      </c>
      <c r="K11" s="7" t="s">
        <v>114</v>
      </c>
      <c r="L11" s="7" t="s">
        <v>115</v>
      </c>
      <c r="M11" s="7" t="s">
        <v>116</v>
      </c>
      <c r="N11" s="7" t="s">
        <v>117</v>
      </c>
      <c r="O11" s="7" t="s">
        <v>107</v>
      </c>
      <c r="P11" s="7" t="s">
        <v>108</v>
      </c>
      <c r="Q11" s="2">
        <v>0.1</v>
      </c>
      <c r="R11" s="10" t="s">
        <v>334</v>
      </c>
      <c r="S11" s="10" t="s">
        <v>717</v>
      </c>
      <c r="T11" s="7" t="s">
        <v>111</v>
      </c>
      <c r="U11" s="7" t="s">
        <v>112</v>
      </c>
      <c r="V11" s="28" t="s">
        <v>113</v>
      </c>
    </row>
    <row r="12" spans="1:22" s="4" customFormat="1" ht="159.75" customHeight="1" x14ac:dyDescent="0.25">
      <c r="A12" s="25">
        <v>10</v>
      </c>
      <c r="B12" s="10" t="s">
        <v>473</v>
      </c>
      <c r="C12" s="49" t="s">
        <v>387</v>
      </c>
      <c r="D12" s="10" t="s">
        <v>82</v>
      </c>
      <c r="E12" s="10" t="s">
        <v>83</v>
      </c>
      <c r="F12" s="10" t="s">
        <v>84</v>
      </c>
      <c r="G12" s="5" t="s">
        <v>528</v>
      </c>
      <c r="H12" s="5" t="s">
        <v>337</v>
      </c>
      <c r="I12" s="5" t="s">
        <v>335</v>
      </c>
      <c r="J12" s="10" t="s">
        <v>336</v>
      </c>
      <c r="K12" s="10" t="s">
        <v>74</v>
      </c>
      <c r="L12" s="10" t="s">
        <v>75</v>
      </c>
      <c r="M12" s="10" t="s">
        <v>71</v>
      </c>
      <c r="N12" s="10" t="s">
        <v>76</v>
      </c>
      <c r="O12" s="10" t="s">
        <v>29</v>
      </c>
      <c r="P12" s="10" t="s">
        <v>243</v>
      </c>
      <c r="Q12" s="23" t="s">
        <v>339</v>
      </c>
      <c r="R12" s="5" t="s">
        <v>80</v>
      </c>
      <c r="S12" s="10" t="s">
        <v>718</v>
      </c>
      <c r="T12" s="10" t="s">
        <v>54</v>
      </c>
      <c r="U12" s="10" t="s">
        <v>76</v>
      </c>
      <c r="V12" s="29" t="s">
        <v>81</v>
      </c>
    </row>
    <row r="13" spans="1:22" ht="159.75" customHeight="1" x14ac:dyDescent="0.25">
      <c r="A13" s="25">
        <v>11</v>
      </c>
      <c r="B13" s="10" t="s">
        <v>473</v>
      </c>
      <c r="C13" s="49" t="s">
        <v>388</v>
      </c>
      <c r="D13" s="10" t="s">
        <v>82</v>
      </c>
      <c r="E13" s="10" t="s">
        <v>83</v>
      </c>
      <c r="F13" s="10" t="s">
        <v>84</v>
      </c>
      <c r="G13" s="5" t="s">
        <v>528</v>
      </c>
      <c r="H13" s="5" t="s">
        <v>63</v>
      </c>
      <c r="I13" s="5" t="s">
        <v>67</v>
      </c>
      <c r="J13" s="10" t="s">
        <v>447</v>
      </c>
      <c r="K13" s="10" t="s">
        <v>72</v>
      </c>
      <c r="L13" s="10" t="s">
        <v>73</v>
      </c>
      <c r="M13" s="5" t="s">
        <v>70</v>
      </c>
      <c r="N13" s="10" t="s">
        <v>76</v>
      </c>
      <c r="O13" s="10" t="s">
        <v>29</v>
      </c>
      <c r="P13" s="10" t="s">
        <v>30</v>
      </c>
      <c r="Q13" s="2" t="s">
        <v>77</v>
      </c>
      <c r="R13" s="10" t="s">
        <v>78</v>
      </c>
      <c r="S13" s="10" t="s">
        <v>719</v>
      </c>
      <c r="T13" s="10" t="s">
        <v>54</v>
      </c>
      <c r="U13" s="10" t="s">
        <v>76</v>
      </c>
      <c r="V13" s="29" t="s">
        <v>81</v>
      </c>
    </row>
    <row r="14" spans="1:22" ht="159.75" customHeight="1" x14ac:dyDescent="0.25">
      <c r="A14" s="25">
        <v>12</v>
      </c>
      <c r="B14" s="10" t="s">
        <v>473</v>
      </c>
      <c r="C14" s="49" t="s">
        <v>389</v>
      </c>
      <c r="D14" s="5" t="s">
        <v>82</v>
      </c>
      <c r="E14" s="5" t="s">
        <v>83</v>
      </c>
      <c r="F14" s="5" t="s">
        <v>84</v>
      </c>
      <c r="G14" s="5" t="s">
        <v>528</v>
      </c>
      <c r="H14" s="5" t="s">
        <v>64</v>
      </c>
      <c r="I14" s="5" t="s">
        <v>67</v>
      </c>
      <c r="J14" s="10" t="s">
        <v>69</v>
      </c>
      <c r="K14" s="5" t="s">
        <v>72</v>
      </c>
      <c r="L14" s="5" t="s">
        <v>73</v>
      </c>
      <c r="M14" s="5" t="s">
        <v>70</v>
      </c>
      <c r="N14" s="10" t="s">
        <v>76</v>
      </c>
      <c r="O14" s="5" t="s">
        <v>29</v>
      </c>
      <c r="P14" s="5" t="s">
        <v>30</v>
      </c>
      <c r="Q14" s="12" t="s">
        <v>77</v>
      </c>
      <c r="R14" s="10" t="s">
        <v>79</v>
      </c>
      <c r="S14" s="10" t="s">
        <v>719</v>
      </c>
      <c r="T14" s="10" t="s">
        <v>54</v>
      </c>
      <c r="U14" s="10" t="s">
        <v>76</v>
      </c>
      <c r="V14" s="29" t="s">
        <v>81</v>
      </c>
    </row>
    <row r="15" spans="1:22" ht="159.75" customHeight="1" x14ac:dyDescent="0.25">
      <c r="A15" s="25">
        <v>13</v>
      </c>
      <c r="B15" s="10" t="s">
        <v>473</v>
      </c>
      <c r="C15" s="49" t="s">
        <v>390</v>
      </c>
      <c r="D15" s="5" t="s">
        <v>82</v>
      </c>
      <c r="E15" s="5" t="s">
        <v>83</v>
      </c>
      <c r="F15" s="5" t="s">
        <v>84</v>
      </c>
      <c r="G15" s="5" t="s">
        <v>528</v>
      </c>
      <c r="H15" s="5" t="s">
        <v>65</v>
      </c>
      <c r="I15" s="5" t="s">
        <v>67</v>
      </c>
      <c r="J15" s="10" t="s">
        <v>448</v>
      </c>
      <c r="K15" s="5" t="s">
        <v>704</v>
      </c>
      <c r="L15" s="5" t="s">
        <v>72</v>
      </c>
      <c r="M15" s="5" t="s">
        <v>705</v>
      </c>
      <c r="N15" s="10" t="s">
        <v>76</v>
      </c>
      <c r="O15" s="5" t="s">
        <v>29</v>
      </c>
      <c r="P15" s="5" t="s">
        <v>30</v>
      </c>
      <c r="Q15" s="12" t="s">
        <v>77</v>
      </c>
      <c r="R15" s="10" t="s">
        <v>449</v>
      </c>
      <c r="S15" s="10" t="s">
        <v>719</v>
      </c>
      <c r="T15" s="10" t="s">
        <v>54</v>
      </c>
      <c r="U15" s="10" t="s">
        <v>76</v>
      </c>
      <c r="V15" s="29" t="s">
        <v>81</v>
      </c>
    </row>
    <row r="16" spans="1:22" ht="159.75" customHeight="1" x14ac:dyDescent="0.25">
      <c r="A16" s="25">
        <v>14</v>
      </c>
      <c r="B16" s="10" t="s">
        <v>473</v>
      </c>
      <c r="C16" s="49" t="s">
        <v>391</v>
      </c>
      <c r="D16" s="5" t="s">
        <v>82</v>
      </c>
      <c r="E16" s="5" t="s">
        <v>83</v>
      </c>
      <c r="F16" s="5" t="s">
        <v>84</v>
      </c>
      <c r="G16" s="5" t="s">
        <v>528</v>
      </c>
      <c r="H16" s="5" t="s">
        <v>66</v>
      </c>
      <c r="I16" s="5" t="s">
        <v>67</v>
      </c>
      <c r="J16" s="10" t="s">
        <v>68</v>
      </c>
      <c r="K16" s="5" t="s">
        <v>706</v>
      </c>
      <c r="L16" s="5" t="s">
        <v>72</v>
      </c>
      <c r="M16" s="5" t="s">
        <v>707</v>
      </c>
      <c r="N16" s="10" t="s">
        <v>76</v>
      </c>
      <c r="O16" s="5" t="s">
        <v>29</v>
      </c>
      <c r="P16" s="5" t="s">
        <v>30</v>
      </c>
      <c r="Q16" s="12" t="s">
        <v>77</v>
      </c>
      <c r="R16" s="10" t="s">
        <v>450</v>
      </c>
      <c r="S16" s="10" t="s">
        <v>719</v>
      </c>
      <c r="T16" s="10" t="s">
        <v>54</v>
      </c>
      <c r="U16" s="10" t="s">
        <v>76</v>
      </c>
      <c r="V16" s="29" t="s">
        <v>81</v>
      </c>
    </row>
    <row r="17" spans="1:23" ht="166.5" customHeight="1" x14ac:dyDescent="0.25">
      <c r="A17" s="25">
        <v>15</v>
      </c>
      <c r="B17" s="10" t="s">
        <v>473</v>
      </c>
      <c r="C17" s="49" t="s">
        <v>509</v>
      </c>
      <c r="D17" s="5" t="s">
        <v>82</v>
      </c>
      <c r="E17" s="5" t="s">
        <v>83</v>
      </c>
      <c r="F17" s="5" t="s">
        <v>84</v>
      </c>
      <c r="G17" s="5" t="s">
        <v>528</v>
      </c>
      <c r="H17" s="5" t="s">
        <v>499</v>
      </c>
      <c r="I17" s="5" t="s">
        <v>500</v>
      </c>
      <c r="J17" s="10" t="s">
        <v>501</v>
      </c>
      <c r="K17" s="5" t="s">
        <v>517</v>
      </c>
      <c r="L17" s="5" t="s">
        <v>519</v>
      </c>
      <c r="M17" s="5" t="s">
        <v>518</v>
      </c>
      <c r="N17" s="10" t="s">
        <v>76</v>
      </c>
      <c r="O17" s="5" t="s">
        <v>469</v>
      </c>
      <c r="P17" s="5" t="s">
        <v>30</v>
      </c>
      <c r="Q17" s="43">
        <v>0.23</v>
      </c>
      <c r="R17" s="10" t="s">
        <v>502</v>
      </c>
      <c r="S17" s="10" t="s">
        <v>503</v>
      </c>
      <c r="T17" s="10" t="s">
        <v>54</v>
      </c>
      <c r="U17" s="10" t="s">
        <v>76</v>
      </c>
      <c r="V17" s="29" t="s">
        <v>81</v>
      </c>
    </row>
    <row r="18" spans="1:23" ht="179.25" customHeight="1" x14ac:dyDescent="0.25">
      <c r="A18" s="25">
        <v>16</v>
      </c>
      <c r="B18" s="10" t="s">
        <v>473</v>
      </c>
      <c r="C18" s="49" t="s">
        <v>510</v>
      </c>
      <c r="D18" s="5" t="s">
        <v>82</v>
      </c>
      <c r="E18" s="5" t="s">
        <v>83</v>
      </c>
      <c r="F18" s="5" t="s">
        <v>84</v>
      </c>
      <c r="G18" s="5" t="s">
        <v>528</v>
      </c>
      <c r="H18" s="5" t="s">
        <v>504</v>
      </c>
      <c r="I18" s="5" t="s">
        <v>505</v>
      </c>
      <c r="J18" s="10" t="s">
        <v>506</v>
      </c>
      <c r="K18" s="5" t="s">
        <v>520</v>
      </c>
      <c r="L18" s="5" t="s">
        <v>521</v>
      </c>
      <c r="M18" s="5" t="s">
        <v>522</v>
      </c>
      <c r="N18" s="10" t="s">
        <v>76</v>
      </c>
      <c r="O18" s="5" t="s">
        <v>469</v>
      </c>
      <c r="P18" s="5" t="s">
        <v>30</v>
      </c>
      <c r="Q18" s="43">
        <v>0.4</v>
      </c>
      <c r="R18" s="10" t="s">
        <v>507</v>
      </c>
      <c r="S18" s="10" t="s">
        <v>503</v>
      </c>
      <c r="T18" s="10" t="s">
        <v>508</v>
      </c>
      <c r="U18" s="10" t="s">
        <v>76</v>
      </c>
      <c r="V18" s="29" t="s">
        <v>81</v>
      </c>
    </row>
    <row r="19" spans="1:23" ht="131.25" customHeight="1" x14ac:dyDescent="0.25">
      <c r="A19" s="25">
        <v>17</v>
      </c>
      <c r="B19" s="5" t="s">
        <v>474</v>
      </c>
      <c r="C19" s="13" t="s">
        <v>392</v>
      </c>
      <c r="D19" s="7" t="s">
        <v>82</v>
      </c>
      <c r="E19" s="7" t="s">
        <v>94</v>
      </c>
      <c r="F19" s="7" t="s">
        <v>93</v>
      </c>
      <c r="G19" s="5" t="s">
        <v>528</v>
      </c>
      <c r="H19" s="5" t="s">
        <v>85</v>
      </c>
      <c r="I19" s="9" t="s">
        <v>340</v>
      </c>
      <c r="J19" s="361" t="s">
        <v>91</v>
      </c>
      <c r="K19" s="9" t="s">
        <v>87</v>
      </c>
      <c r="L19" s="9" t="s">
        <v>88</v>
      </c>
      <c r="M19" s="9" t="s">
        <v>86</v>
      </c>
      <c r="N19" s="9" t="s">
        <v>451</v>
      </c>
      <c r="O19" s="9" t="s">
        <v>29</v>
      </c>
      <c r="P19" s="9" t="s">
        <v>30</v>
      </c>
      <c r="Q19" s="6">
        <v>0.85</v>
      </c>
      <c r="R19" s="5" t="s">
        <v>89</v>
      </c>
      <c r="S19" s="5" t="s">
        <v>720</v>
      </c>
      <c r="T19" s="7" t="s">
        <v>54</v>
      </c>
      <c r="U19" s="7" t="s">
        <v>341</v>
      </c>
      <c r="V19" s="28" t="s">
        <v>90</v>
      </c>
    </row>
    <row r="20" spans="1:23" ht="136.5" customHeight="1" x14ac:dyDescent="0.25">
      <c r="A20" s="25">
        <v>18</v>
      </c>
      <c r="B20" s="5" t="s">
        <v>475</v>
      </c>
      <c r="C20" s="49" t="s">
        <v>393</v>
      </c>
      <c r="D20" s="7" t="s">
        <v>82</v>
      </c>
      <c r="E20" s="7" t="s">
        <v>94</v>
      </c>
      <c r="F20" s="7" t="s">
        <v>56</v>
      </c>
      <c r="G20" s="5" t="s">
        <v>528</v>
      </c>
      <c r="H20" s="10" t="s">
        <v>95</v>
      </c>
      <c r="I20" s="9" t="s">
        <v>96</v>
      </c>
      <c r="J20" s="5" t="s">
        <v>97</v>
      </c>
      <c r="K20" s="9" t="s">
        <v>99</v>
      </c>
      <c r="L20" s="7" t="s">
        <v>100</v>
      </c>
      <c r="M20" s="7" t="s">
        <v>98</v>
      </c>
      <c r="N20" s="7" t="s">
        <v>101</v>
      </c>
      <c r="O20" s="7" t="s">
        <v>29</v>
      </c>
      <c r="P20" s="7" t="s">
        <v>30</v>
      </c>
      <c r="Q20" s="2">
        <v>0.85</v>
      </c>
      <c r="R20" s="10" t="s">
        <v>102</v>
      </c>
      <c r="S20" s="10" t="s">
        <v>721</v>
      </c>
      <c r="T20" s="7" t="s">
        <v>54</v>
      </c>
      <c r="U20" s="7" t="s">
        <v>341</v>
      </c>
      <c r="V20" s="28" t="s">
        <v>90</v>
      </c>
    </row>
    <row r="21" spans="1:23" ht="166.5" customHeight="1" x14ac:dyDescent="0.25">
      <c r="A21" s="25">
        <v>19</v>
      </c>
      <c r="B21" s="5" t="s">
        <v>476</v>
      </c>
      <c r="C21" s="13" t="s">
        <v>397</v>
      </c>
      <c r="D21" s="9" t="s">
        <v>92</v>
      </c>
      <c r="E21" s="9" t="s">
        <v>292</v>
      </c>
      <c r="F21" s="9" t="s">
        <v>118</v>
      </c>
      <c r="G21" s="5" t="s">
        <v>529</v>
      </c>
      <c r="H21" s="9" t="s">
        <v>119</v>
      </c>
      <c r="I21" s="9" t="s">
        <v>120</v>
      </c>
      <c r="J21" s="500" t="s">
        <v>756</v>
      </c>
      <c r="K21" s="9" t="s">
        <v>121</v>
      </c>
      <c r="L21" s="9" t="s">
        <v>122</v>
      </c>
      <c r="M21" s="9" t="s">
        <v>123</v>
      </c>
      <c r="N21" s="9" t="s">
        <v>124</v>
      </c>
      <c r="O21" s="9" t="s">
        <v>29</v>
      </c>
      <c r="P21" s="9" t="s">
        <v>108</v>
      </c>
      <c r="Q21" s="12" t="s">
        <v>757</v>
      </c>
      <c r="R21" s="12" t="s">
        <v>758</v>
      </c>
      <c r="S21" s="500" t="s">
        <v>759</v>
      </c>
      <c r="T21" s="9" t="s">
        <v>111</v>
      </c>
      <c r="U21" s="9" t="s">
        <v>125</v>
      </c>
      <c r="V21" s="27" t="s">
        <v>126</v>
      </c>
    </row>
    <row r="22" spans="1:23" ht="130.5" customHeight="1" x14ac:dyDescent="0.25">
      <c r="A22" s="25">
        <v>20</v>
      </c>
      <c r="B22" s="5" t="s">
        <v>476</v>
      </c>
      <c r="C22" s="13" t="s">
        <v>398</v>
      </c>
      <c r="D22" s="9" t="s">
        <v>92</v>
      </c>
      <c r="E22" s="9" t="s">
        <v>493</v>
      </c>
      <c r="F22" s="9" t="s">
        <v>118</v>
      </c>
      <c r="G22" s="5" t="s">
        <v>529</v>
      </c>
      <c r="H22" s="9" t="s">
        <v>511</v>
      </c>
      <c r="I22" s="9" t="s">
        <v>512</v>
      </c>
      <c r="J22" s="5" t="s">
        <v>494</v>
      </c>
      <c r="K22" s="9" t="s">
        <v>513</v>
      </c>
      <c r="L22" s="9" t="s">
        <v>514</v>
      </c>
      <c r="M22" s="9" t="s">
        <v>515</v>
      </c>
      <c r="N22" s="9" t="s">
        <v>495</v>
      </c>
      <c r="O22" s="9" t="s">
        <v>29</v>
      </c>
      <c r="P22" s="9" t="s">
        <v>108</v>
      </c>
      <c r="Q22" s="12">
        <f>1910000000+700000000</f>
        <v>2610000000</v>
      </c>
      <c r="R22" s="5" t="s">
        <v>496</v>
      </c>
      <c r="S22" s="5" t="s">
        <v>497</v>
      </c>
      <c r="T22" s="9" t="s">
        <v>111</v>
      </c>
      <c r="U22" s="9" t="s">
        <v>224</v>
      </c>
      <c r="V22" s="27" t="s">
        <v>498</v>
      </c>
      <c r="W22" s="44"/>
    </row>
    <row r="23" spans="1:23" ht="153" customHeight="1" x14ac:dyDescent="0.25">
      <c r="A23" s="25">
        <v>21</v>
      </c>
      <c r="B23" s="9" t="s">
        <v>476</v>
      </c>
      <c r="C23" s="13" t="s">
        <v>399</v>
      </c>
      <c r="D23" s="9" t="s">
        <v>92</v>
      </c>
      <c r="E23" s="9" t="s">
        <v>292</v>
      </c>
      <c r="F23" s="9" t="s">
        <v>118</v>
      </c>
      <c r="G23" s="5" t="s">
        <v>529</v>
      </c>
      <c r="H23" s="9" t="s">
        <v>127</v>
      </c>
      <c r="I23" s="9" t="s">
        <v>128</v>
      </c>
      <c r="J23" s="500" t="s">
        <v>440</v>
      </c>
      <c r="K23" s="9" t="s">
        <v>441</v>
      </c>
      <c r="L23" s="9" t="s">
        <v>129</v>
      </c>
      <c r="M23" s="9" t="s">
        <v>442</v>
      </c>
      <c r="N23" s="9" t="s">
        <v>124</v>
      </c>
      <c r="O23" s="9" t="s">
        <v>29</v>
      </c>
      <c r="P23" s="9" t="s">
        <v>108</v>
      </c>
      <c r="Q23" s="24">
        <v>559200000</v>
      </c>
      <c r="R23" s="12" t="s">
        <v>760</v>
      </c>
      <c r="S23" s="500" t="s">
        <v>759</v>
      </c>
      <c r="T23" s="9" t="s">
        <v>111</v>
      </c>
      <c r="U23" s="9" t="s">
        <v>125</v>
      </c>
      <c r="V23" s="27" t="s">
        <v>126</v>
      </c>
    </row>
    <row r="24" spans="1:23" ht="126" customHeight="1" x14ac:dyDescent="0.25">
      <c r="A24" s="25">
        <v>22</v>
      </c>
      <c r="B24" s="9" t="s">
        <v>476</v>
      </c>
      <c r="C24" s="13" t="s">
        <v>400</v>
      </c>
      <c r="D24" s="9" t="s">
        <v>92</v>
      </c>
      <c r="E24" s="9" t="s">
        <v>292</v>
      </c>
      <c r="F24" s="9" t="s">
        <v>118</v>
      </c>
      <c r="G24" s="5" t="s">
        <v>528</v>
      </c>
      <c r="H24" s="9" t="s">
        <v>342</v>
      </c>
      <c r="I24" s="9" t="s">
        <v>220</v>
      </c>
      <c r="J24" s="5" t="s">
        <v>343</v>
      </c>
      <c r="K24" s="9" t="s">
        <v>221</v>
      </c>
      <c r="L24" s="9" t="s">
        <v>222</v>
      </c>
      <c r="M24" s="9" t="s">
        <v>223</v>
      </c>
      <c r="N24" s="9" t="s">
        <v>224</v>
      </c>
      <c r="O24" s="9" t="s">
        <v>29</v>
      </c>
      <c r="P24" s="5" t="s">
        <v>30</v>
      </c>
      <c r="Q24" s="14">
        <v>0.9</v>
      </c>
      <c r="R24" s="12" t="s">
        <v>452</v>
      </c>
      <c r="S24" s="5" t="s">
        <v>722</v>
      </c>
      <c r="T24" s="9" t="s">
        <v>54</v>
      </c>
      <c r="U24" s="5" t="s">
        <v>224</v>
      </c>
      <c r="V24" s="26" t="s">
        <v>225</v>
      </c>
    </row>
    <row r="25" spans="1:23" ht="150.75" customHeight="1" x14ac:dyDescent="0.25">
      <c r="A25" s="25">
        <v>23</v>
      </c>
      <c r="B25" s="5" t="s">
        <v>477</v>
      </c>
      <c r="C25" s="13" t="s">
        <v>409</v>
      </c>
      <c r="D25" s="9" t="s">
        <v>258</v>
      </c>
      <c r="E25" s="9" t="s">
        <v>295</v>
      </c>
      <c r="F25" s="9" t="s">
        <v>260</v>
      </c>
      <c r="G25" s="7" t="s">
        <v>524</v>
      </c>
      <c r="H25" s="9" t="s">
        <v>261</v>
      </c>
      <c r="I25" s="10" t="s">
        <v>344</v>
      </c>
      <c r="J25" s="10" t="s">
        <v>312</v>
      </c>
      <c r="K25" s="7" t="s">
        <v>345</v>
      </c>
      <c r="L25" s="7" t="s">
        <v>346</v>
      </c>
      <c r="M25" s="7" t="s">
        <v>347</v>
      </c>
      <c r="N25" s="9" t="s">
        <v>263</v>
      </c>
      <c r="O25" s="7" t="s">
        <v>173</v>
      </c>
      <c r="P25" s="7" t="s">
        <v>30</v>
      </c>
      <c r="Q25" s="2">
        <v>0.85</v>
      </c>
      <c r="R25" s="5" t="s">
        <v>262</v>
      </c>
      <c r="S25" s="10" t="s">
        <v>723</v>
      </c>
      <c r="T25" s="7" t="s">
        <v>54</v>
      </c>
      <c r="U25" s="9" t="s">
        <v>264</v>
      </c>
      <c r="V25" s="27" t="s">
        <v>265</v>
      </c>
    </row>
    <row r="26" spans="1:23" ht="153" customHeight="1" x14ac:dyDescent="0.25">
      <c r="A26" s="25">
        <v>24</v>
      </c>
      <c r="B26" s="5" t="s">
        <v>477</v>
      </c>
      <c r="C26" s="13" t="s">
        <v>410</v>
      </c>
      <c r="D26" s="9" t="s">
        <v>258</v>
      </c>
      <c r="E26" s="9" t="s">
        <v>295</v>
      </c>
      <c r="F26" s="9" t="s">
        <v>260</v>
      </c>
      <c r="G26" s="7" t="s">
        <v>525</v>
      </c>
      <c r="H26" s="9" t="s">
        <v>302</v>
      </c>
      <c r="I26" s="10" t="s">
        <v>304</v>
      </c>
      <c r="J26" s="10" t="s">
        <v>307</v>
      </c>
      <c r="K26" s="7" t="s">
        <v>537</v>
      </c>
      <c r="L26" s="7" t="s">
        <v>538</v>
      </c>
      <c r="M26" s="7" t="s">
        <v>539</v>
      </c>
      <c r="N26" s="9" t="s">
        <v>301</v>
      </c>
      <c r="O26" s="7" t="s">
        <v>173</v>
      </c>
      <c r="P26" s="7" t="s">
        <v>30</v>
      </c>
      <c r="Q26" s="2">
        <v>0.91</v>
      </c>
      <c r="R26" s="5" t="s">
        <v>303</v>
      </c>
      <c r="S26" s="10" t="s">
        <v>724</v>
      </c>
      <c r="T26" s="7" t="s">
        <v>54</v>
      </c>
      <c r="U26" s="9" t="s">
        <v>264</v>
      </c>
      <c r="V26" s="27" t="s">
        <v>265</v>
      </c>
    </row>
    <row r="27" spans="1:23" ht="153" customHeight="1" x14ac:dyDescent="0.25">
      <c r="A27" s="25">
        <v>25</v>
      </c>
      <c r="B27" s="5" t="s">
        <v>477</v>
      </c>
      <c r="C27" s="13" t="s">
        <v>411</v>
      </c>
      <c r="D27" s="9" t="s">
        <v>258</v>
      </c>
      <c r="E27" s="9" t="s">
        <v>295</v>
      </c>
      <c r="F27" s="9" t="s">
        <v>260</v>
      </c>
      <c r="G27" s="7" t="s">
        <v>524</v>
      </c>
      <c r="H27" s="9" t="s">
        <v>348</v>
      </c>
      <c r="I27" s="10" t="s">
        <v>305</v>
      </c>
      <c r="J27" s="10" t="s">
        <v>349</v>
      </c>
      <c r="K27" s="7" t="s">
        <v>540</v>
      </c>
      <c r="L27" s="7" t="s">
        <v>541</v>
      </c>
      <c r="M27" s="7" t="s">
        <v>542</v>
      </c>
      <c r="N27" s="9" t="s">
        <v>350</v>
      </c>
      <c r="O27" s="7" t="s">
        <v>173</v>
      </c>
      <c r="P27" s="7" t="s">
        <v>30</v>
      </c>
      <c r="Q27" s="2">
        <v>0.91</v>
      </c>
      <c r="R27" s="5" t="s">
        <v>351</v>
      </c>
      <c r="S27" s="10" t="s">
        <v>725</v>
      </c>
      <c r="T27" s="7" t="s">
        <v>54</v>
      </c>
      <c r="U27" s="9" t="s">
        <v>264</v>
      </c>
      <c r="V27" s="27" t="s">
        <v>265</v>
      </c>
    </row>
    <row r="28" spans="1:23" ht="153" customHeight="1" x14ac:dyDescent="0.25">
      <c r="A28" s="25">
        <v>26</v>
      </c>
      <c r="B28" s="5" t="s">
        <v>477</v>
      </c>
      <c r="C28" s="13" t="s">
        <v>412</v>
      </c>
      <c r="D28" s="9" t="s">
        <v>258</v>
      </c>
      <c r="E28" s="9" t="s">
        <v>295</v>
      </c>
      <c r="F28" s="9" t="s">
        <v>260</v>
      </c>
      <c r="G28" s="7" t="s">
        <v>524</v>
      </c>
      <c r="H28" s="9" t="s">
        <v>308</v>
      </c>
      <c r="I28" s="10" t="s">
        <v>306</v>
      </c>
      <c r="J28" s="10" t="s">
        <v>300</v>
      </c>
      <c r="K28" s="7" t="s">
        <v>543</v>
      </c>
      <c r="L28" s="7" t="s">
        <v>544</v>
      </c>
      <c r="M28" s="7" t="s">
        <v>545</v>
      </c>
      <c r="N28" s="9" t="s">
        <v>313</v>
      </c>
      <c r="O28" s="7" t="s">
        <v>173</v>
      </c>
      <c r="P28" s="7" t="s">
        <v>30</v>
      </c>
      <c r="Q28" s="2">
        <v>0.8</v>
      </c>
      <c r="R28" s="5" t="s">
        <v>315</v>
      </c>
      <c r="S28" s="10" t="s">
        <v>726</v>
      </c>
      <c r="T28" s="7" t="s">
        <v>54</v>
      </c>
      <c r="U28" s="9" t="s">
        <v>264</v>
      </c>
      <c r="V28" s="27" t="s">
        <v>266</v>
      </c>
    </row>
    <row r="29" spans="1:23" ht="153" customHeight="1" x14ac:dyDescent="0.25">
      <c r="A29" s="25">
        <v>27</v>
      </c>
      <c r="B29" s="5" t="s">
        <v>477</v>
      </c>
      <c r="C29" s="13" t="s">
        <v>413</v>
      </c>
      <c r="D29" s="9" t="s">
        <v>258</v>
      </c>
      <c r="E29" s="9" t="s">
        <v>295</v>
      </c>
      <c r="F29" s="9" t="s">
        <v>260</v>
      </c>
      <c r="G29" s="7" t="s">
        <v>524</v>
      </c>
      <c r="H29" s="9" t="s">
        <v>309</v>
      </c>
      <c r="I29" s="10" t="s">
        <v>310</v>
      </c>
      <c r="J29" s="10" t="s">
        <v>311</v>
      </c>
      <c r="K29" s="7" t="s">
        <v>546</v>
      </c>
      <c r="L29" s="7" t="s">
        <v>547</v>
      </c>
      <c r="M29" s="7" t="s">
        <v>548</v>
      </c>
      <c r="N29" s="9" t="s">
        <v>314</v>
      </c>
      <c r="O29" s="7" t="s">
        <v>173</v>
      </c>
      <c r="P29" s="7" t="s">
        <v>30</v>
      </c>
      <c r="Q29" s="2">
        <v>0.9</v>
      </c>
      <c r="R29" s="5" t="s">
        <v>355</v>
      </c>
      <c r="S29" s="10" t="s">
        <v>727</v>
      </c>
      <c r="T29" s="7" t="s">
        <v>54</v>
      </c>
      <c r="U29" s="9" t="s">
        <v>264</v>
      </c>
      <c r="V29" s="27" t="s">
        <v>266</v>
      </c>
    </row>
    <row r="30" spans="1:23" ht="204" customHeight="1" x14ac:dyDescent="0.25">
      <c r="A30" s="25">
        <v>28</v>
      </c>
      <c r="B30" s="5" t="s">
        <v>477</v>
      </c>
      <c r="C30" s="13" t="s">
        <v>414</v>
      </c>
      <c r="D30" s="7" t="s">
        <v>35</v>
      </c>
      <c r="E30" s="7" t="s">
        <v>245</v>
      </c>
      <c r="F30" s="7" t="s">
        <v>56</v>
      </c>
      <c r="G30" s="7" t="s">
        <v>523</v>
      </c>
      <c r="H30" s="10" t="s">
        <v>443</v>
      </c>
      <c r="I30" s="10" t="s">
        <v>491</v>
      </c>
      <c r="J30" s="10" t="s">
        <v>485</v>
      </c>
      <c r="K30" s="7" t="s">
        <v>453</v>
      </c>
      <c r="L30" s="7" t="s">
        <v>53</v>
      </c>
      <c r="M30" s="7" t="s">
        <v>51</v>
      </c>
      <c r="N30" s="7" t="s">
        <v>52</v>
      </c>
      <c r="O30" s="7" t="s">
        <v>29</v>
      </c>
      <c r="P30" s="7" t="s">
        <v>30</v>
      </c>
      <c r="Q30" s="2">
        <v>0.92</v>
      </c>
      <c r="R30" s="10" t="s">
        <v>361</v>
      </c>
      <c r="S30" s="10" t="s">
        <v>728</v>
      </c>
      <c r="T30" s="7" t="s">
        <v>54</v>
      </c>
      <c r="U30" s="7" t="s">
        <v>454</v>
      </c>
      <c r="V30" s="28" t="s">
        <v>55</v>
      </c>
    </row>
    <row r="31" spans="1:23" ht="302.25" customHeight="1" x14ac:dyDescent="0.25">
      <c r="A31" s="25">
        <v>29</v>
      </c>
      <c r="B31" s="5" t="s">
        <v>477</v>
      </c>
      <c r="C31" s="13" t="s">
        <v>415</v>
      </c>
      <c r="D31" s="7" t="s">
        <v>35</v>
      </c>
      <c r="E31" s="7" t="s">
        <v>245</v>
      </c>
      <c r="F31" s="7" t="s">
        <v>56</v>
      </c>
      <c r="G31" s="5" t="s">
        <v>528</v>
      </c>
      <c r="H31" s="10" t="s">
        <v>57</v>
      </c>
      <c r="I31" s="10" t="s">
        <v>455</v>
      </c>
      <c r="J31" s="10" t="s">
        <v>486</v>
      </c>
      <c r="K31" s="7" t="s">
        <v>59</v>
      </c>
      <c r="L31" s="7" t="s">
        <v>60</v>
      </c>
      <c r="M31" s="7" t="s">
        <v>58</v>
      </c>
      <c r="N31" s="7" t="s">
        <v>61</v>
      </c>
      <c r="O31" s="7" t="s">
        <v>29</v>
      </c>
      <c r="P31" s="7" t="s">
        <v>30</v>
      </c>
      <c r="Q31" s="2">
        <v>0.92</v>
      </c>
      <c r="R31" s="10" t="s">
        <v>62</v>
      </c>
      <c r="S31" s="10" t="s">
        <v>729</v>
      </c>
      <c r="T31" s="7" t="s">
        <v>54</v>
      </c>
      <c r="U31" s="7" t="s">
        <v>454</v>
      </c>
      <c r="V31" s="28" t="s">
        <v>55</v>
      </c>
    </row>
    <row r="32" spans="1:23" ht="215.25" customHeight="1" x14ac:dyDescent="0.25">
      <c r="A32" s="25">
        <v>30</v>
      </c>
      <c r="B32" s="5" t="s">
        <v>477</v>
      </c>
      <c r="C32" s="13" t="s">
        <v>416</v>
      </c>
      <c r="D32" s="20" t="s">
        <v>258</v>
      </c>
      <c r="E32" s="20" t="s">
        <v>259</v>
      </c>
      <c r="F32" s="20" t="s">
        <v>56</v>
      </c>
      <c r="G32" s="5" t="s">
        <v>528</v>
      </c>
      <c r="H32" s="10" t="s">
        <v>356</v>
      </c>
      <c r="I32" s="10" t="s">
        <v>357</v>
      </c>
      <c r="J32" s="10" t="s">
        <v>487</v>
      </c>
      <c r="K32" s="10" t="s">
        <v>251</v>
      </c>
      <c r="L32" s="10" t="s">
        <v>252</v>
      </c>
      <c r="M32" s="10" t="s">
        <v>250</v>
      </c>
      <c r="N32" s="7" t="s">
        <v>255</v>
      </c>
      <c r="O32" s="7" t="s">
        <v>29</v>
      </c>
      <c r="P32" s="7" t="s">
        <v>30</v>
      </c>
      <c r="Q32" s="2">
        <v>1</v>
      </c>
      <c r="R32" s="10" t="s">
        <v>359</v>
      </c>
      <c r="S32" s="10" t="s">
        <v>730</v>
      </c>
      <c r="T32" s="10" t="s">
        <v>54</v>
      </c>
      <c r="U32" s="10" t="s">
        <v>253</v>
      </c>
      <c r="V32" s="29" t="s">
        <v>254</v>
      </c>
    </row>
    <row r="33" spans="1:22" ht="154.5" customHeight="1" x14ac:dyDescent="0.25">
      <c r="A33" s="25">
        <v>31</v>
      </c>
      <c r="B33" s="5" t="s">
        <v>477</v>
      </c>
      <c r="C33" s="13" t="s">
        <v>417</v>
      </c>
      <c r="D33" s="20" t="s">
        <v>258</v>
      </c>
      <c r="E33" s="20" t="s">
        <v>259</v>
      </c>
      <c r="F33" s="20" t="s">
        <v>56</v>
      </c>
      <c r="G33" s="5" t="s">
        <v>528</v>
      </c>
      <c r="H33" s="10" t="s">
        <v>362</v>
      </c>
      <c r="I33" s="10" t="s">
        <v>247</v>
      </c>
      <c r="J33" s="10" t="s">
        <v>248</v>
      </c>
      <c r="K33" s="7" t="s">
        <v>251</v>
      </c>
      <c r="L33" s="7" t="s">
        <v>252</v>
      </c>
      <c r="M33" s="7" t="s">
        <v>250</v>
      </c>
      <c r="N33" s="7" t="s">
        <v>257</v>
      </c>
      <c r="O33" s="7" t="s">
        <v>29</v>
      </c>
      <c r="P33" s="7" t="s">
        <v>30</v>
      </c>
      <c r="Q33" s="2">
        <v>1</v>
      </c>
      <c r="R33" s="10" t="s">
        <v>363</v>
      </c>
      <c r="S33" s="10" t="s">
        <v>731</v>
      </c>
      <c r="T33" s="10" t="s">
        <v>54</v>
      </c>
      <c r="U33" s="10" t="s">
        <v>253</v>
      </c>
      <c r="V33" s="29" t="s">
        <v>254</v>
      </c>
    </row>
    <row r="34" spans="1:22" ht="157.5" customHeight="1" x14ac:dyDescent="0.25">
      <c r="A34" s="25">
        <v>32</v>
      </c>
      <c r="B34" s="5" t="s">
        <v>477</v>
      </c>
      <c r="C34" s="13" t="s">
        <v>418</v>
      </c>
      <c r="D34" s="20" t="s">
        <v>258</v>
      </c>
      <c r="E34" s="20" t="s">
        <v>259</v>
      </c>
      <c r="F34" s="20" t="s">
        <v>56</v>
      </c>
      <c r="G34" s="5" t="s">
        <v>528</v>
      </c>
      <c r="H34" s="10" t="s">
        <v>246</v>
      </c>
      <c r="I34" s="10" t="s">
        <v>492</v>
      </c>
      <c r="J34" s="10" t="s">
        <v>358</v>
      </c>
      <c r="K34" s="7" t="s">
        <v>99</v>
      </c>
      <c r="L34" s="7" t="s">
        <v>100</v>
      </c>
      <c r="M34" s="7" t="s">
        <v>249</v>
      </c>
      <c r="N34" s="7" t="s">
        <v>256</v>
      </c>
      <c r="O34" s="7" t="s">
        <v>29</v>
      </c>
      <c r="P34" s="7" t="s">
        <v>30</v>
      </c>
      <c r="Q34" s="2">
        <v>1</v>
      </c>
      <c r="R34" s="10" t="s">
        <v>360</v>
      </c>
      <c r="S34" s="10" t="s">
        <v>732</v>
      </c>
      <c r="T34" s="10" t="s">
        <v>54</v>
      </c>
      <c r="U34" s="10" t="s">
        <v>253</v>
      </c>
      <c r="V34" s="29" t="s">
        <v>254</v>
      </c>
    </row>
    <row r="35" spans="1:22" ht="153.75" customHeight="1" x14ac:dyDescent="0.25">
      <c r="A35" s="25">
        <v>33</v>
      </c>
      <c r="B35" s="5" t="s">
        <v>477</v>
      </c>
      <c r="C35" s="13" t="s">
        <v>419</v>
      </c>
      <c r="D35" s="20" t="s">
        <v>258</v>
      </c>
      <c r="E35" s="20" t="s">
        <v>259</v>
      </c>
      <c r="F35" s="20" t="s">
        <v>56</v>
      </c>
      <c r="G35" s="5" t="s">
        <v>529</v>
      </c>
      <c r="H35" s="10" t="s">
        <v>464</v>
      </c>
      <c r="I35" s="10" t="s">
        <v>465</v>
      </c>
      <c r="J35" s="10" t="s">
        <v>466</v>
      </c>
      <c r="K35" s="7" t="s">
        <v>549</v>
      </c>
      <c r="L35" s="7" t="s">
        <v>550</v>
      </c>
      <c r="M35" s="7" t="s">
        <v>551</v>
      </c>
      <c r="N35" s="7" t="s">
        <v>463</v>
      </c>
      <c r="O35" s="7" t="s">
        <v>173</v>
      </c>
      <c r="P35" s="7" t="s">
        <v>30</v>
      </c>
      <c r="Q35" s="2">
        <v>0.9</v>
      </c>
      <c r="R35" s="10" t="s">
        <v>467</v>
      </c>
      <c r="S35" s="10" t="s">
        <v>733</v>
      </c>
      <c r="T35" s="10" t="s">
        <v>54</v>
      </c>
      <c r="U35" s="10" t="s">
        <v>253</v>
      </c>
      <c r="V35" s="29" t="s">
        <v>254</v>
      </c>
    </row>
    <row r="36" spans="1:22" ht="151.5" customHeight="1" x14ac:dyDescent="0.25">
      <c r="A36" s="362">
        <v>34</v>
      </c>
      <c r="B36" s="9" t="s">
        <v>477</v>
      </c>
      <c r="C36" s="11" t="s">
        <v>420</v>
      </c>
      <c r="D36" s="20" t="s">
        <v>258</v>
      </c>
      <c r="E36" s="20" t="s">
        <v>267</v>
      </c>
      <c r="F36" s="20" t="s">
        <v>56</v>
      </c>
      <c r="G36" s="9" t="s">
        <v>530</v>
      </c>
      <c r="H36" s="20" t="s">
        <v>268</v>
      </c>
      <c r="I36" s="20" t="s">
        <v>269</v>
      </c>
      <c r="J36" s="20" t="s">
        <v>299</v>
      </c>
      <c r="K36" s="20" t="s">
        <v>552</v>
      </c>
      <c r="L36" s="20" t="s">
        <v>553</v>
      </c>
      <c r="M36" s="20" t="s">
        <v>554</v>
      </c>
      <c r="N36" s="20" t="s">
        <v>456</v>
      </c>
      <c r="O36" s="20" t="s">
        <v>173</v>
      </c>
      <c r="P36" s="20" t="s">
        <v>30</v>
      </c>
      <c r="Q36" s="363">
        <v>0.9</v>
      </c>
      <c r="R36" s="20" t="s">
        <v>270</v>
      </c>
      <c r="S36" s="20" t="s">
        <v>734</v>
      </c>
      <c r="T36" s="20" t="s">
        <v>54</v>
      </c>
      <c r="U36" s="20" t="s">
        <v>271</v>
      </c>
      <c r="V36" s="364" t="s">
        <v>272</v>
      </c>
    </row>
    <row r="37" spans="1:22" ht="151.5" customHeight="1" x14ac:dyDescent="0.25">
      <c r="A37" s="362">
        <v>35</v>
      </c>
      <c r="B37" s="9" t="s">
        <v>477</v>
      </c>
      <c r="C37" s="11" t="s">
        <v>421</v>
      </c>
      <c r="D37" s="20" t="s">
        <v>258</v>
      </c>
      <c r="E37" s="20" t="s">
        <v>267</v>
      </c>
      <c r="F37" s="20" t="s">
        <v>56</v>
      </c>
      <c r="G37" s="9" t="s">
        <v>530</v>
      </c>
      <c r="H37" s="20" t="s">
        <v>296</v>
      </c>
      <c r="I37" s="20" t="s">
        <v>297</v>
      </c>
      <c r="J37" s="20" t="s">
        <v>298</v>
      </c>
      <c r="K37" s="20" t="s">
        <v>555</v>
      </c>
      <c r="L37" s="20" t="s">
        <v>556</v>
      </c>
      <c r="M37" s="20" t="s">
        <v>557</v>
      </c>
      <c r="N37" s="20" t="s">
        <v>708</v>
      </c>
      <c r="O37" s="20" t="s">
        <v>173</v>
      </c>
      <c r="P37" s="20" t="s">
        <v>30</v>
      </c>
      <c r="Q37" s="363">
        <v>0.9</v>
      </c>
      <c r="R37" s="20" t="s">
        <v>364</v>
      </c>
      <c r="S37" s="20" t="s">
        <v>735</v>
      </c>
      <c r="T37" s="20" t="s">
        <v>54</v>
      </c>
      <c r="U37" s="20" t="s">
        <v>271</v>
      </c>
      <c r="V37" s="364" t="s">
        <v>272</v>
      </c>
    </row>
    <row r="38" spans="1:22" ht="151.5" customHeight="1" x14ac:dyDescent="0.25">
      <c r="A38" s="25">
        <v>36</v>
      </c>
      <c r="B38" s="5" t="s">
        <v>477</v>
      </c>
      <c r="C38" s="13" t="s">
        <v>422</v>
      </c>
      <c r="D38" s="20" t="s">
        <v>258</v>
      </c>
      <c r="E38" s="20" t="s">
        <v>273</v>
      </c>
      <c r="F38" s="20" t="s">
        <v>56</v>
      </c>
      <c r="G38" s="5" t="s">
        <v>529</v>
      </c>
      <c r="H38" s="10" t="s">
        <v>274</v>
      </c>
      <c r="I38" s="10" t="s">
        <v>457</v>
      </c>
      <c r="J38" s="10" t="s">
        <v>278</v>
      </c>
      <c r="K38" s="7" t="s">
        <v>276</v>
      </c>
      <c r="L38" s="7" t="s">
        <v>277</v>
      </c>
      <c r="M38" s="7" t="s">
        <v>275</v>
      </c>
      <c r="N38" s="7" t="s">
        <v>279</v>
      </c>
      <c r="O38" s="7" t="s">
        <v>173</v>
      </c>
      <c r="P38" s="7" t="s">
        <v>30</v>
      </c>
      <c r="Q38" s="2">
        <v>0.95</v>
      </c>
      <c r="R38" s="10" t="s">
        <v>280</v>
      </c>
      <c r="S38" s="10" t="s">
        <v>736</v>
      </c>
      <c r="T38" s="10" t="s">
        <v>54</v>
      </c>
      <c r="U38" s="10" t="s">
        <v>281</v>
      </c>
      <c r="V38" s="29" t="s">
        <v>282</v>
      </c>
    </row>
    <row r="39" spans="1:22" ht="144" customHeight="1" x14ac:dyDescent="0.25">
      <c r="A39" s="25">
        <v>37</v>
      </c>
      <c r="B39" s="9" t="s">
        <v>476</v>
      </c>
      <c r="C39" s="13" t="s">
        <v>401</v>
      </c>
      <c r="D39" s="9" t="s">
        <v>35</v>
      </c>
      <c r="E39" s="7" t="s">
        <v>156</v>
      </c>
      <c r="F39" s="7" t="s">
        <v>470</v>
      </c>
      <c r="G39" s="5" t="s">
        <v>528</v>
      </c>
      <c r="H39" s="7" t="s">
        <v>478</v>
      </c>
      <c r="I39" s="7" t="s">
        <v>136</v>
      </c>
      <c r="J39" s="5" t="s">
        <v>458</v>
      </c>
      <c r="K39" s="7" t="s">
        <v>365</v>
      </c>
      <c r="L39" s="7" t="s">
        <v>147</v>
      </c>
      <c r="M39" s="7" t="s">
        <v>459</v>
      </c>
      <c r="N39" s="7" t="s">
        <v>164</v>
      </c>
      <c r="O39" s="7" t="s">
        <v>173</v>
      </c>
      <c r="P39" s="9" t="s">
        <v>30</v>
      </c>
      <c r="Q39" s="16">
        <v>0.8</v>
      </c>
      <c r="R39" s="7" t="s">
        <v>157</v>
      </c>
      <c r="S39" s="10" t="s">
        <v>737</v>
      </c>
      <c r="T39" s="7" t="s">
        <v>54</v>
      </c>
      <c r="U39" s="7" t="s">
        <v>169</v>
      </c>
      <c r="V39" s="28" t="s">
        <v>170</v>
      </c>
    </row>
    <row r="40" spans="1:22" ht="146.25" customHeight="1" x14ac:dyDescent="0.25">
      <c r="A40" s="25">
        <v>38</v>
      </c>
      <c r="B40" s="9" t="s">
        <v>476</v>
      </c>
      <c r="C40" s="13" t="s">
        <v>402</v>
      </c>
      <c r="D40" s="7" t="s">
        <v>35</v>
      </c>
      <c r="E40" s="7" t="s">
        <v>156</v>
      </c>
      <c r="F40" s="7" t="s">
        <v>470</v>
      </c>
      <c r="G40" s="5" t="s">
        <v>528</v>
      </c>
      <c r="H40" s="7" t="s">
        <v>130</v>
      </c>
      <c r="I40" s="7" t="s">
        <v>460</v>
      </c>
      <c r="J40" s="10" t="s">
        <v>479</v>
      </c>
      <c r="K40" s="7" t="s">
        <v>148</v>
      </c>
      <c r="L40" s="9" t="s">
        <v>149</v>
      </c>
      <c r="M40" s="7" t="s">
        <v>141</v>
      </c>
      <c r="N40" s="7" t="s">
        <v>165</v>
      </c>
      <c r="O40" s="7" t="s">
        <v>173</v>
      </c>
      <c r="P40" s="7" t="s">
        <v>30</v>
      </c>
      <c r="Q40" s="16">
        <v>0.9</v>
      </c>
      <c r="R40" s="7" t="s">
        <v>158</v>
      </c>
      <c r="S40" s="10" t="s">
        <v>738</v>
      </c>
      <c r="T40" s="7" t="s">
        <v>54</v>
      </c>
      <c r="U40" s="7" t="s">
        <v>169</v>
      </c>
      <c r="V40" s="28" t="s">
        <v>171</v>
      </c>
    </row>
    <row r="41" spans="1:22" ht="145.5" customHeight="1" x14ac:dyDescent="0.25">
      <c r="A41" s="25">
        <v>39</v>
      </c>
      <c r="B41" s="9" t="s">
        <v>476</v>
      </c>
      <c r="C41" s="13" t="s">
        <v>403</v>
      </c>
      <c r="D41" s="7" t="s">
        <v>35</v>
      </c>
      <c r="E41" s="7" t="s">
        <v>156</v>
      </c>
      <c r="F41" s="7" t="s">
        <v>470</v>
      </c>
      <c r="G41" s="5" t="s">
        <v>528</v>
      </c>
      <c r="H41" s="7" t="s">
        <v>131</v>
      </c>
      <c r="I41" s="7" t="s">
        <v>461</v>
      </c>
      <c r="J41" s="10" t="s">
        <v>480</v>
      </c>
      <c r="K41" s="7" t="s">
        <v>558</v>
      </c>
      <c r="L41" s="9" t="s">
        <v>559</v>
      </c>
      <c r="M41" s="7" t="s">
        <v>142</v>
      </c>
      <c r="N41" s="7" t="s">
        <v>166</v>
      </c>
      <c r="O41" s="7" t="s">
        <v>173</v>
      </c>
      <c r="P41" s="7" t="s">
        <v>30</v>
      </c>
      <c r="Q41" s="16">
        <v>0.9</v>
      </c>
      <c r="R41" s="7" t="s">
        <v>159</v>
      </c>
      <c r="S41" s="10" t="s">
        <v>739</v>
      </c>
      <c r="T41" s="7" t="s">
        <v>54</v>
      </c>
      <c r="U41" s="7" t="s">
        <v>169</v>
      </c>
      <c r="V41" s="28" t="s">
        <v>171</v>
      </c>
    </row>
    <row r="42" spans="1:22" s="4" customFormat="1" ht="147.75" customHeight="1" x14ac:dyDescent="0.25">
      <c r="A42" s="25">
        <v>40</v>
      </c>
      <c r="B42" s="9" t="s">
        <v>476</v>
      </c>
      <c r="C42" s="13" t="s">
        <v>404</v>
      </c>
      <c r="D42" s="5" t="s">
        <v>35</v>
      </c>
      <c r="E42" s="7" t="s">
        <v>156</v>
      </c>
      <c r="F42" s="7" t="s">
        <v>470</v>
      </c>
      <c r="G42" s="5" t="s">
        <v>528</v>
      </c>
      <c r="H42" s="7" t="s">
        <v>132</v>
      </c>
      <c r="I42" s="7" t="s">
        <v>137</v>
      </c>
      <c r="J42" s="5" t="s">
        <v>482</v>
      </c>
      <c r="K42" s="7" t="s">
        <v>150</v>
      </c>
      <c r="L42" s="7" t="s">
        <v>151</v>
      </c>
      <c r="M42" s="7" t="s">
        <v>143</v>
      </c>
      <c r="N42" s="7" t="s">
        <v>167</v>
      </c>
      <c r="O42" s="7" t="s">
        <v>173</v>
      </c>
      <c r="P42" s="7" t="s">
        <v>30</v>
      </c>
      <c r="Q42" s="16">
        <v>0.7</v>
      </c>
      <c r="R42" s="7" t="s">
        <v>160</v>
      </c>
      <c r="S42" s="10" t="s">
        <v>740</v>
      </c>
      <c r="T42" s="7" t="s">
        <v>54</v>
      </c>
      <c r="U42" s="7" t="s">
        <v>169</v>
      </c>
      <c r="V42" s="28" t="s">
        <v>366</v>
      </c>
    </row>
    <row r="43" spans="1:22" ht="151.5" customHeight="1" x14ac:dyDescent="0.25">
      <c r="A43" s="25">
        <v>41</v>
      </c>
      <c r="B43" s="9" t="s">
        <v>476</v>
      </c>
      <c r="C43" s="13" t="s">
        <v>405</v>
      </c>
      <c r="D43" s="7" t="s">
        <v>35</v>
      </c>
      <c r="E43" s="7" t="s">
        <v>156</v>
      </c>
      <c r="F43" s="7" t="s">
        <v>470</v>
      </c>
      <c r="G43" s="5" t="s">
        <v>528</v>
      </c>
      <c r="H43" s="7" t="s">
        <v>133</v>
      </c>
      <c r="I43" s="7" t="s">
        <v>138</v>
      </c>
      <c r="J43" s="10" t="s">
        <v>481</v>
      </c>
      <c r="K43" s="7" t="s">
        <v>152</v>
      </c>
      <c r="L43" s="7" t="s">
        <v>153</v>
      </c>
      <c r="M43" s="7" t="s">
        <v>144</v>
      </c>
      <c r="N43" s="7" t="s">
        <v>168</v>
      </c>
      <c r="O43" s="7" t="s">
        <v>173</v>
      </c>
      <c r="P43" s="7" t="s">
        <v>30</v>
      </c>
      <c r="Q43" s="16">
        <v>0.6</v>
      </c>
      <c r="R43" s="7" t="s">
        <v>161</v>
      </c>
      <c r="S43" s="10" t="s">
        <v>741</v>
      </c>
      <c r="T43" s="7" t="s">
        <v>32</v>
      </c>
      <c r="U43" s="7" t="s">
        <v>169</v>
      </c>
      <c r="V43" s="28" t="s">
        <v>172</v>
      </c>
    </row>
    <row r="44" spans="1:22" ht="144.75" customHeight="1" x14ac:dyDescent="0.25">
      <c r="A44" s="25">
        <v>42</v>
      </c>
      <c r="B44" s="9" t="s">
        <v>476</v>
      </c>
      <c r="C44" s="13" t="s">
        <v>406</v>
      </c>
      <c r="D44" s="7" t="s">
        <v>35</v>
      </c>
      <c r="E44" s="7" t="s">
        <v>156</v>
      </c>
      <c r="F44" s="7" t="s">
        <v>470</v>
      </c>
      <c r="G44" s="5" t="s">
        <v>528</v>
      </c>
      <c r="H44" s="7" t="s">
        <v>134</v>
      </c>
      <c r="I44" s="7" t="s">
        <v>139</v>
      </c>
      <c r="J44" s="10" t="s">
        <v>367</v>
      </c>
      <c r="K44" s="7" t="s">
        <v>154</v>
      </c>
      <c r="L44" s="7" t="s">
        <v>155</v>
      </c>
      <c r="M44" s="7" t="s">
        <v>145</v>
      </c>
      <c r="N44" s="7" t="s">
        <v>168</v>
      </c>
      <c r="O44" s="7" t="s">
        <v>173</v>
      </c>
      <c r="P44" s="7" t="s">
        <v>30</v>
      </c>
      <c r="Q44" s="16">
        <v>0.5</v>
      </c>
      <c r="R44" s="7" t="s">
        <v>162</v>
      </c>
      <c r="S44" s="10" t="s">
        <v>742</v>
      </c>
      <c r="T44" s="7" t="s">
        <v>32</v>
      </c>
      <c r="U44" s="7" t="s">
        <v>169</v>
      </c>
      <c r="V44" s="28" t="s">
        <v>172</v>
      </c>
    </row>
    <row r="45" spans="1:22" ht="149.25" customHeight="1" x14ac:dyDescent="0.25">
      <c r="A45" s="25">
        <v>43</v>
      </c>
      <c r="B45" s="9" t="s">
        <v>476</v>
      </c>
      <c r="C45" s="13" t="s">
        <v>516</v>
      </c>
      <c r="D45" s="9" t="s">
        <v>35</v>
      </c>
      <c r="E45" s="7" t="s">
        <v>156</v>
      </c>
      <c r="F45" s="7" t="s">
        <v>470</v>
      </c>
      <c r="G45" s="5" t="s">
        <v>528</v>
      </c>
      <c r="H45" s="7" t="s">
        <v>135</v>
      </c>
      <c r="I45" s="7" t="s">
        <v>140</v>
      </c>
      <c r="J45" s="5" t="s">
        <v>368</v>
      </c>
      <c r="K45" s="7" t="s">
        <v>154</v>
      </c>
      <c r="L45" s="7" t="s">
        <v>155</v>
      </c>
      <c r="M45" s="7" t="s">
        <v>146</v>
      </c>
      <c r="N45" s="7" t="s">
        <v>168</v>
      </c>
      <c r="O45" s="7" t="s">
        <v>173</v>
      </c>
      <c r="P45" s="7" t="s">
        <v>30</v>
      </c>
      <c r="Q45" s="17">
        <v>1.5</v>
      </c>
      <c r="R45" s="7" t="s">
        <v>163</v>
      </c>
      <c r="S45" s="10" t="s">
        <v>743</v>
      </c>
      <c r="T45" s="7" t="s">
        <v>32</v>
      </c>
      <c r="U45" s="7" t="s">
        <v>169</v>
      </c>
      <c r="V45" s="28" t="s">
        <v>172</v>
      </c>
    </row>
    <row r="46" spans="1:22" s="4" customFormat="1" ht="162" customHeight="1" x14ac:dyDescent="0.25">
      <c r="A46" s="25">
        <v>44</v>
      </c>
      <c r="B46" s="5" t="s">
        <v>477</v>
      </c>
      <c r="C46" s="13" t="s">
        <v>423</v>
      </c>
      <c r="D46" s="5" t="s">
        <v>35</v>
      </c>
      <c r="E46" s="5" t="s">
        <v>193</v>
      </c>
      <c r="F46" s="5" t="s">
        <v>194</v>
      </c>
      <c r="G46" s="5" t="s">
        <v>532</v>
      </c>
      <c r="H46" s="5" t="s">
        <v>22</v>
      </c>
      <c r="I46" s="5" t="s">
        <v>26</v>
      </c>
      <c r="J46" s="5" t="s">
        <v>27</v>
      </c>
      <c r="K46" s="5" t="s">
        <v>24</v>
      </c>
      <c r="L46" s="5" t="s">
        <v>25</v>
      </c>
      <c r="M46" s="5" t="s">
        <v>23</v>
      </c>
      <c r="N46" s="5" t="s">
        <v>28</v>
      </c>
      <c r="O46" s="5" t="s">
        <v>29</v>
      </c>
      <c r="P46" s="5" t="s">
        <v>30</v>
      </c>
      <c r="Q46" s="14">
        <v>1</v>
      </c>
      <c r="R46" s="5" t="s">
        <v>31</v>
      </c>
      <c r="S46" s="5" t="s">
        <v>744</v>
      </c>
      <c r="T46" s="5" t="s">
        <v>32</v>
      </c>
      <c r="U46" s="5" t="s">
        <v>33</v>
      </c>
      <c r="V46" s="26" t="s">
        <v>34</v>
      </c>
    </row>
    <row r="47" spans="1:22" s="4" customFormat="1" ht="154.5" customHeight="1" x14ac:dyDescent="0.25">
      <c r="A47" s="25">
        <v>45</v>
      </c>
      <c r="B47" s="5" t="s">
        <v>477</v>
      </c>
      <c r="C47" s="13" t="s">
        <v>424</v>
      </c>
      <c r="D47" s="5" t="s">
        <v>35</v>
      </c>
      <c r="E47" s="5" t="s">
        <v>193</v>
      </c>
      <c r="F47" s="5" t="s">
        <v>194</v>
      </c>
      <c r="G47" s="5" t="s">
        <v>532</v>
      </c>
      <c r="H47" s="7" t="s">
        <v>226</v>
      </c>
      <c r="I47" s="5" t="s">
        <v>230</v>
      </c>
      <c r="J47" s="10" t="s">
        <v>370</v>
      </c>
      <c r="K47" s="7" t="s">
        <v>371</v>
      </c>
      <c r="L47" s="7" t="s">
        <v>372</v>
      </c>
      <c r="M47" s="5" t="s">
        <v>373</v>
      </c>
      <c r="N47" s="7" t="s">
        <v>241</v>
      </c>
      <c r="O47" s="7" t="s">
        <v>29</v>
      </c>
      <c r="P47" s="5" t="s">
        <v>30</v>
      </c>
      <c r="Q47" s="21">
        <v>1</v>
      </c>
      <c r="R47" s="10" t="s">
        <v>369</v>
      </c>
      <c r="S47" s="5" t="s">
        <v>745</v>
      </c>
      <c r="T47" s="5" t="s">
        <v>54</v>
      </c>
      <c r="U47" s="5" t="s">
        <v>242</v>
      </c>
      <c r="V47" s="26" t="s">
        <v>244</v>
      </c>
    </row>
    <row r="48" spans="1:22" s="4" customFormat="1" ht="154.5" customHeight="1" x14ac:dyDescent="0.25">
      <c r="A48" s="25">
        <v>46</v>
      </c>
      <c r="B48" s="5" t="s">
        <v>477</v>
      </c>
      <c r="C48" s="13" t="s">
        <v>425</v>
      </c>
      <c r="D48" s="5" t="s">
        <v>35</v>
      </c>
      <c r="E48" s="5" t="s">
        <v>193</v>
      </c>
      <c r="F48" s="5" t="s">
        <v>194</v>
      </c>
      <c r="G48" s="5" t="s">
        <v>533</v>
      </c>
      <c r="H48" s="7" t="s">
        <v>227</v>
      </c>
      <c r="I48" s="5" t="s">
        <v>231</v>
      </c>
      <c r="J48" s="10" t="s">
        <v>324</v>
      </c>
      <c r="K48" s="7" t="s">
        <v>235</v>
      </c>
      <c r="L48" s="7" t="s">
        <v>236</v>
      </c>
      <c r="M48" s="5" t="s">
        <v>233</v>
      </c>
      <c r="N48" s="7" t="s">
        <v>242</v>
      </c>
      <c r="O48" s="7" t="s">
        <v>29</v>
      </c>
      <c r="P48" s="5" t="s">
        <v>243</v>
      </c>
      <c r="Q48" s="21" t="s">
        <v>239</v>
      </c>
      <c r="R48" s="10" t="s">
        <v>374</v>
      </c>
      <c r="S48" s="5" t="s">
        <v>746</v>
      </c>
      <c r="T48" s="5" t="s">
        <v>54</v>
      </c>
      <c r="U48" s="5" t="s">
        <v>242</v>
      </c>
      <c r="V48" s="26" t="s">
        <v>244</v>
      </c>
    </row>
    <row r="49" spans="1:22" s="4" customFormat="1" ht="154.5" customHeight="1" x14ac:dyDescent="0.25">
      <c r="A49" s="25">
        <v>47</v>
      </c>
      <c r="B49" s="5" t="s">
        <v>477</v>
      </c>
      <c r="C49" s="13" t="s">
        <v>426</v>
      </c>
      <c r="D49" s="5" t="s">
        <v>35</v>
      </c>
      <c r="E49" s="5" t="s">
        <v>193</v>
      </c>
      <c r="F49" s="5" t="s">
        <v>194</v>
      </c>
      <c r="G49" s="5" t="s">
        <v>532</v>
      </c>
      <c r="H49" s="10" t="s">
        <v>228</v>
      </c>
      <c r="I49" s="5" t="s">
        <v>232</v>
      </c>
      <c r="J49" s="10" t="s">
        <v>325</v>
      </c>
      <c r="K49" s="10" t="s">
        <v>375</v>
      </c>
      <c r="L49" s="10" t="s">
        <v>376</v>
      </c>
      <c r="M49" s="5" t="s">
        <v>377</v>
      </c>
      <c r="N49" s="7" t="s">
        <v>242</v>
      </c>
      <c r="O49" s="7" t="s">
        <v>173</v>
      </c>
      <c r="P49" s="5" t="s">
        <v>30</v>
      </c>
      <c r="Q49" s="18">
        <v>1</v>
      </c>
      <c r="R49" s="10" t="s">
        <v>240</v>
      </c>
      <c r="S49" s="5" t="s">
        <v>747</v>
      </c>
      <c r="T49" s="5" t="s">
        <v>54</v>
      </c>
      <c r="U49" s="5" t="s">
        <v>242</v>
      </c>
      <c r="V49" s="26" t="s">
        <v>244</v>
      </c>
    </row>
    <row r="50" spans="1:22" s="4" customFormat="1" ht="154.5" customHeight="1" x14ac:dyDescent="0.25">
      <c r="A50" s="25">
        <v>48</v>
      </c>
      <c r="B50" s="5" t="s">
        <v>477</v>
      </c>
      <c r="C50" s="13" t="s">
        <v>427</v>
      </c>
      <c r="D50" s="5" t="s">
        <v>35</v>
      </c>
      <c r="E50" s="5" t="s">
        <v>193</v>
      </c>
      <c r="F50" s="5" t="s">
        <v>194</v>
      </c>
      <c r="G50" s="5" t="s">
        <v>532</v>
      </c>
      <c r="H50" s="10" t="s">
        <v>229</v>
      </c>
      <c r="I50" s="5" t="s">
        <v>378</v>
      </c>
      <c r="J50" s="10" t="s">
        <v>468</v>
      </c>
      <c r="K50" s="10" t="s">
        <v>237</v>
      </c>
      <c r="L50" s="10" t="s">
        <v>238</v>
      </c>
      <c r="M50" s="5" t="s">
        <v>234</v>
      </c>
      <c r="N50" s="7" t="s">
        <v>242</v>
      </c>
      <c r="O50" s="7" t="s">
        <v>173</v>
      </c>
      <c r="P50" s="5" t="s">
        <v>30</v>
      </c>
      <c r="Q50" s="14">
        <v>1</v>
      </c>
      <c r="R50" s="10" t="s">
        <v>379</v>
      </c>
      <c r="S50" s="5" t="s">
        <v>748</v>
      </c>
      <c r="T50" s="5" t="s">
        <v>54</v>
      </c>
      <c r="U50" s="5" t="s">
        <v>242</v>
      </c>
      <c r="V50" s="26" t="s">
        <v>244</v>
      </c>
    </row>
    <row r="51" spans="1:22" s="4" customFormat="1" ht="120.75" customHeight="1" x14ac:dyDescent="0.25">
      <c r="A51" s="25">
        <v>49</v>
      </c>
      <c r="B51" s="9" t="s">
        <v>472</v>
      </c>
      <c r="C51" s="11" t="s">
        <v>384</v>
      </c>
      <c r="D51" s="5" t="s">
        <v>258</v>
      </c>
      <c r="E51" s="5" t="s">
        <v>294</v>
      </c>
      <c r="F51" s="5" t="s">
        <v>284</v>
      </c>
      <c r="G51" s="5" t="s">
        <v>532</v>
      </c>
      <c r="H51" s="9" t="s">
        <v>285</v>
      </c>
      <c r="I51" s="9" t="s">
        <v>286</v>
      </c>
      <c r="J51" s="5" t="s">
        <v>488</v>
      </c>
      <c r="K51" s="5" t="s">
        <v>287</v>
      </c>
      <c r="L51" s="5" t="s">
        <v>288</v>
      </c>
      <c r="M51" s="5" t="s">
        <v>289</v>
      </c>
      <c r="N51" s="9" t="s">
        <v>380</v>
      </c>
      <c r="O51" s="9" t="s">
        <v>29</v>
      </c>
      <c r="P51" s="9" t="s">
        <v>108</v>
      </c>
      <c r="Q51" s="6">
        <v>1</v>
      </c>
      <c r="R51" s="5" t="s">
        <v>381</v>
      </c>
      <c r="S51" s="5" t="s">
        <v>749</v>
      </c>
      <c r="T51" s="9" t="s">
        <v>111</v>
      </c>
      <c r="U51" s="9" t="s">
        <v>290</v>
      </c>
      <c r="V51" s="27" t="s">
        <v>291</v>
      </c>
    </row>
    <row r="52" spans="1:22" ht="175.5" customHeight="1" x14ac:dyDescent="0.25">
      <c r="A52" s="25">
        <v>50</v>
      </c>
      <c r="B52" s="5" t="s">
        <v>477</v>
      </c>
      <c r="C52" s="13" t="s">
        <v>428</v>
      </c>
      <c r="D52" s="5" t="s">
        <v>190</v>
      </c>
      <c r="E52" s="5" t="s">
        <v>191</v>
      </c>
      <c r="F52" s="5" t="s">
        <v>471</v>
      </c>
      <c r="G52" s="5" t="s">
        <v>531</v>
      </c>
      <c r="H52" s="7" t="s">
        <v>174</v>
      </c>
      <c r="I52" s="7" t="s">
        <v>176</v>
      </c>
      <c r="J52" s="7" t="s">
        <v>489</v>
      </c>
      <c r="K52" s="5" t="s">
        <v>180</v>
      </c>
      <c r="L52" s="5" t="s">
        <v>181</v>
      </c>
      <c r="M52" s="7" t="s">
        <v>178</v>
      </c>
      <c r="N52" s="7" t="s">
        <v>185</v>
      </c>
      <c r="O52" s="5" t="s">
        <v>29</v>
      </c>
      <c r="P52" s="7" t="s">
        <v>30</v>
      </c>
      <c r="Q52" s="18">
        <v>0.6</v>
      </c>
      <c r="R52" s="7" t="s">
        <v>382</v>
      </c>
      <c r="S52" s="7" t="s">
        <v>750</v>
      </c>
      <c r="T52" s="7" t="s">
        <v>187</v>
      </c>
      <c r="U52" s="7" t="s">
        <v>188</v>
      </c>
      <c r="V52" s="28" t="s">
        <v>189</v>
      </c>
    </row>
    <row r="53" spans="1:22" ht="218.25" customHeight="1" x14ac:dyDescent="0.25">
      <c r="A53" s="25">
        <v>51</v>
      </c>
      <c r="B53" s="5" t="s">
        <v>477</v>
      </c>
      <c r="C53" s="13" t="s">
        <v>429</v>
      </c>
      <c r="D53" s="5" t="s">
        <v>190</v>
      </c>
      <c r="E53" s="5" t="s">
        <v>191</v>
      </c>
      <c r="F53" s="5" t="s">
        <v>471</v>
      </c>
      <c r="G53" s="5" t="s">
        <v>531</v>
      </c>
      <c r="H53" s="7" t="s">
        <v>175</v>
      </c>
      <c r="I53" s="7" t="s">
        <v>177</v>
      </c>
      <c r="J53" s="7" t="s">
        <v>490</v>
      </c>
      <c r="K53" s="5" t="s">
        <v>182</v>
      </c>
      <c r="L53" s="5" t="s">
        <v>183</v>
      </c>
      <c r="M53" s="7" t="s">
        <v>179</v>
      </c>
      <c r="N53" s="7" t="s">
        <v>186</v>
      </c>
      <c r="O53" s="5" t="s">
        <v>29</v>
      </c>
      <c r="P53" s="7" t="s">
        <v>30</v>
      </c>
      <c r="Q53" s="18">
        <v>0.94</v>
      </c>
      <c r="R53" s="7" t="s">
        <v>184</v>
      </c>
      <c r="S53" s="7" t="s">
        <v>751</v>
      </c>
      <c r="T53" s="7" t="s">
        <v>54</v>
      </c>
      <c r="U53" s="7" t="s">
        <v>188</v>
      </c>
      <c r="V53" s="28" t="s">
        <v>189</v>
      </c>
    </row>
    <row r="54" spans="1:22" ht="159" customHeight="1" thickBot="1" x14ac:dyDescent="0.3">
      <c r="A54" s="48">
        <v>52</v>
      </c>
      <c r="B54" s="30" t="s">
        <v>477</v>
      </c>
      <c r="C54" s="31" t="s">
        <v>430</v>
      </c>
      <c r="D54" s="30" t="s">
        <v>190</v>
      </c>
      <c r="E54" s="30" t="s">
        <v>191</v>
      </c>
      <c r="F54" s="30" t="s">
        <v>471</v>
      </c>
      <c r="G54" s="32" t="s">
        <v>527</v>
      </c>
      <c r="H54" s="33" t="s">
        <v>319</v>
      </c>
      <c r="I54" s="33" t="s">
        <v>352</v>
      </c>
      <c r="J54" s="33" t="s">
        <v>353</v>
      </c>
      <c r="K54" s="32" t="s">
        <v>320</v>
      </c>
      <c r="L54" s="32" t="s">
        <v>321</v>
      </c>
      <c r="M54" s="32" t="s">
        <v>322</v>
      </c>
      <c r="N54" s="32" t="s">
        <v>323</v>
      </c>
      <c r="O54" s="32" t="s">
        <v>173</v>
      </c>
      <c r="P54" s="32" t="s">
        <v>30</v>
      </c>
      <c r="Q54" s="34">
        <v>0.9</v>
      </c>
      <c r="R54" s="33" t="s">
        <v>354</v>
      </c>
      <c r="S54" s="33" t="s">
        <v>752</v>
      </c>
      <c r="T54" s="32" t="s">
        <v>187</v>
      </c>
      <c r="U54" s="32" t="s">
        <v>188</v>
      </c>
      <c r="V54" s="35" t="s">
        <v>189</v>
      </c>
    </row>
    <row r="55" spans="1:22" ht="241.5" customHeight="1" x14ac:dyDescent="0.25">
      <c r="A55" s="22"/>
      <c r="J55" s="1"/>
      <c r="M55" s="374" t="s">
        <v>753</v>
      </c>
      <c r="N55" s="374"/>
      <c r="O55" s="374"/>
      <c r="P55" s="374"/>
      <c r="Q55" s="374"/>
      <c r="R55" s="374"/>
      <c r="S55" s="374"/>
      <c r="T55" s="374"/>
      <c r="U55" s="374"/>
      <c r="V55" s="374"/>
    </row>
  </sheetData>
  <autoFilter ref="A2:V55"/>
  <mergeCells count="4">
    <mergeCell ref="A1:C1"/>
    <mergeCell ref="D1:K1"/>
    <mergeCell ref="N1:U1"/>
    <mergeCell ref="M55:V55"/>
  </mergeCells>
  <printOptions horizontalCentered="1"/>
  <pageMargins left="0.2" right="0.19" top="0.3" bottom="0.23622047244094491" header="0.21" footer="0.31496062992125984"/>
  <pageSetup paperSize="281" scale="75" pageOrder="overThenDown" orientation="landscape" r:id="rId1"/>
  <headerFooter>
    <oddFooter>&amp;C
&amp;P de &amp;N</oddFooter>
  </headerFooter>
  <colBreaks count="1" manualBreakCount="1">
    <brk id="12" max="1048575"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979"/>
  <sheetViews>
    <sheetView workbookViewId="0"/>
  </sheetViews>
  <sheetFormatPr baseColWidth="10" defaultColWidth="14.42578125" defaultRowHeight="15" customHeight="1" x14ac:dyDescent="0.2"/>
  <cols>
    <col min="1" max="1" width="2.42578125" style="55" customWidth="1"/>
    <col min="2" max="2" width="4.5703125" style="55" customWidth="1"/>
    <col min="3" max="3" width="30" style="55" customWidth="1"/>
    <col min="4" max="4" width="21.85546875" style="55" customWidth="1"/>
    <col min="5" max="5" width="30" style="55" customWidth="1"/>
    <col min="6" max="6" width="23.42578125" style="55" customWidth="1"/>
    <col min="7" max="8" width="13.42578125" style="55" customWidth="1"/>
    <col min="9" max="9" width="12.5703125" style="55" customWidth="1"/>
    <col min="10" max="10" width="11.42578125" style="55" customWidth="1"/>
    <col min="11" max="11" width="58.42578125" style="55" customWidth="1"/>
    <col min="12" max="12" width="4.28515625" style="55" customWidth="1"/>
    <col min="13" max="26" width="10.7109375" style="55" customWidth="1"/>
    <col min="27" max="16384" width="14.42578125" style="55"/>
  </cols>
  <sheetData>
    <row r="1" spans="1:26" ht="18.75" customHeight="1" x14ac:dyDescent="0.2">
      <c r="A1" s="50"/>
      <c r="B1" s="51"/>
      <c r="C1" s="51"/>
      <c r="D1" s="52"/>
      <c r="E1" s="52"/>
      <c r="F1" s="52"/>
      <c r="G1" s="52"/>
      <c r="H1" s="52"/>
      <c r="I1" s="52"/>
      <c r="J1" s="51"/>
      <c r="K1" s="53"/>
      <c r="L1" s="50"/>
      <c r="M1" s="54"/>
      <c r="N1" s="54"/>
      <c r="O1" s="54"/>
      <c r="P1" s="54"/>
      <c r="Q1" s="54"/>
      <c r="R1" s="54"/>
      <c r="S1" s="54"/>
      <c r="T1" s="54"/>
      <c r="U1" s="54"/>
      <c r="V1" s="54"/>
      <c r="W1" s="54"/>
      <c r="X1" s="54"/>
      <c r="Y1" s="54"/>
      <c r="Z1" s="54"/>
    </row>
    <row r="2" spans="1:26" ht="18.75" customHeight="1" x14ac:dyDescent="0.2">
      <c r="A2" s="50"/>
      <c r="B2" s="56"/>
      <c r="C2" s="405" t="s">
        <v>560</v>
      </c>
      <c r="D2" s="380"/>
      <c r="E2" s="380"/>
      <c r="F2" s="380"/>
      <c r="G2" s="380"/>
      <c r="H2" s="380"/>
      <c r="I2" s="380"/>
      <c r="J2" s="380"/>
      <c r="K2" s="380"/>
      <c r="L2" s="50"/>
      <c r="M2" s="54"/>
      <c r="N2" s="54"/>
      <c r="O2" s="54"/>
      <c r="P2" s="54"/>
      <c r="Q2" s="54"/>
      <c r="R2" s="54"/>
      <c r="S2" s="54"/>
      <c r="T2" s="54"/>
      <c r="U2" s="54"/>
      <c r="V2" s="54"/>
      <c r="W2" s="54"/>
      <c r="X2" s="54"/>
      <c r="Y2" s="54"/>
      <c r="Z2" s="54"/>
    </row>
    <row r="3" spans="1:26" ht="18.75" customHeight="1" x14ac:dyDescent="0.2">
      <c r="A3" s="50"/>
      <c r="B3" s="56"/>
      <c r="C3" s="50"/>
      <c r="D3" s="57"/>
      <c r="E3" s="50"/>
      <c r="F3" s="58"/>
      <c r="G3" s="59"/>
      <c r="H3" s="60"/>
      <c r="I3" s="60"/>
      <c r="J3" s="56"/>
      <c r="K3" s="61"/>
      <c r="L3" s="50"/>
      <c r="M3" s="54"/>
      <c r="N3" s="54"/>
      <c r="O3" s="54"/>
      <c r="P3" s="54"/>
      <c r="Q3" s="54"/>
      <c r="R3" s="54"/>
      <c r="S3" s="54"/>
      <c r="T3" s="54"/>
      <c r="U3" s="54"/>
      <c r="V3" s="54"/>
      <c r="W3" s="54"/>
      <c r="X3" s="54"/>
      <c r="Y3" s="54"/>
      <c r="Z3" s="54"/>
    </row>
    <row r="4" spans="1:26" ht="37.5" customHeight="1" x14ac:dyDescent="0.2">
      <c r="A4" s="50"/>
      <c r="B4" s="56"/>
      <c r="C4" s="62" t="s">
        <v>561</v>
      </c>
      <c r="D4" s="406" t="s">
        <v>562</v>
      </c>
      <c r="E4" s="407"/>
      <c r="F4" s="407"/>
      <c r="G4" s="407"/>
      <c r="H4" s="407"/>
      <c r="I4" s="407"/>
      <c r="J4" s="407"/>
      <c r="K4" s="407"/>
      <c r="L4" s="50"/>
      <c r="M4" s="54"/>
      <c r="N4" s="54"/>
      <c r="O4" s="54"/>
      <c r="P4" s="54"/>
      <c r="Q4" s="54"/>
      <c r="R4" s="54"/>
      <c r="S4" s="54"/>
      <c r="T4" s="54"/>
      <c r="U4" s="54"/>
      <c r="V4" s="54"/>
      <c r="W4" s="54"/>
      <c r="X4" s="54"/>
      <c r="Y4" s="54"/>
      <c r="Z4" s="54"/>
    </row>
    <row r="5" spans="1:26" ht="8.25" customHeight="1" x14ac:dyDescent="0.2">
      <c r="A5" s="50"/>
      <c r="B5" s="56"/>
      <c r="C5" s="63"/>
      <c r="D5" s="64"/>
      <c r="E5" s="65"/>
      <c r="F5" s="66"/>
      <c r="G5" s="66"/>
      <c r="H5" s="66"/>
      <c r="I5" s="66"/>
      <c r="J5" s="67"/>
      <c r="K5" s="68"/>
      <c r="L5" s="50"/>
      <c r="M5" s="54"/>
      <c r="N5" s="54"/>
      <c r="O5" s="54"/>
      <c r="P5" s="54"/>
      <c r="Q5" s="54"/>
      <c r="R5" s="54"/>
      <c r="S5" s="54"/>
      <c r="T5" s="54"/>
      <c r="U5" s="54"/>
      <c r="V5" s="54"/>
      <c r="W5" s="54"/>
      <c r="X5" s="54"/>
      <c r="Y5" s="54"/>
      <c r="Z5" s="54"/>
    </row>
    <row r="6" spans="1:26" ht="18" customHeight="1" x14ac:dyDescent="0.2">
      <c r="A6" s="50"/>
      <c r="B6" s="56"/>
      <c r="C6" s="62" t="s">
        <v>563</v>
      </c>
      <c r="D6" s="406">
        <v>1</v>
      </c>
      <c r="E6" s="407"/>
      <c r="F6" s="407"/>
      <c r="G6" s="407"/>
      <c r="H6" s="407"/>
      <c r="I6" s="69"/>
      <c r="J6" s="70"/>
      <c r="K6" s="69"/>
      <c r="L6" s="50"/>
      <c r="M6" s="54"/>
      <c r="N6" s="54"/>
      <c r="O6" s="54"/>
      <c r="P6" s="54"/>
      <c r="Q6" s="54"/>
      <c r="R6" s="54"/>
      <c r="S6" s="54"/>
      <c r="T6" s="54"/>
      <c r="U6" s="54"/>
      <c r="V6" s="54"/>
      <c r="W6" s="54"/>
      <c r="X6" s="54"/>
      <c r="Y6" s="54"/>
      <c r="Z6" s="54"/>
    </row>
    <row r="7" spans="1:26" ht="8.25" customHeight="1" x14ac:dyDescent="0.2">
      <c r="A7" s="50"/>
      <c r="B7" s="56"/>
      <c r="C7" s="71"/>
      <c r="D7" s="71"/>
      <c r="E7" s="71"/>
      <c r="F7" s="72"/>
      <c r="G7" s="72"/>
      <c r="H7" s="72"/>
      <c r="I7" s="72"/>
      <c r="J7" s="67"/>
      <c r="K7" s="68"/>
      <c r="L7" s="50"/>
      <c r="M7" s="54"/>
      <c r="N7" s="54"/>
      <c r="O7" s="54"/>
      <c r="P7" s="54"/>
      <c r="Q7" s="54"/>
      <c r="R7" s="54"/>
      <c r="S7" s="54"/>
      <c r="T7" s="54"/>
      <c r="U7" s="54"/>
      <c r="V7" s="54"/>
      <c r="W7" s="54"/>
      <c r="X7" s="54"/>
      <c r="Y7" s="54"/>
      <c r="Z7" s="54"/>
    </row>
    <row r="8" spans="1:26" ht="18" customHeight="1" x14ac:dyDescent="0.2">
      <c r="A8" s="50"/>
      <c r="B8" s="56"/>
      <c r="C8" s="62" t="s">
        <v>564</v>
      </c>
      <c r="D8" s="408">
        <v>42720</v>
      </c>
      <c r="E8" s="409"/>
      <c r="F8" s="409"/>
      <c r="G8" s="409"/>
      <c r="H8" s="409"/>
      <c r="I8" s="69"/>
      <c r="J8" s="70"/>
      <c r="K8" s="69"/>
      <c r="L8" s="50"/>
      <c r="M8" s="54"/>
      <c r="N8" s="54"/>
      <c r="O8" s="54"/>
      <c r="P8" s="54"/>
      <c r="Q8" s="54"/>
      <c r="R8" s="54"/>
      <c r="S8" s="54"/>
      <c r="T8" s="54"/>
      <c r="U8" s="54"/>
      <c r="V8" s="54"/>
      <c r="W8" s="54"/>
      <c r="X8" s="54"/>
      <c r="Y8" s="54"/>
      <c r="Z8" s="54"/>
    </row>
    <row r="9" spans="1:26" ht="8.25" customHeight="1" thickBot="1" x14ac:dyDescent="0.25">
      <c r="A9" s="50"/>
      <c r="B9" s="56"/>
      <c r="C9" s="73"/>
      <c r="D9" s="73"/>
      <c r="E9" s="73"/>
      <c r="F9" s="74"/>
      <c r="G9" s="74"/>
      <c r="H9" s="74"/>
      <c r="I9" s="74"/>
      <c r="J9" s="56"/>
      <c r="K9" s="61"/>
      <c r="L9" s="50"/>
      <c r="M9" s="54"/>
      <c r="N9" s="54"/>
      <c r="O9" s="54"/>
      <c r="P9" s="54"/>
      <c r="Q9" s="54"/>
      <c r="R9" s="54"/>
      <c r="S9" s="54"/>
      <c r="T9" s="54"/>
      <c r="U9" s="54"/>
      <c r="V9" s="54"/>
      <c r="W9" s="54"/>
      <c r="X9" s="54"/>
      <c r="Y9" s="54"/>
      <c r="Z9" s="54"/>
    </row>
    <row r="10" spans="1:26" ht="18" customHeight="1" thickBot="1" x14ac:dyDescent="0.25">
      <c r="A10" s="50"/>
      <c r="B10" s="410" t="s">
        <v>565</v>
      </c>
      <c r="C10" s="411"/>
      <c r="D10" s="411"/>
      <c r="E10" s="411"/>
      <c r="F10" s="411"/>
      <c r="G10" s="412"/>
      <c r="H10" s="413"/>
      <c r="I10" s="75">
        <f>SUM(I14:I17)</f>
        <v>1</v>
      </c>
      <c r="J10" s="410" t="s">
        <v>566</v>
      </c>
      <c r="K10" s="414"/>
      <c r="L10" s="50"/>
      <c r="M10" s="54"/>
      <c r="N10" s="54"/>
      <c r="O10" s="54"/>
      <c r="P10" s="54"/>
      <c r="Q10" s="54"/>
      <c r="R10" s="54"/>
      <c r="S10" s="54"/>
      <c r="T10" s="54"/>
      <c r="U10" s="54"/>
      <c r="V10" s="54"/>
      <c r="W10" s="54"/>
      <c r="X10" s="54"/>
      <c r="Y10" s="54"/>
      <c r="Z10" s="54"/>
    </row>
    <row r="11" spans="1:26" ht="18" customHeight="1" x14ac:dyDescent="0.2">
      <c r="A11" s="50"/>
      <c r="B11" s="397" t="s">
        <v>0</v>
      </c>
      <c r="C11" s="399" t="s">
        <v>567</v>
      </c>
      <c r="D11" s="399" t="s">
        <v>568</v>
      </c>
      <c r="E11" s="399" t="s">
        <v>569</v>
      </c>
      <c r="F11" s="401" t="s">
        <v>570</v>
      </c>
      <c r="G11" s="403" t="s">
        <v>571</v>
      </c>
      <c r="H11" s="404"/>
      <c r="I11" s="379" t="s">
        <v>572</v>
      </c>
      <c r="J11" s="381" t="s">
        <v>573</v>
      </c>
      <c r="K11" s="390" t="s">
        <v>574</v>
      </c>
      <c r="L11" s="50"/>
      <c r="M11" s="54"/>
      <c r="N11" s="54"/>
      <c r="O11" s="54"/>
      <c r="P11" s="54"/>
      <c r="Q11" s="54"/>
      <c r="R11" s="54"/>
      <c r="S11" s="54"/>
      <c r="T11" s="54"/>
      <c r="U11" s="54"/>
      <c r="V11" s="54"/>
      <c r="W11" s="54"/>
      <c r="X11" s="54"/>
      <c r="Y11" s="54"/>
      <c r="Z11" s="54"/>
    </row>
    <row r="12" spans="1:26" ht="18" customHeight="1" x14ac:dyDescent="0.2">
      <c r="A12" s="76"/>
      <c r="B12" s="398"/>
      <c r="C12" s="400"/>
      <c r="D12" s="400"/>
      <c r="E12" s="400"/>
      <c r="F12" s="402"/>
      <c r="G12" s="77" t="s">
        <v>575</v>
      </c>
      <c r="H12" s="78" t="s">
        <v>576</v>
      </c>
      <c r="I12" s="380"/>
      <c r="J12" s="382"/>
      <c r="K12" s="391"/>
      <c r="L12" s="76"/>
      <c r="M12" s="79"/>
      <c r="N12" s="79"/>
      <c r="O12" s="79"/>
      <c r="P12" s="79"/>
      <c r="Q12" s="79"/>
      <c r="R12" s="79"/>
      <c r="S12" s="79"/>
      <c r="T12" s="79"/>
      <c r="U12" s="79"/>
      <c r="V12" s="79"/>
      <c r="W12" s="79"/>
      <c r="X12" s="79"/>
      <c r="Y12" s="79"/>
      <c r="Z12" s="79"/>
    </row>
    <row r="13" spans="1:26" ht="18" customHeight="1" x14ac:dyDescent="0.2">
      <c r="A13" s="76"/>
      <c r="B13" s="392"/>
      <c r="C13" s="393"/>
      <c r="D13" s="393"/>
      <c r="E13" s="393"/>
      <c r="F13" s="394"/>
      <c r="G13" s="392"/>
      <c r="H13" s="395"/>
      <c r="I13" s="80"/>
      <c r="J13" s="81" t="e">
        <f>+AVERAGE(J14:J28)</f>
        <v>#DIV/0!</v>
      </c>
      <c r="K13" s="82"/>
      <c r="L13" s="76"/>
      <c r="M13" s="83"/>
      <c r="N13" s="83"/>
      <c r="O13" s="83"/>
      <c r="P13" s="83"/>
      <c r="Q13" s="83"/>
      <c r="R13" s="83"/>
      <c r="S13" s="83"/>
      <c r="T13" s="83"/>
      <c r="U13" s="83"/>
      <c r="V13" s="83"/>
      <c r="W13" s="83"/>
      <c r="X13" s="83"/>
      <c r="Y13" s="83"/>
      <c r="Z13" s="83"/>
    </row>
    <row r="14" spans="1:26" ht="43.5" customHeight="1" x14ac:dyDescent="0.2">
      <c r="A14" s="76"/>
      <c r="B14" s="84">
        <v>1</v>
      </c>
      <c r="C14" s="85" t="s">
        <v>577</v>
      </c>
      <c r="D14" s="86" t="s">
        <v>578</v>
      </c>
      <c r="E14" s="86" t="s">
        <v>579</v>
      </c>
      <c r="F14" s="87">
        <v>0.6</v>
      </c>
      <c r="G14" s="88">
        <v>43497</v>
      </c>
      <c r="H14" s="89">
        <v>43829</v>
      </c>
      <c r="I14" s="90">
        <v>0.4</v>
      </c>
      <c r="J14" s="91"/>
      <c r="K14" s="92" t="s">
        <v>580</v>
      </c>
      <c r="L14" s="76"/>
      <c r="M14" s="79"/>
      <c r="N14" s="79"/>
      <c r="O14" s="79"/>
      <c r="P14" s="79"/>
      <c r="Q14" s="79"/>
      <c r="R14" s="79"/>
      <c r="S14" s="79"/>
      <c r="T14" s="79"/>
      <c r="U14" s="79"/>
      <c r="V14" s="79"/>
      <c r="W14" s="79"/>
      <c r="X14" s="79"/>
      <c r="Y14" s="79"/>
      <c r="Z14" s="79"/>
    </row>
    <row r="15" spans="1:26" ht="43.5" customHeight="1" x14ac:dyDescent="0.2">
      <c r="A15" s="76"/>
      <c r="B15" s="84">
        <v>2</v>
      </c>
      <c r="C15" s="85" t="s">
        <v>581</v>
      </c>
      <c r="D15" s="86" t="s">
        <v>578</v>
      </c>
      <c r="E15" s="86" t="s">
        <v>582</v>
      </c>
      <c r="F15" s="87">
        <v>0.5</v>
      </c>
      <c r="G15" s="88">
        <v>43497</v>
      </c>
      <c r="H15" s="89">
        <v>43829</v>
      </c>
      <c r="I15" s="90">
        <v>0.4</v>
      </c>
      <c r="J15" s="91"/>
      <c r="K15" s="92" t="s">
        <v>580</v>
      </c>
      <c r="L15" s="76"/>
      <c r="M15" s="79"/>
      <c r="N15" s="79"/>
      <c r="O15" s="79"/>
      <c r="P15" s="79"/>
      <c r="Q15" s="79"/>
      <c r="R15" s="79"/>
      <c r="S15" s="79"/>
      <c r="T15" s="79"/>
      <c r="U15" s="79"/>
      <c r="V15" s="79"/>
      <c r="W15" s="79"/>
      <c r="X15" s="79"/>
      <c r="Y15" s="79"/>
      <c r="Z15" s="79"/>
    </row>
    <row r="16" spans="1:26" ht="43.5" customHeight="1" x14ac:dyDescent="0.2">
      <c r="A16" s="76"/>
      <c r="B16" s="84">
        <v>3</v>
      </c>
      <c r="C16" s="85" t="s">
        <v>583</v>
      </c>
      <c r="D16" s="86" t="s">
        <v>578</v>
      </c>
      <c r="E16" s="86" t="s">
        <v>584</v>
      </c>
      <c r="F16" s="87">
        <v>0.4</v>
      </c>
      <c r="G16" s="88">
        <v>43497</v>
      </c>
      <c r="H16" s="89">
        <v>43829</v>
      </c>
      <c r="I16" s="90">
        <v>0.2</v>
      </c>
      <c r="J16" s="91"/>
      <c r="K16" s="92" t="s">
        <v>580</v>
      </c>
      <c r="L16" s="76"/>
      <c r="M16" s="79"/>
      <c r="N16" s="79"/>
      <c r="O16" s="79"/>
      <c r="P16" s="79"/>
      <c r="Q16" s="79"/>
      <c r="R16" s="79"/>
      <c r="S16" s="79"/>
      <c r="T16" s="79"/>
      <c r="U16" s="79"/>
      <c r="V16" s="79"/>
      <c r="W16" s="79"/>
      <c r="X16" s="79"/>
      <c r="Y16" s="79"/>
      <c r="Z16" s="79"/>
    </row>
    <row r="17" spans="1:26" ht="22.5" customHeight="1" thickBot="1" x14ac:dyDescent="0.25">
      <c r="A17" s="76"/>
      <c r="B17" s="93"/>
      <c r="C17" s="94"/>
      <c r="D17" s="94"/>
      <c r="E17" s="95"/>
      <c r="F17" s="96"/>
      <c r="G17" s="97"/>
      <c r="H17" s="98"/>
      <c r="I17" s="99"/>
      <c r="J17" s="100"/>
      <c r="K17" s="101"/>
      <c r="L17" s="76"/>
      <c r="M17" s="79"/>
      <c r="N17" s="79"/>
      <c r="O17" s="79"/>
      <c r="P17" s="79"/>
      <c r="Q17" s="79"/>
      <c r="R17" s="79"/>
      <c r="S17" s="79"/>
      <c r="T17" s="79"/>
      <c r="U17" s="79"/>
      <c r="V17" s="79"/>
      <c r="W17" s="79"/>
      <c r="X17" s="79"/>
      <c r="Y17" s="79"/>
      <c r="Z17" s="79"/>
    </row>
    <row r="18" spans="1:26" ht="33" customHeight="1" thickBot="1" x14ac:dyDescent="0.25">
      <c r="A18" s="76"/>
      <c r="B18" s="396" t="s">
        <v>585</v>
      </c>
      <c r="C18" s="396"/>
      <c r="D18" s="396"/>
      <c r="E18" s="396"/>
      <c r="F18" s="396"/>
      <c r="G18" s="396"/>
      <c r="H18" s="396"/>
      <c r="I18" s="396"/>
      <c r="J18" s="396"/>
      <c r="K18" s="396"/>
      <c r="L18" s="76"/>
      <c r="M18" s="79"/>
      <c r="N18" s="79"/>
      <c r="O18" s="79"/>
      <c r="P18" s="79"/>
      <c r="Q18" s="79"/>
      <c r="R18" s="79"/>
      <c r="S18" s="79"/>
      <c r="T18" s="79"/>
      <c r="U18" s="79"/>
      <c r="V18" s="79"/>
      <c r="W18" s="79"/>
      <c r="X18" s="79"/>
      <c r="Y18" s="79"/>
      <c r="Z18" s="79"/>
    </row>
    <row r="19" spans="1:26" ht="21.75" customHeight="1" thickBot="1" x14ac:dyDescent="0.25">
      <c r="A19" s="76"/>
      <c r="B19" s="102"/>
      <c r="C19" s="383" t="s">
        <v>586</v>
      </c>
      <c r="D19" s="384"/>
      <c r="E19" s="384"/>
      <c r="F19" s="385"/>
      <c r="G19" s="103"/>
      <c r="H19" s="103"/>
      <c r="I19" s="103"/>
      <c r="J19" s="104"/>
      <c r="K19" s="105"/>
      <c r="L19" s="76"/>
      <c r="M19" s="79"/>
      <c r="N19" s="79"/>
      <c r="O19" s="79"/>
      <c r="P19" s="79"/>
      <c r="Q19" s="79"/>
      <c r="R19" s="79"/>
      <c r="S19" s="79"/>
      <c r="T19" s="79"/>
      <c r="U19" s="79"/>
      <c r="V19" s="79"/>
      <c r="W19" s="79"/>
      <c r="X19" s="79"/>
      <c r="Y19" s="79"/>
      <c r="Z19" s="79"/>
    </row>
    <row r="20" spans="1:26" ht="21.75" customHeight="1" thickBot="1" x14ac:dyDescent="0.25">
      <c r="A20" s="76"/>
      <c r="B20" s="102"/>
      <c r="C20" s="106" t="s">
        <v>587</v>
      </c>
      <c r="D20" s="386" t="s">
        <v>588</v>
      </c>
      <c r="E20" s="387"/>
      <c r="F20" s="107" t="s">
        <v>589</v>
      </c>
      <c r="G20" s="103"/>
      <c r="H20" s="103"/>
      <c r="I20" s="103"/>
      <c r="J20" s="104"/>
      <c r="K20" s="105"/>
      <c r="L20" s="76"/>
      <c r="M20" s="79"/>
      <c r="N20" s="79"/>
      <c r="O20" s="79"/>
      <c r="P20" s="79"/>
      <c r="Q20" s="79"/>
      <c r="R20" s="79"/>
      <c r="S20" s="79"/>
      <c r="T20" s="79"/>
      <c r="U20" s="79"/>
      <c r="V20" s="79"/>
      <c r="W20" s="79"/>
      <c r="X20" s="79"/>
      <c r="Y20" s="79"/>
      <c r="Z20" s="79"/>
    </row>
    <row r="21" spans="1:26" ht="28.5" customHeight="1" x14ac:dyDescent="0.2">
      <c r="A21" s="76"/>
      <c r="B21" s="102"/>
      <c r="C21" s="108">
        <v>1</v>
      </c>
      <c r="D21" s="388" t="s">
        <v>590</v>
      </c>
      <c r="E21" s="389"/>
      <c r="F21" s="109">
        <v>43496</v>
      </c>
      <c r="G21" s="103"/>
      <c r="H21" s="103"/>
      <c r="I21" s="103"/>
      <c r="J21" s="104"/>
      <c r="K21" s="105"/>
      <c r="L21" s="76"/>
      <c r="M21" s="79"/>
      <c r="N21" s="79"/>
      <c r="O21" s="79"/>
      <c r="P21" s="79"/>
      <c r="Q21" s="79"/>
      <c r="R21" s="79"/>
      <c r="S21" s="79"/>
      <c r="T21" s="79"/>
      <c r="U21" s="79"/>
      <c r="V21" s="79"/>
      <c r="W21" s="79"/>
      <c r="X21" s="79"/>
      <c r="Y21" s="79"/>
      <c r="Z21" s="79"/>
    </row>
    <row r="22" spans="1:26" ht="28.5" customHeight="1" x14ac:dyDescent="0.2">
      <c r="A22" s="76"/>
      <c r="B22" s="102"/>
      <c r="C22" s="110"/>
      <c r="D22" s="375"/>
      <c r="E22" s="376"/>
      <c r="F22" s="111"/>
      <c r="G22" s="103"/>
      <c r="H22" s="103"/>
      <c r="I22" s="103"/>
      <c r="J22" s="104"/>
      <c r="K22" s="105"/>
      <c r="L22" s="76"/>
      <c r="M22" s="79"/>
      <c r="N22" s="79"/>
      <c r="O22" s="79"/>
      <c r="P22" s="79"/>
      <c r="Q22" s="79"/>
      <c r="R22" s="79"/>
      <c r="S22" s="79"/>
      <c r="T22" s="79"/>
      <c r="U22" s="79"/>
      <c r="V22" s="79"/>
      <c r="W22" s="79"/>
      <c r="X22" s="79"/>
      <c r="Y22" s="79"/>
      <c r="Z22" s="79"/>
    </row>
    <row r="23" spans="1:26" ht="28.5" customHeight="1" x14ac:dyDescent="0.2">
      <c r="A23" s="76"/>
      <c r="B23" s="102"/>
      <c r="C23" s="110"/>
      <c r="D23" s="375"/>
      <c r="E23" s="376"/>
      <c r="F23" s="111"/>
      <c r="G23" s="103"/>
      <c r="H23" s="103"/>
      <c r="I23" s="103"/>
      <c r="J23" s="104"/>
      <c r="K23" s="105"/>
      <c r="L23" s="76"/>
      <c r="M23" s="79"/>
      <c r="N23" s="79"/>
      <c r="O23" s="79"/>
      <c r="P23" s="79"/>
      <c r="Q23" s="79"/>
      <c r="R23" s="79"/>
      <c r="S23" s="79"/>
      <c r="T23" s="79"/>
      <c r="U23" s="79"/>
      <c r="V23" s="79"/>
      <c r="W23" s="79"/>
      <c r="X23" s="79"/>
      <c r="Y23" s="79"/>
      <c r="Z23" s="79"/>
    </row>
    <row r="24" spans="1:26" ht="28.5" customHeight="1" thickBot="1" x14ac:dyDescent="0.25">
      <c r="A24" s="76"/>
      <c r="B24" s="102"/>
      <c r="C24" s="112"/>
      <c r="D24" s="377"/>
      <c r="E24" s="378"/>
      <c r="F24" s="113"/>
      <c r="G24" s="103"/>
      <c r="H24" s="103"/>
      <c r="I24" s="103"/>
      <c r="J24" s="104"/>
      <c r="K24" s="105"/>
      <c r="L24" s="76"/>
      <c r="M24" s="79"/>
      <c r="N24" s="79"/>
      <c r="O24" s="79"/>
      <c r="P24" s="79"/>
      <c r="Q24" s="79"/>
      <c r="R24" s="79"/>
      <c r="S24" s="79"/>
      <c r="T24" s="79"/>
      <c r="U24" s="79"/>
      <c r="V24" s="79"/>
      <c r="W24" s="79"/>
      <c r="X24" s="79"/>
      <c r="Y24" s="79"/>
      <c r="Z24" s="79"/>
    </row>
    <row r="25" spans="1:26" ht="33" customHeight="1" x14ac:dyDescent="0.2">
      <c r="A25" s="76"/>
      <c r="B25" s="102"/>
      <c r="C25" s="105"/>
      <c r="D25" s="105"/>
      <c r="E25" s="102"/>
      <c r="F25" s="102"/>
      <c r="G25" s="103"/>
      <c r="H25" s="103"/>
      <c r="I25" s="103"/>
      <c r="J25" s="104"/>
      <c r="K25" s="105"/>
      <c r="L25" s="76"/>
      <c r="M25" s="79"/>
      <c r="N25" s="79"/>
      <c r="O25" s="79"/>
      <c r="P25" s="79"/>
      <c r="Q25" s="79"/>
      <c r="R25" s="79"/>
      <c r="S25" s="79"/>
      <c r="T25" s="79"/>
      <c r="U25" s="79"/>
      <c r="V25" s="79"/>
      <c r="W25" s="79"/>
      <c r="X25" s="79"/>
      <c r="Y25" s="79"/>
      <c r="Z25" s="79"/>
    </row>
    <row r="26" spans="1:26" ht="33" customHeight="1" x14ac:dyDescent="0.2">
      <c r="A26" s="76"/>
      <c r="B26" s="102"/>
      <c r="C26" s="105"/>
      <c r="D26" s="105"/>
      <c r="E26" s="102"/>
      <c r="F26" s="102"/>
      <c r="G26" s="103"/>
      <c r="H26" s="103"/>
      <c r="I26" s="103"/>
      <c r="J26" s="104"/>
      <c r="K26" s="105"/>
      <c r="L26" s="76"/>
      <c r="M26" s="79"/>
      <c r="N26" s="79"/>
      <c r="O26" s="79"/>
      <c r="P26" s="79"/>
      <c r="Q26" s="79"/>
      <c r="R26" s="79"/>
      <c r="S26" s="79"/>
      <c r="T26" s="79"/>
      <c r="U26" s="79"/>
      <c r="V26" s="79"/>
      <c r="W26" s="79"/>
      <c r="X26" s="79"/>
      <c r="Y26" s="79"/>
      <c r="Z26" s="79"/>
    </row>
    <row r="27" spans="1:26" ht="33" customHeight="1" x14ac:dyDescent="0.2">
      <c r="A27" s="76"/>
      <c r="B27" s="102"/>
      <c r="C27" s="105"/>
      <c r="D27" s="105"/>
      <c r="E27" s="102"/>
      <c r="F27" s="102"/>
      <c r="G27" s="103"/>
      <c r="H27" s="103"/>
      <c r="I27" s="103"/>
      <c r="J27" s="104"/>
      <c r="K27" s="105"/>
      <c r="L27" s="76"/>
      <c r="M27" s="79"/>
      <c r="N27" s="79"/>
      <c r="O27" s="79"/>
      <c r="P27" s="79"/>
      <c r="Q27" s="79"/>
      <c r="R27" s="79"/>
      <c r="S27" s="79"/>
      <c r="T27" s="79"/>
      <c r="U27" s="79"/>
      <c r="V27" s="79"/>
      <c r="W27" s="79"/>
      <c r="X27" s="79"/>
      <c r="Y27" s="79"/>
      <c r="Z27" s="79"/>
    </row>
    <row r="28" spans="1:26" ht="33" customHeight="1" x14ac:dyDescent="0.2">
      <c r="A28" s="76"/>
      <c r="B28" s="102"/>
      <c r="C28" s="105"/>
      <c r="D28" s="105"/>
      <c r="E28" s="102"/>
      <c r="F28" s="102"/>
      <c r="G28" s="103"/>
      <c r="H28" s="103"/>
      <c r="I28" s="103"/>
      <c r="J28" s="104"/>
      <c r="K28" s="105"/>
      <c r="L28" s="76"/>
      <c r="M28" s="79"/>
      <c r="N28" s="79"/>
      <c r="O28" s="79"/>
      <c r="P28" s="79"/>
      <c r="Q28" s="79"/>
      <c r="R28" s="79"/>
      <c r="S28" s="79"/>
      <c r="T28" s="79"/>
      <c r="U28" s="79"/>
      <c r="V28" s="79"/>
      <c r="W28" s="79"/>
      <c r="X28" s="79"/>
      <c r="Y28" s="79"/>
      <c r="Z28" s="79"/>
    </row>
    <row r="29" spans="1:26" ht="6.75" customHeight="1" x14ac:dyDescent="0.2">
      <c r="A29" s="76"/>
      <c r="B29" s="114"/>
      <c r="C29" s="105"/>
      <c r="D29" s="105"/>
      <c r="E29" s="102"/>
      <c r="F29" s="102"/>
      <c r="G29" s="114"/>
      <c r="H29" s="114"/>
      <c r="I29" s="114"/>
      <c r="J29" s="115"/>
      <c r="K29" s="105"/>
      <c r="L29" s="76"/>
      <c r="M29" s="79"/>
      <c r="N29" s="79"/>
      <c r="O29" s="79"/>
      <c r="P29" s="79"/>
      <c r="Q29" s="79"/>
      <c r="R29" s="79"/>
      <c r="S29" s="79"/>
      <c r="T29" s="79"/>
      <c r="U29" s="79"/>
      <c r="V29" s="79"/>
      <c r="W29" s="79"/>
      <c r="X29" s="79"/>
      <c r="Y29" s="79"/>
      <c r="Z29" s="79"/>
    </row>
    <row r="30" spans="1:26" ht="42.75" customHeight="1" x14ac:dyDescent="0.2">
      <c r="A30" s="50"/>
      <c r="B30" s="116"/>
      <c r="C30" s="117"/>
      <c r="D30" s="117"/>
      <c r="E30" s="118"/>
      <c r="F30" s="118"/>
      <c r="G30" s="79"/>
      <c r="H30" s="79"/>
      <c r="I30" s="79"/>
      <c r="J30" s="119"/>
      <c r="K30" s="120"/>
      <c r="L30" s="50"/>
      <c r="M30" s="54"/>
      <c r="N30" s="54"/>
      <c r="O30" s="54"/>
      <c r="P30" s="54"/>
      <c r="Q30" s="54"/>
      <c r="R30" s="54"/>
      <c r="S30" s="54"/>
      <c r="T30" s="54"/>
      <c r="U30" s="54"/>
      <c r="V30" s="54"/>
      <c r="W30" s="54"/>
      <c r="X30" s="54"/>
      <c r="Y30" s="54"/>
      <c r="Z30" s="54"/>
    </row>
    <row r="31" spans="1:26" ht="16.5" customHeight="1" x14ac:dyDescent="0.2">
      <c r="A31" s="50"/>
      <c r="B31" s="119"/>
      <c r="C31" s="54"/>
      <c r="D31" s="54"/>
      <c r="E31" s="54"/>
      <c r="F31" s="54"/>
      <c r="G31" s="54"/>
      <c r="H31" s="54"/>
      <c r="I31" s="54"/>
      <c r="J31" s="119"/>
      <c r="K31" s="120"/>
      <c r="L31" s="50"/>
      <c r="M31" s="54"/>
      <c r="N31" s="54"/>
      <c r="O31" s="54"/>
      <c r="P31" s="54"/>
      <c r="Q31" s="54"/>
      <c r="R31" s="54"/>
      <c r="S31" s="54"/>
      <c r="T31" s="54"/>
      <c r="U31" s="54"/>
      <c r="V31" s="54"/>
      <c r="W31" s="54"/>
      <c r="X31" s="54"/>
      <c r="Y31" s="54"/>
      <c r="Z31" s="54"/>
    </row>
    <row r="32" spans="1:26" ht="16.5" customHeight="1" x14ac:dyDescent="0.2">
      <c r="A32" s="50"/>
      <c r="B32" s="119"/>
      <c r="C32" s="121"/>
      <c r="D32" s="121"/>
      <c r="E32" s="121"/>
      <c r="F32" s="54"/>
      <c r="G32" s="54"/>
      <c r="H32" s="54"/>
      <c r="I32" s="54"/>
      <c r="J32" s="119"/>
      <c r="K32" s="120"/>
      <c r="L32" s="50"/>
      <c r="M32" s="54"/>
      <c r="N32" s="54"/>
      <c r="O32" s="54"/>
      <c r="P32" s="54"/>
      <c r="Q32" s="54"/>
      <c r="R32" s="54"/>
      <c r="S32" s="54"/>
      <c r="T32" s="54"/>
      <c r="U32" s="54"/>
      <c r="V32" s="54"/>
      <c r="W32" s="54"/>
      <c r="X32" s="54"/>
      <c r="Y32" s="54"/>
      <c r="Z32" s="54"/>
    </row>
    <row r="33" spans="1:26" ht="16.5" customHeight="1" x14ac:dyDescent="0.2">
      <c r="A33" s="50"/>
      <c r="B33" s="119"/>
      <c r="C33" s="121"/>
      <c r="D33" s="121"/>
      <c r="E33" s="121"/>
      <c r="F33" s="54"/>
      <c r="G33" s="54"/>
      <c r="H33" s="54"/>
      <c r="I33" s="54"/>
      <c r="J33" s="119"/>
      <c r="K33" s="120"/>
      <c r="L33" s="50"/>
      <c r="M33" s="54"/>
      <c r="N33" s="54"/>
      <c r="O33" s="54"/>
      <c r="P33" s="54"/>
      <c r="Q33" s="54"/>
      <c r="R33" s="54"/>
      <c r="S33" s="54"/>
      <c r="T33" s="54"/>
      <c r="U33" s="54"/>
      <c r="V33" s="54"/>
      <c r="W33" s="54"/>
      <c r="X33" s="54"/>
      <c r="Y33" s="54"/>
      <c r="Z33" s="54"/>
    </row>
    <row r="34" spans="1:26" ht="16.5" customHeight="1" x14ac:dyDescent="0.2">
      <c r="A34" s="50"/>
      <c r="B34" s="119"/>
      <c r="C34" s="121"/>
      <c r="D34" s="121"/>
      <c r="E34" s="121"/>
      <c r="F34" s="54"/>
      <c r="G34" s="54"/>
      <c r="H34" s="54"/>
      <c r="I34" s="54"/>
      <c r="J34" s="119"/>
      <c r="K34" s="120"/>
      <c r="L34" s="50"/>
      <c r="M34" s="54"/>
      <c r="N34" s="54"/>
      <c r="O34" s="54"/>
      <c r="P34" s="54"/>
      <c r="Q34" s="54"/>
      <c r="R34" s="54"/>
      <c r="S34" s="54"/>
      <c r="T34" s="54"/>
      <c r="U34" s="54"/>
      <c r="V34" s="54"/>
      <c r="W34" s="54"/>
      <c r="X34" s="54"/>
      <c r="Y34" s="54"/>
      <c r="Z34" s="54"/>
    </row>
    <row r="35" spans="1:26" ht="16.5" customHeight="1" x14ac:dyDescent="0.2">
      <c r="A35" s="50"/>
      <c r="B35" s="119"/>
      <c r="C35" s="121"/>
      <c r="D35" s="121"/>
      <c r="E35" s="121"/>
      <c r="F35" s="54"/>
      <c r="G35" s="54"/>
      <c r="H35" s="54"/>
      <c r="I35" s="54"/>
      <c r="J35" s="119"/>
      <c r="K35" s="120"/>
      <c r="L35" s="50"/>
      <c r="M35" s="54"/>
      <c r="N35" s="54"/>
      <c r="O35" s="54"/>
      <c r="P35" s="54"/>
      <c r="Q35" s="54"/>
      <c r="R35" s="54"/>
      <c r="S35" s="54"/>
      <c r="T35" s="54"/>
      <c r="U35" s="54"/>
      <c r="V35" s="54"/>
      <c r="W35" s="54"/>
      <c r="X35" s="54"/>
      <c r="Y35" s="54"/>
      <c r="Z35" s="54"/>
    </row>
    <row r="36" spans="1:26" ht="16.5" customHeight="1" x14ac:dyDescent="0.2">
      <c r="A36" s="50"/>
      <c r="B36" s="119"/>
      <c r="C36" s="121"/>
      <c r="D36" s="121"/>
      <c r="E36" s="121"/>
      <c r="F36" s="54"/>
      <c r="G36" s="54"/>
      <c r="H36" s="54"/>
      <c r="I36" s="54"/>
      <c r="J36" s="119"/>
      <c r="K36" s="120"/>
      <c r="L36" s="50"/>
      <c r="M36" s="54"/>
      <c r="N36" s="54"/>
      <c r="O36" s="54"/>
      <c r="P36" s="54"/>
      <c r="Q36" s="54"/>
      <c r="R36" s="54"/>
      <c r="S36" s="54"/>
      <c r="T36" s="54"/>
      <c r="U36" s="54"/>
      <c r="V36" s="54"/>
      <c r="W36" s="54"/>
      <c r="X36" s="54"/>
      <c r="Y36" s="54"/>
      <c r="Z36" s="54"/>
    </row>
    <row r="37" spans="1:26" ht="16.5" customHeight="1" x14ac:dyDescent="0.2">
      <c r="A37" s="50"/>
      <c r="B37" s="119"/>
      <c r="C37" s="121"/>
      <c r="D37" s="121"/>
      <c r="E37" s="121"/>
      <c r="F37" s="54"/>
      <c r="G37" s="54"/>
      <c r="H37" s="54"/>
      <c r="I37" s="54"/>
      <c r="J37" s="119"/>
      <c r="K37" s="120"/>
      <c r="L37" s="50"/>
      <c r="M37" s="54"/>
      <c r="N37" s="54"/>
      <c r="O37" s="54"/>
      <c r="P37" s="54"/>
      <c r="Q37" s="54"/>
      <c r="R37" s="54"/>
      <c r="S37" s="54"/>
      <c r="T37" s="54"/>
      <c r="U37" s="54"/>
      <c r="V37" s="54"/>
      <c r="W37" s="54"/>
      <c r="X37" s="54"/>
      <c r="Y37" s="54"/>
      <c r="Z37" s="54"/>
    </row>
    <row r="38" spans="1:26" ht="16.5" customHeight="1" x14ac:dyDescent="0.2">
      <c r="A38" s="50"/>
      <c r="B38" s="119"/>
      <c r="C38" s="121"/>
      <c r="D38" s="121"/>
      <c r="E38" s="121"/>
      <c r="F38" s="54"/>
      <c r="G38" s="54"/>
      <c r="H38" s="54"/>
      <c r="I38" s="54"/>
      <c r="J38" s="119"/>
      <c r="K38" s="120"/>
      <c r="L38" s="50"/>
      <c r="M38" s="54"/>
      <c r="N38" s="54"/>
      <c r="O38" s="54"/>
      <c r="P38" s="54"/>
      <c r="Q38" s="54"/>
      <c r="R38" s="54"/>
      <c r="S38" s="54"/>
      <c r="T38" s="54"/>
      <c r="U38" s="54"/>
      <c r="V38" s="54"/>
      <c r="W38" s="54"/>
      <c r="X38" s="54"/>
      <c r="Y38" s="54"/>
      <c r="Z38" s="54"/>
    </row>
    <row r="39" spans="1:26" ht="16.5" customHeight="1" x14ac:dyDescent="0.2">
      <c r="A39" s="50"/>
      <c r="B39" s="119"/>
      <c r="C39" s="121"/>
      <c r="D39" s="121"/>
      <c r="E39" s="121"/>
      <c r="F39" s="54"/>
      <c r="G39" s="54"/>
      <c r="H39" s="54"/>
      <c r="I39" s="54"/>
      <c r="J39" s="119"/>
      <c r="K39" s="120"/>
      <c r="L39" s="50"/>
      <c r="M39" s="54"/>
      <c r="N39" s="54"/>
      <c r="O39" s="54"/>
      <c r="P39" s="54"/>
      <c r="Q39" s="54"/>
      <c r="R39" s="54"/>
      <c r="S39" s="54"/>
      <c r="T39" s="54"/>
      <c r="U39" s="54"/>
      <c r="V39" s="54"/>
      <c r="W39" s="54"/>
      <c r="X39" s="54"/>
      <c r="Y39" s="54"/>
      <c r="Z39" s="54"/>
    </row>
    <row r="40" spans="1:26" ht="16.5" customHeight="1" x14ac:dyDescent="0.2">
      <c r="A40" s="50"/>
      <c r="B40" s="119"/>
      <c r="C40" s="121"/>
      <c r="D40" s="121"/>
      <c r="E40" s="121"/>
      <c r="F40" s="54"/>
      <c r="G40" s="54"/>
      <c r="H40" s="54"/>
      <c r="I40" s="54"/>
      <c r="J40" s="119"/>
      <c r="K40" s="120"/>
      <c r="L40" s="50"/>
      <c r="M40" s="54"/>
      <c r="N40" s="54"/>
      <c r="O40" s="54"/>
      <c r="P40" s="54"/>
      <c r="Q40" s="54"/>
      <c r="R40" s="54"/>
      <c r="S40" s="54"/>
      <c r="T40" s="54"/>
      <c r="U40" s="54"/>
      <c r="V40" s="54"/>
      <c r="W40" s="54"/>
      <c r="X40" s="54"/>
      <c r="Y40" s="54"/>
      <c r="Z40" s="54"/>
    </row>
    <row r="41" spans="1:26" ht="16.5" customHeight="1" x14ac:dyDescent="0.2">
      <c r="A41" s="50"/>
      <c r="B41" s="119"/>
      <c r="C41" s="121"/>
      <c r="D41" s="121"/>
      <c r="E41" s="121"/>
      <c r="F41" s="54"/>
      <c r="G41" s="54"/>
      <c r="H41" s="54"/>
      <c r="I41" s="54"/>
      <c r="J41" s="119"/>
      <c r="K41" s="120"/>
      <c r="L41" s="50"/>
      <c r="M41" s="54"/>
      <c r="N41" s="54"/>
      <c r="O41" s="54"/>
      <c r="P41" s="54"/>
      <c r="Q41" s="54"/>
      <c r="R41" s="54"/>
      <c r="S41" s="54"/>
      <c r="T41" s="54"/>
      <c r="U41" s="54"/>
      <c r="V41" s="54"/>
      <c r="W41" s="54"/>
      <c r="X41" s="54"/>
      <c r="Y41" s="54"/>
      <c r="Z41" s="54"/>
    </row>
    <row r="42" spans="1:26" ht="16.5" customHeight="1" x14ac:dyDescent="0.2">
      <c r="A42" s="50"/>
      <c r="B42" s="119"/>
      <c r="C42" s="121"/>
      <c r="D42" s="121"/>
      <c r="E42" s="121"/>
      <c r="F42" s="54"/>
      <c r="G42" s="54"/>
      <c r="H42" s="54"/>
      <c r="I42" s="54"/>
      <c r="J42" s="119"/>
      <c r="K42" s="120"/>
      <c r="L42" s="50"/>
      <c r="M42" s="54"/>
      <c r="N42" s="54"/>
      <c r="O42" s="54"/>
      <c r="P42" s="54"/>
      <c r="Q42" s="54"/>
      <c r="R42" s="54"/>
      <c r="S42" s="54"/>
      <c r="T42" s="54"/>
      <c r="U42" s="54"/>
      <c r="V42" s="54"/>
      <c r="W42" s="54"/>
      <c r="X42" s="54"/>
      <c r="Y42" s="54"/>
      <c r="Z42" s="54"/>
    </row>
    <row r="43" spans="1:26" ht="16.5" customHeight="1" x14ac:dyDescent="0.2">
      <c r="A43" s="50"/>
      <c r="B43" s="119"/>
      <c r="C43" s="121"/>
      <c r="D43" s="121"/>
      <c r="E43" s="121"/>
      <c r="F43" s="54"/>
      <c r="G43" s="54"/>
      <c r="H43" s="54"/>
      <c r="I43" s="54"/>
      <c r="J43" s="119"/>
      <c r="K43" s="120"/>
      <c r="L43" s="50"/>
      <c r="M43" s="54"/>
      <c r="N43" s="54"/>
      <c r="O43" s="54"/>
      <c r="P43" s="54"/>
      <c r="Q43" s="54"/>
      <c r="R43" s="54"/>
      <c r="S43" s="54"/>
      <c r="T43" s="54"/>
      <c r="U43" s="54"/>
      <c r="V43" s="54"/>
      <c r="W43" s="54"/>
      <c r="X43" s="54"/>
      <c r="Y43" s="54"/>
      <c r="Z43" s="54"/>
    </row>
    <row r="44" spans="1:26" ht="16.5" customHeight="1" x14ac:dyDescent="0.2">
      <c r="A44" s="50"/>
      <c r="B44" s="119"/>
      <c r="C44" s="121"/>
      <c r="D44" s="121"/>
      <c r="E44" s="121"/>
      <c r="F44" s="54"/>
      <c r="G44" s="54"/>
      <c r="H44" s="54"/>
      <c r="I44" s="54"/>
      <c r="J44" s="119"/>
      <c r="K44" s="120"/>
      <c r="L44" s="50"/>
      <c r="M44" s="54"/>
      <c r="N44" s="54"/>
      <c r="O44" s="54"/>
      <c r="P44" s="54"/>
      <c r="Q44" s="54"/>
      <c r="R44" s="54"/>
      <c r="S44" s="54"/>
      <c r="T44" s="54"/>
      <c r="U44" s="54"/>
      <c r="V44" s="54"/>
      <c r="W44" s="54"/>
      <c r="X44" s="54"/>
      <c r="Y44" s="54"/>
      <c r="Z44" s="54"/>
    </row>
    <row r="45" spans="1:26" ht="16.5" customHeight="1" x14ac:dyDescent="0.2">
      <c r="A45" s="50"/>
      <c r="B45" s="119"/>
      <c r="C45" s="121"/>
      <c r="D45" s="121"/>
      <c r="E45" s="121"/>
      <c r="F45" s="54"/>
      <c r="G45" s="54"/>
      <c r="H45" s="54"/>
      <c r="I45" s="54"/>
      <c r="J45" s="119"/>
      <c r="K45" s="120"/>
      <c r="L45" s="50"/>
      <c r="M45" s="54"/>
      <c r="N45" s="54"/>
      <c r="O45" s="54"/>
      <c r="P45" s="54"/>
      <c r="Q45" s="54"/>
      <c r="R45" s="54"/>
      <c r="S45" s="54"/>
      <c r="T45" s="54"/>
      <c r="U45" s="54"/>
      <c r="V45" s="54"/>
      <c r="W45" s="54"/>
      <c r="X45" s="54"/>
      <c r="Y45" s="54"/>
      <c r="Z45" s="54"/>
    </row>
    <row r="46" spans="1:26" ht="16.5" customHeight="1" x14ac:dyDescent="0.2">
      <c r="A46" s="50"/>
      <c r="B46" s="119"/>
      <c r="C46" s="121"/>
      <c r="D46" s="121"/>
      <c r="E46" s="121"/>
      <c r="F46" s="54"/>
      <c r="G46" s="54"/>
      <c r="H46" s="54"/>
      <c r="I46" s="54"/>
      <c r="J46" s="119"/>
      <c r="K46" s="120"/>
      <c r="L46" s="50"/>
      <c r="M46" s="54"/>
      <c r="N46" s="54"/>
      <c r="O46" s="54"/>
      <c r="P46" s="54"/>
      <c r="Q46" s="54"/>
      <c r="R46" s="54"/>
      <c r="S46" s="54"/>
      <c r="T46" s="54"/>
      <c r="U46" s="54"/>
      <c r="V46" s="54"/>
      <c r="W46" s="54"/>
      <c r="X46" s="54"/>
      <c r="Y46" s="54"/>
      <c r="Z46" s="54"/>
    </row>
    <row r="47" spans="1:26" ht="16.5" customHeight="1" x14ac:dyDescent="0.2">
      <c r="A47" s="50"/>
      <c r="B47" s="119"/>
      <c r="C47" s="121"/>
      <c r="D47" s="121"/>
      <c r="E47" s="121"/>
      <c r="F47" s="54"/>
      <c r="G47" s="54"/>
      <c r="H47" s="54"/>
      <c r="I47" s="54"/>
      <c r="J47" s="119"/>
      <c r="K47" s="120"/>
      <c r="L47" s="50"/>
      <c r="M47" s="54"/>
      <c r="N47" s="54"/>
      <c r="O47" s="54"/>
      <c r="P47" s="54"/>
      <c r="Q47" s="54"/>
      <c r="R47" s="54"/>
      <c r="S47" s="54"/>
      <c r="T47" s="54"/>
      <c r="U47" s="54"/>
      <c r="V47" s="54"/>
      <c r="W47" s="54"/>
      <c r="X47" s="54"/>
      <c r="Y47" s="54"/>
      <c r="Z47" s="54"/>
    </row>
    <row r="48" spans="1:26" ht="16.5" customHeight="1" x14ac:dyDescent="0.2">
      <c r="A48" s="50"/>
      <c r="B48" s="119"/>
      <c r="C48" s="121"/>
      <c r="D48" s="121"/>
      <c r="E48" s="121"/>
      <c r="F48" s="54"/>
      <c r="G48" s="54"/>
      <c r="H48" s="54"/>
      <c r="I48" s="54"/>
      <c r="J48" s="119"/>
      <c r="K48" s="120"/>
      <c r="L48" s="50"/>
      <c r="M48" s="54"/>
      <c r="N48" s="54"/>
      <c r="O48" s="54"/>
      <c r="P48" s="54"/>
      <c r="Q48" s="54"/>
      <c r="R48" s="54"/>
      <c r="S48" s="54"/>
      <c r="T48" s="54"/>
      <c r="U48" s="54"/>
      <c r="V48" s="54"/>
      <c r="W48" s="54"/>
      <c r="X48" s="54"/>
      <c r="Y48" s="54"/>
      <c r="Z48" s="54"/>
    </row>
    <row r="49" spans="1:26" ht="16.5" customHeight="1" x14ac:dyDescent="0.2">
      <c r="A49" s="50"/>
      <c r="B49" s="119"/>
      <c r="C49" s="121"/>
      <c r="D49" s="121"/>
      <c r="E49" s="121"/>
      <c r="F49" s="54"/>
      <c r="G49" s="54"/>
      <c r="H49" s="54"/>
      <c r="I49" s="54"/>
      <c r="J49" s="119"/>
      <c r="K49" s="120"/>
      <c r="L49" s="50"/>
      <c r="M49" s="54"/>
      <c r="N49" s="54"/>
      <c r="O49" s="54"/>
      <c r="P49" s="54"/>
      <c r="Q49" s="54"/>
      <c r="R49" s="54"/>
      <c r="S49" s="54"/>
      <c r="T49" s="54"/>
      <c r="U49" s="54"/>
      <c r="V49" s="54"/>
      <c r="W49" s="54"/>
      <c r="X49" s="54"/>
      <c r="Y49" s="54"/>
      <c r="Z49" s="54"/>
    </row>
    <row r="50" spans="1:26" ht="16.5" customHeight="1" x14ac:dyDescent="0.2">
      <c r="A50" s="50"/>
      <c r="B50" s="119"/>
      <c r="C50" s="121"/>
      <c r="D50" s="121"/>
      <c r="E50" s="121"/>
      <c r="F50" s="54"/>
      <c r="G50" s="54"/>
      <c r="H50" s="54"/>
      <c r="I50" s="54"/>
      <c r="J50" s="119"/>
      <c r="K50" s="120"/>
      <c r="L50" s="50"/>
      <c r="M50" s="54"/>
      <c r="N50" s="54"/>
      <c r="O50" s="54"/>
      <c r="P50" s="54"/>
      <c r="Q50" s="54"/>
      <c r="R50" s="54"/>
      <c r="S50" s="54"/>
      <c r="T50" s="54"/>
      <c r="U50" s="54"/>
      <c r="V50" s="54"/>
      <c r="W50" s="54"/>
      <c r="X50" s="54"/>
      <c r="Y50" s="54"/>
      <c r="Z50" s="54"/>
    </row>
    <row r="51" spans="1:26" ht="16.5" customHeight="1" x14ac:dyDescent="0.2">
      <c r="A51" s="50"/>
      <c r="B51" s="119"/>
      <c r="C51" s="121"/>
      <c r="D51" s="121"/>
      <c r="E51" s="121"/>
      <c r="F51" s="54"/>
      <c r="G51" s="54"/>
      <c r="H51" s="54"/>
      <c r="I51" s="54"/>
      <c r="J51" s="119"/>
      <c r="K51" s="120"/>
      <c r="L51" s="50"/>
      <c r="M51" s="54"/>
      <c r="N51" s="54"/>
      <c r="O51" s="54"/>
      <c r="P51" s="54"/>
      <c r="Q51" s="54"/>
      <c r="R51" s="54"/>
      <c r="S51" s="54"/>
      <c r="T51" s="54"/>
      <c r="U51" s="54"/>
      <c r="V51" s="54"/>
      <c r="W51" s="54"/>
      <c r="X51" s="54"/>
      <c r="Y51" s="54"/>
      <c r="Z51" s="54"/>
    </row>
    <row r="52" spans="1:26" ht="16.5" customHeight="1" x14ac:dyDescent="0.2">
      <c r="A52" s="50"/>
      <c r="B52" s="119"/>
      <c r="C52" s="121"/>
      <c r="D52" s="121"/>
      <c r="E52" s="121"/>
      <c r="F52" s="54"/>
      <c r="G52" s="54"/>
      <c r="H52" s="54"/>
      <c r="I52" s="54"/>
      <c r="J52" s="119"/>
      <c r="K52" s="120"/>
      <c r="L52" s="50"/>
      <c r="M52" s="54"/>
      <c r="N52" s="54"/>
      <c r="O52" s="54"/>
      <c r="P52" s="54"/>
      <c r="Q52" s="54"/>
      <c r="R52" s="54"/>
      <c r="S52" s="54"/>
      <c r="T52" s="54"/>
      <c r="U52" s="54"/>
      <c r="V52" s="54"/>
      <c r="W52" s="54"/>
      <c r="X52" s="54"/>
      <c r="Y52" s="54"/>
      <c r="Z52" s="54"/>
    </row>
    <row r="53" spans="1:26" ht="16.5" customHeight="1" x14ac:dyDescent="0.2">
      <c r="A53" s="50"/>
      <c r="B53" s="119"/>
      <c r="C53" s="121"/>
      <c r="D53" s="121"/>
      <c r="E53" s="121"/>
      <c r="F53" s="54"/>
      <c r="G53" s="54"/>
      <c r="H53" s="54"/>
      <c r="I53" s="54"/>
      <c r="J53" s="119"/>
      <c r="K53" s="120"/>
      <c r="L53" s="50"/>
      <c r="M53" s="54"/>
      <c r="N53" s="54"/>
      <c r="O53" s="54"/>
      <c r="P53" s="54"/>
      <c r="Q53" s="54"/>
      <c r="R53" s="54"/>
      <c r="S53" s="54"/>
      <c r="T53" s="54"/>
      <c r="U53" s="54"/>
      <c r="V53" s="54"/>
      <c r="W53" s="54"/>
      <c r="X53" s="54"/>
      <c r="Y53" s="54"/>
      <c r="Z53" s="54"/>
    </row>
    <row r="54" spans="1:26" ht="16.5" customHeight="1" x14ac:dyDescent="0.2">
      <c r="A54" s="50"/>
      <c r="B54" s="119"/>
      <c r="C54" s="121"/>
      <c r="D54" s="121"/>
      <c r="E54" s="121"/>
      <c r="F54" s="54"/>
      <c r="G54" s="54"/>
      <c r="H54" s="54"/>
      <c r="I54" s="54"/>
      <c r="J54" s="119"/>
      <c r="K54" s="120"/>
      <c r="L54" s="50"/>
      <c r="M54" s="54"/>
      <c r="N54" s="54"/>
      <c r="O54" s="54"/>
      <c r="P54" s="54"/>
      <c r="Q54" s="54"/>
      <c r="R54" s="54"/>
      <c r="S54" s="54"/>
      <c r="T54" s="54"/>
      <c r="U54" s="54"/>
      <c r="V54" s="54"/>
      <c r="W54" s="54"/>
      <c r="X54" s="54"/>
      <c r="Y54" s="54"/>
      <c r="Z54" s="54"/>
    </row>
    <row r="55" spans="1:26" ht="16.5" customHeight="1" x14ac:dyDescent="0.2">
      <c r="A55" s="50"/>
      <c r="B55" s="119"/>
      <c r="C55" s="121"/>
      <c r="D55" s="121"/>
      <c r="E55" s="121"/>
      <c r="F55" s="54"/>
      <c r="G55" s="54"/>
      <c r="H55" s="54"/>
      <c r="I55" s="54"/>
      <c r="J55" s="119"/>
      <c r="K55" s="120"/>
      <c r="L55" s="50"/>
      <c r="M55" s="54"/>
      <c r="N55" s="54"/>
      <c r="O55" s="54"/>
      <c r="P55" s="54"/>
      <c r="Q55" s="54"/>
      <c r="R55" s="54"/>
      <c r="S55" s="54"/>
      <c r="T55" s="54"/>
      <c r="U55" s="54"/>
      <c r="V55" s="54"/>
      <c r="W55" s="54"/>
      <c r="X55" s="54"/>
      <c r="Y55" s="54"/>
      <c r="Z55" s="54"/>
    </row>
    <row r="56" spans="1:26" ht="16.5" customHeight="1" x14ac:dyDescent="0.2">
      <c r="A56" s="50"/>
      <c r="B56" s="119"/>
      <c r="C56" s="121"/>
      <c r="D56" s="121"/>
      <c r="E56" s="121"/>
      <c r="F56" s="54"/>
      <c r="G56" s="54"/>
      <c r="H56" s="54"/>
      <c r="I56" s="54"/>
      <c r="J56" s="119"/>
      <c r="K56" s="120"/>
      <c r="L56" s="50"/>
      <c r="M56" s="54"/>
      <c r="N56" s="54"/>
      <c r="O56" s="54"/>
      <c r="P56" s="54"/>
      <c r="Q56" s="54"/>
      <c r="R56" s="54"/>
      <c r="S56" s="54"/>
      <c r="T56" s="54"/>
      <c r="U56" s="54"/>
      <c r="V56" s="54"/>
      <c r="W56" s="54"/>
      <c r="X56" s="54"/>
      <c r="Y56" s="54"/>
      <c r="Z56" s="54"/>
    </row>
    <row r="57" spans="1:26" ht="16.5" customHeight="1" x14ac:dyDescent="0.2">
      <c r="A57" s="50"/>
      <c r="B57" s="119"/>
      <c r="C57" s="121"/>
      <c r="D57" s="121"/>
      <c r="E57" s="121"/>
      <c r="F57" s="54"/>
      <c r="G57" s="54"/>
      <c r="H57" s="54"/>
      <c r="I57" s="54"/>
      <c r="J57" s="119"/>
      <c r="K57" s="120"/>
      <c r="L57" s="50"/>
      <c r="M57" s="54"/>
      <c r="N57" s="54"/>
      <c r="O57" s="54"/>
      <c r="P57" s="54"/>
      <c r="Q57" s="54"/>
      <c r="R57" s="54"/>
      <c r="S57" s="54"/>
      <c r="T57" s="54"/>
      <c r="U57" s="54"/>
      <c r="V57" s="54"/>
      <c r="W57" s="54"/>
      <c r="X57" s="54"/>
      <c r="Y57" s="54"/>
      <c r="Z57" s="54"/>
    </row>
    <row r="58" spans="1:26" ht="16.5" customHeight="1" x14ac:dyDescent="0.2">
      <c r="A58" s="50"/>
      <c r="B58" s="119"/>
      <c r="C58" s="121"/>
      <c r="D58" s="121"/>
      <c r="E58" s="121"/>
      <c r="F58" s="54"/>
      <c r="G58" s="54"/>
      <c r="H58" s="54"/>
      <c r="I58" s="54"/>
      <c r="J58" s="119"/>
      <c r="K58" s="120"/>
      <c r="L58" s="50"/>
      <c r="M58" s="54"/>
      <c r="N58" s="54"/>
      <c r="O58" s="54"/>
      <c r="P58" s="54"/>
      <c r="Q58" s="54"/>
      <c r="R58" s="54"/>
      <c r="S58" s="54"/>
      <c r="T58" s="54"/>
      <c r="U58" s="54"/>
      <c r="V58" s="54"/>
      <c r="W58" s="54"/>
      <c r="X58" s="54"/>
      <c r="Y58" s="54"/>
      <c r="Z58" s="54"/>
    </row>
    <row r="59" spans="1:26" ht="16.5" customHeight="1" x14ac:dyDescent="0.2">
      <c r="A59" s="50"/>
      <c r="B59" s="119"/>
      <c r="C59" s="121"/>
      <c r="D59" s="121"/>
      <c r="E59" s="121"/>
      <c r="F59" s="54"/>
      <c r="G59" s="54"/>
      <c r="H59" s="54"/>
      <c r="I59" s="54"/>
      <c r="J59" s="119"/>
      <c r="K59" s="120"/>
      <c r="L59" s="50"/>
      <c r="M59" s="54"/>
      <c r="N59" s="54"/>
      <c r="O59" s="54"/>
      <c r="P59" s="54"/>
      <c r="Q59" s="54"/>
      <c r="R59" s="54"/>
      <c r="S59" s="54"/>
      <c r="T59" s="54"/>
      <c r="U59" s="54"/>
      <c r="V59" s="54"/>
      <c r="W59" s="54"/>
      <c r="X59" s="54"/>
      <c r="Y59" s="54"/>
      <c r="Z59" s="54"/>
    </row>
    <row r="60" spans="1:26" ht="16.5" customHeight="1" x14ac:dyDescent="0.2">
      <c r="A60" s="50"/>
      <c r="B60" s="119"/>
      <c r="C60" s="121"/>
      <c r="D60" s="121"/>
      <c r="E60" s="121"/>
      <c r="F60" s="54"/>
      <c r="G60" s="54"/>
      <c r="H60" s="54"/>
      <c r="I60" s="54"/>
      <c r="J60" s="119"/>
      <c r="K60" s="120"/>
      <c r="L60" s="50"/>
      <c r="M60" s="54"/>
      <c r="N60" s="54"/>
      <c r="O60" s="54"/>
      <c r="P60" s="54"/>
      <c r="Q60" s="54"/>
      <c r="R60" s="54"/>
      <c r="S60" s="54"/>
      <c r="T60" s="54"/>
      <c r="U60" s="54"/>
      <c r="V60" s="54"/>
      <c r="W60" s="54"/>
      <c r="X60" s="54"/>
      <c r="Y60" s="54"/>
      <c r="Z60" s="54"/>
    </row>
    <row r="61" spans="1:26" ht="15" hidden="1" customHeight="1" x14ac:dyDescent="0.2">
      <c r="A61" s="50"/>
      <c r="B61" s="119"/>
      <c r="C61" s="121"/>
      <c r="D61" s="121"/>
      <c r="E61" s="121"/>
      <c r="F61" s="54"/>
      <c r="G61" s="54"/>
      <c r="H61" s="54"/>
      <c r="I61" s="54"/>
      <c r="J61" s="119"/>
      <c r="K61" s="120"/>
      <c r="L61" s="50"/>
      <c r="M61" s="54"/>
      <c r="N61" s="54"/>
      <c r="O61" s="54"/>
      <c r="P61" s="54"/>
      <c r="Q61" s="54"/>
      <c r="R61" s="54"/>
      <c r="S61" s="54"/>
      <c r="T61" s="54"/>
      <c r="U61" s="54"/>
      <c r="V61" s="54"/>
      <c r="W61" s="54"/>
      <c r="X61" s="54"/>
      <c r="Y61" s="54"/>
      <c r="Z61" s="54"/>
    </row>
    <row r="62" spans="1:26" ht="15" hidden="1" customHeight="1" x14ac:dyDescent="0.2">
      <c r="A62" s="50"/>
      <c r="B62" s="119"/>
      <c r="C62" s="121"/>
      <c r="D62" s="121"/>
      <c r="E62" s="121"/>
      <c r="F62" s="54"/>
      <c r="G62" s="54"/>
      <c r="H62" s="54"/>
      <c r="I62" s="54"/>
      <c r="J62" s="119"/>
      <c r="K62" s="120"/>
      <c r="L62" s="50"/>
      <c r="M62" s="54"/>
      <c r="N62" s="54"/>
      <c r="O62" s="54"/>
      <c r="P62" s="54"/>
      <c r="Q62" s="54"/>
      <c r="R62" s="54"/>
      <c r="S62" s="54"/>
      <c r="T62" s="54"/>
      <c r="U62" s="54"/>
      <c r="V62" s="54"/>
      <c r="W62" s="54"/>
      <c r="X62" s="54"/>
      <c r="Y62" s="54"/>
      <c r="Z62" s="54"/>
    </row>
    <row r="63" spans="1:26" ht="15" hidden="1" customHeight="1" x14ac:dyDescent="0.2">
      <c r="A63" s="50"/>
      <c r="B63" s="119"/>
      <c r="C63" s="121"/>
      <c r="D63" s="121"/>
      <c r="E63" s="121"/>
      <c r="F63" s="54"/>
      <c r="G63" s="54"/>
      <c r="H63" s="54"/>
      <c r="I63" s="54"/>
      <c r="J63" s="119"/>
      <c r="K63" s="120"/>
      <c r="L63" s="50"/>
      <c r="M63" s="54"/>
      <c r="N63" s="54"/>
      <c r="O63" s="54"/>
      <c r="P63" s="54"/>
      <c r="Q63" s="54"/>
      <c r="R63" s="54"/>
      <c r="S63" s="54"/>
      <c r="T63" s="54"/>
      <c r="U63" s="54"/>
      <c r="V63" s="54"/>
      <c r="W63" s="54"/>
      <c r="X63" s="54"/>
      <c r="Y63" s="54"/>
      <c r="Z63" s="54"/>
    </row>
    <row r="64" spans="1:26" ht="15" hidden="1" customHeight="1" x14ac:dyDescent="0.2">
      <c r="A64" s="50"/>
      <c r="B64" s="119"/>
      <c r="C64" s="121"/>
      <c r="D64" s="121"/>
      <c r="E64" s="121"/>
      <c r="F64" s="54"/>
      <c r="G64" s="54"/>
      <c r="H64" s="54"/>
      <c r="I64" s="54"/>
      <c r="J64" s="119"/>
      <c r="K64" s="120"/>
      <c r="L64" s="50"/>
      <c r="M64" s="54"/>
      <c r="N64" s="54"/>
      <c r="O64" s="54"/>
      <c r="P64" s="54"/>
      <c r="Q64" s="54"/>
      <c r="R64" s="54"/>
      <c r="S64" s="54"/>
      <c r="T64" s="54"/>
      <c r="U64" s="54"/>
      <c r="V64" s="54"/>
      <c r="W64" s="54"/>
      <c r="X64" s="54"/>
      <c r="Y64" s="54"/>
      <c r="Z64" s="54"/>
    </row>
    <row r="65" spans="1:26" ht="15" hidden="1" customHeight="1" x14ac:dyDescent="0.2">
      <c r="A65" s="50"/>
      <c r="B65" s="119"/>
      <c r="C65" s="121"/>
      <c r="D65" s="121"/>
      <c r="E65" s="121"/>
      <c r="F65" s="54"/>
      <c r="G65" s="54"/>
      <c r="H65" s="54"/>
      <c r="I65" s="54"/>
      <c r="J65" s="119"/>
      <c r="K65" s="120"/>
      <c r="L65" s="50"/>
      <c r="M65" s="54"/>
      <c r="N65" s="54"/>
      <c r="O65" s="54"/>
      <c r="P65" s="54"/>
      <c r="Q65" s="54"/>
      <c r="R65" s="54"/>
      <c r="S65" s="54"/>
      <c r="T65" s="54"/>
      <c r="U65" s="54"/>
      <c r="V65" s="54"/>
      <c r="W65" s="54"/>
      <c r="X65" s="54"/>
      <c r="Y65" s="54"/>
      <c r="Z65" s="54"/>
    </row>
    <row r="66" spans="1:26" ht="15" hidden="1" customHeight="1" x14ac:dyDescent="0.2">
      <c r="A66" s="50"/>
      <c r="B66" s="119"/>
      <c r="C66" s="121"/>
      <c r="D66" s="121"/>
      <c r="E66" s="121"/>
      <c r="F66" s="54"/>
      <c r="G66" s="54"/>
      <c r="H66" s="54"/>
      <c r="I66" s="54"/>
      <c r="J66" s="119"/>
      <c r="K66" s="120"/>
      <c r="L66" s="50"/>
      <c r="M66" s="54"/>
      <c r="N66" s="54"/>
      <c r="O66" s="54"/>
      <c r="P66" s="54"/>
      <c r="Q66" s="54"/>
      <c r="R66" s="54"/>
      <c r="S66" s="54"/>
      <c r="T66" s="54"/>
      <c r="U66" s="54"/>
      <c r="V66" s="54"/>
      <c r="W66" s="54"/>
      <c r="X66" s="54"/>
      <c r="Y66" s="54"/>
      <c r="Z66" s="54"/>
    </row>
    <row r="67" spans="1:26" ht="15" hidden="1" customHeight="1" x14ac:dyDescent="0.2">
      <c r="A67" s="50"/>
      <c r="B67" s="119"/>
      <c r="C67" s="121"/>
      <c r="D67" s="121"/>
      <c r="E67" s="121"/>
      <c r="F67" s="54"/>
      <c r="G67" s="54"/>
      <c r="H67" s="54"/>
      <c r="I67" s="54"/>
      <c r="J67" s="119"/>
      <c r="K67" s="120"/>
      <c r="L67" s="50"/>
      <c r="M67" s="54"/>
      <c r="N67" s="54"/>
      <c r="O67" s="54"/>
      <c r="P67" s="54"/>
      <c r="Q67" s="54"/>
      <c r="R67" s="54"/>
      <c r="S67" s="54"/>
      <c r="T67" s="54"/>
      <c r="U67" s="54"/>
      <c r="V67" s="54"/>
      <c r="W67" s="54"/>
      <c r="X67" s="54"/>
      <c r="Y67" s="54"/>
      <c r="Z67" s="54"/>
    </row>
    <row r="68" spans="1:26" ht="15" hidden="1" customHeight="1" x14ac:dyDescent="0.2">
      <c r="A68" s="50"/>
      <c r="B68" s="119"/>
      <c r="C68" s="121"/>
      <c r="D68" s="121"/>
      <c r="E68" s="121"/>
      <c r="F68" s="54"/>
      <c r="G68" s="54"/>
      <c r="H68" s="54"/>
      <c r="I68" s="54"/>
      <c r="J68" s="119"/>
      <c r="K68" s="120"/>
      <c r="L68" s="50"/>
      <c r="M68" s="54"/>
      <c r="N68" s="54"/>
      <c r="O68" s="54"/>
      <c r="P68" s="54"/>
      <c r="Q68" s="54"/>
      <c r="R68" s="54"/>
      <c r="S68" s="54"/>
      <c r="T68" s="54"/>
      <c r="U68" s="54"/>
      <c r="V68" s="54"/>
      <c r="W68" s="54"/>
      <c r="X68" s="54"/>
      <c r="Y68" s="54"/>
      <c r="Z68" s="54"/>
    </row>
    <row r="69" spans="1:26" ht="15" hidden="1" customHeight="1" x14ac:dyDescent="0.2">
      <c r="A69" s="50"/>
      <c r="B69" s="119"/>
      <c r="C69" s="121"/>
      <c r="D69" s="121"/>
      <c r="E69" s="121"/>
      <c r="F69" s="54"/>
      <c r="G69" s="54"/>
      <c r="H69" s="54"/>
      <c r="I69" s="54"/>
      <c r="J69" s="119"/>
      <c r="K69" s="120"/>
      <c r="L69" s="50"/>
      <c r="M69" s="54"/>
      <c r="N69" s="54"/>
      <c r="O69" s="54"/>
      <c r="P69" s="54"/>
      <c r="Q69" s="54"/>
      <c r="R69" s="54"/>
      <c r="S69" s="54"/>
      <c r="T69" s="54"/>
      <c r="U69" s="54"/>
      <c r="V69" s="54"/>
      <c r="W69" s="54"/>
      <c r="X69" s="54"/>
      <c r="Y69" s="54"/>
      <c r="Z69" s="54"/>
    </row>
    <row r="70" spans="1:26" ht="15" hidden="1" customHeight="1" x14ac:dyDescent="0.2">
      <c r="A70" s="50"/>
      <c r="B70" s="119"/>
      <c r="C70" s="121"/>
      <c r="D70" s="121"/>
      <c r="E70" s="121"/>
      <c r="F70" s="54"/>
      <c r="G70" s="54"/>
      <c r="H70" s="54"/>
      <c r="I70" s="54"/>
      <c r="J70" s="119"/>
      <c r="K70" s="120"/>
      <c r="L70" s="50"/>
      <c r="M70" s="54"/>
      <c r="N70" s="54"/>
      <c r="O70" s="54"/>
      <c r="P70" s="54"/>
      <c r="Q70" s="54"/>
      <c r="R70" s="54"/>
      <c r="S70" s="54"/>
      <c r="T70" s="54"/>
      <c r="U70" s="54"/>
      <c r="V70" s="54"/>
      <c r="W70" s="54"/>
      <c r="X70" s="54"/>
      <c r="Y70" s="54"/>
      <c r="Z70" s="54"/>
    </row>
    <row r="71" spans="1:26" ht="15.75" customHeight="1" x14ac:dyDescent="0.2">
      <c r="A71" s="50"/>
      <c r="B71" s="119"/>
      <c r="C71" s="121"/>
      <c r="D71" s="121"/>
      <c r="E71" s="121"/>
      <c r="F71" s="54"/>
      <c r="G71" s="54"/>
      <c r="H71" s="54"/>
      <c r="I71" s="54"/>
      <c r="J71" s="119"/>
      <c r="K71" s="120"/>
      <c r="L71" s="50"/>
      <c r="M71" s="54"/>
      <c r="N71" s="54"/>
      <c r="O71" s="54"/>
      <c r="P71" s="54"/>
      <c r="Q71" s="54"/>
      <c r="R71" s="54"/>
      <c r="S71" s="54"/>
      <c r="T71" s="54"/>
      <c r="U71" s="54"/>
      <c r="V71" s="54"/>
      <c r="W71" s="54"/>
      <c r="X71" s="54"/>
      <c r="Y71" s="54"/>
      <c r="Z71" s="54"/>
    </row>
    <row r="72" spans="1:26" ht="15.75" customHeight="1" x14ac:dyDescent="0.2">
      <c r="A72" s="50"/>
      <c r="B72" s="119"/>
      <c r="C72" s="121"/>
      <c r="D72" s="121"/>
      <c r="E72" s="121"/>
      <c r="F72" s="54"/>
      <c r="G72" s="54"/>
      <c r="H72" s="54"/>
      <c r="I72" s="54"/>
      <c r="J72" s="119"/>
      <c r="K72" s="120"/>
      <c r="L72" s="50"/>
      <c r="M72" s="54"/>
      <c r="N72" s="54"/>
      <c r="O72" s="54"/>
      <c r="P72" s="54"/>
      <c r="Q72" s="54"/>
      <c r="R72" s="54"/>
      <c r="S72" s="54"/>
      <c r="T72" s="54"/>
      <c r="U72" s="54"/>
      <c r="V72" s="54"/>
      <c r="W72" s="54"/>
      <c r="X72" s="54"/>
      <c r="Y72" s="54"/>
      <c r="Z72" s="54"/>
    </row>
    <row r="73" spans="1:26" ht="15.75" customHeight="1" x14ac:dyDescent="0.2">
      <c r="A73" s="50"/>
      <c r="B73" s="119"/>
      <c r="C73" s="121"/>
      <c r="D73" s="121"/>
      <c r="E73" s="121"/>
      <c r="F73" s="54"/>
      <c r="G73" s="54"/>
      <c r="H73" s="54"/>
      <c r="I73" s="54"/>
      <c r="J73" s="119"/>
      <c r="K73" s="120"/>
      <c r="L73" s="50"/>
      <c r="M73" s="54"/>
      <c r="N73" s="54"/>
      <c r="O73" s="54"/>
      <c r="P73" s="54"/>
      <c r="Q73" s="54"/>
      <c r="R73" s="54"/>
      <c r="S73" s="54"/>
      <c r="T73" s="54"/>
      <c r="U73" s="54"/>
      <c r="V73" s="54"/>
      <c r="W73" s="54"/>
      <c r="X73" s="54"/>
      <c r="Y73" s="54"/>
      <c r="Z73" s="54"/>
    </row>
    <row r="74" spans="1:26" ht="15.75" customHeight="1" x14ac:dyDescent="0.2">
      <c r="A74" s="50"/>
      <c r="B74" s="119"/>
      <c r="C74" s="121"/>
      <c r="D74" s="121"/>
      <c r="E74" s="121"/>
      <c r="F74" s="54"/>
      <c r="G74" s="54"/>
      <c r="H74" s="54"/>
      <c r="I74" s="54"/>
      <c r="J74" s="119"/>
      <c r="K74" s="120"/>
      <c r="L74" s="50"/>
      <c r="M74" s="54"/>
      <c r="N74" s="54"/>
      <c r="O74" s="54"/>
      <c r="P74" s="54"/>
      <c r="Q74" s="54"/>
      <c r="R74" s="54"/>
      <c r="S74" s="54"/>
      <c r="T74" s="54"/>
      <c r="U74" s="54"/>
      <c r="V74" s="54"/>
      <c r="W74" s="54"/>
      <c r="X74" s="54"/>
      <c r="Y74" s="54"/>
      <c r="Z74" s="54"/>
    </row>
    <row r="75" spans="1:26" ht="15.75" customHeight="1" x14ac:dyDescent="0.2">
      <c r="A75" s="50"/>
      <c r="B75" s="119"/>
      <c r="C75" s="121"/>
      <c r="D75" s="121"/>
      <c r="E75" s="121"/>
      <c r="F75" s="54"/>
      <c r="G75" s="54"/>
      <c r="H75" s="54"/>
      <c r="I75" s="54"/>
      <c r="J75" s="119"/>
      <c r="K75" s="120"/>
      <c r="L75" s="50"/>
      <c r="M75" s="54"/>
      <c r="N75" s="54"/>
      <c r="O75" s="54"/>
      <c r="P75" s="54"/>
      <c r="Q75" s="54"/>
      <c r="R75" s="54"/>
      <c r="S75" s="54"/>
      <c r="T75" s="54"/>
      <c r="U75" s="54"/>
      <c r="V75" s="54"/>
      <c r="W75" s="54"/>
      <c r="X75" s="54"/>
      <c r="Y75" s="54"/>
      <c r="Z75" s="54"/>
    </row>
    <row r="76" spans="1:26" ht="15.75" customHeight="1" x14ac:dyDescent="0.2">
      <c r="A76" s="50"/>
      <c r="B76" s="119"/>
      <c r="C76" s="121"/>
      <c r="D76" s="121"/>
      <c r="E76" s="121"/>
      <c r="F76" s="54"/>
      <c r="G76" s="54"/>
      <c r="H76" s="54"/>
      <c r="I76" s="54"/>
      <c r="J76" s="119"/>
      <c r="K76" s="120"/>
      <c r="L76" s="50"/>
      <c r="M76" s="54"/>
      <c r="N76" s="54"/>
      <c r="O76" s="54"/>
      <c r="P76" s="54"/>
      <c r="Q76" s="54"/>
      <c r="R76" s="54"/>
      <c r="S76" s="54"/>
      <c r="T76" s="54"/>
      <c r="U76" s="54"/>
      <c r="V76" s="54"/>
      <c r="W76" s="54"/>
      <c r="X76" s="54"/>
      <c r="Y76" s="54"/>
      <c r="Z76" s="54"/>
    </row>
    <row r="77" spans="1:26" ht="15.75" customHeight="1" x14ac:dyDescent="0.2">
      <c r="A77" s="50"/>
      <c r="B77" s="119"/>
      <c r="C77" s="121"/>
      <c r="D77" s="121"/>
      <c r="E77" s="121"/>
      <c r="F77" s="54"/>
      <c r="G77" s="54"/>
      <c r="H77" s="54"/>
      <c r="I77" s="54"/>
      <c r="J77" s="119"/>
      <c r="K77" s="120"/>
      <c r="L77" s="50"/>
      <c r="M77" s="54"/>
      <c r="N77" s="54"/>
      <c r="O77" s="54"/>
      <c r="P77" s="54"/>
      <c r="Q77" s="54"/>
      <c r="R77" s="54"/>
      <c r="S77" s="54"/>
      <c r="T77" s="54"/>
      <c r="U77" s="54"/>
      <c r="V77" s="54"/>
      <c r="W77" s="54"/>
      <c r="X77" s="54"/>
      <c r="Y77" s="54"/>
      <c r="Z77" s="54"/>
    </row>
    <row r="78" spans="1:26" ht="15.75" customHeight="1" x14ac:dyDescent="0.2">
      <c r="A78" s="50"/>
      <c r="B78" s="119"/>
      <c r="C78" s="121"/>
      <c r="D78" s="121"/>
      <c r="E78" s="121"/>
      <c r="F78" s="54"/>
      <c r="G78" s="54"/>
      <c r="H78" s="54"/>
      <c r="I78" s="54"/>
      <c r="J78" s="119"/>
      <c r="K78" s="120"/>
      <c r="L78" s="50"/>
      <c r="M78" s="54"/>
      <c r="N78" s="54"/>
      <c r="O78" s="54"/>
      <c r="P78" s="54"/>
      <c r="Q78" s="54"/>
      <c r="R78" s="54"/>
      <c r="S78" s="54"/>
      <c r="T78" s="54"/>
      <c r="U78" s="54"/>
      <c r="V78" s="54"/>
      <c r="W78" s="54"/>
      <c r="X78" s="54"/>
      <c r="Y78" s="54"/>
      <c r="Z78" s="54"/>
    </row>
    <row r="79" spans="1:26" ht="15.75" customHeight="1" x14ac:dyDescent="0.2">
      <c r="A79" s="50"/>
      <c r="B79" s="119"/>
      <c r="C79" s="121"/>
      <c r="D79" s="121"/>
      <c r="E79" s="121"/>
      <c r="F79" s="54"/>
      <c r="G79" s="54"/>
      <c r="H79" s="54"/>
      <c r="I79" s="54"/>
      <c r="J79" s="119"/>
      <c r="K79" s="120"/>
      <c r="L79" s="50"/>
      <c r="M79" s="54"/>
      <c r="N79" s="54"/>
      <c r="O79" s="54"/>
      <c r="P79" s="54"/>
      <c r="Q79" s="54"/>
      <c r="R79" s="54"/>
      <c r="S79" s="54"/>
      <c r="T79" s="54"/>
      <c r="U79" s="54"/>
      <c r="V79" s="54"/>
      <c r="W79" s="54"/>
      <c r="X79" s="54"/>
      <c r="Y79" s="54"/>
      <c r="Z79" s="54"/>
    </row>
    <row r="80" spans="1:26" ht="15.75" customHeight="1" x14ac:dyDescent="0.2">
      <c r="A80" s="50"/>
      <c r="B80" s="119"/>
      <c r="C80" s="121"/>
      <c r="D80" s="121"/>
      <c r="E80" s="121"/>
      <c r="F80" s="54"/>
      <c r="G80" s="54"/>
      <c r="H80" s="54"/>
      <c r="I80" s="54"/>
      <c r="J80" s="119"/>
      <c r="K80" s="120"/>
      <c r="L80" s="50"/>
      <c r="M80" s="54"/>
      <c r="N80" s="54"/>
      <c r="O80" s="54"/>
      <c r="P80" s="54"/>
      <c r="Q80" s="54"/>
      <c r="R80" s="54"/>
      <c r="S80" s="54"/>
      <c r="T80" s="54"/>
      <c r="U80" s="54"/>
      <c r="V80" s="54"/>
      <c r="W80" s="54"/>
      <c r="X80" s="54"/>
      <c r="Y80" s="54"/>
      <c r="Z80" s="54"/>
    </row>
    <row r="81" spans="1:26" ht="15.75" customHeight="1" x14ac:dyDescent="0.2">
      <c r="A81" s="50"/>
      <c r="B81" s="119"/>
      <c r="C81" s="121"/>
      <c r="D81" s="121"/>
      <c r="E81" s="121"/>
      <c r="F81" s="54"/>
      <c r="G81" s="54"/>
      <c r="H81" s="54"/>
      <c r="I81" s="54"/>
      <c r="J81" s="119"/>
      <c r="K81" s="120"/>
      <c r="L81" s="50"/>
      <c r="M81" s="54"/>
      <c r="N81" s="54"/>
      <c r="O81" s="54"/>
      <c r="P81" s="54"/>
      <c r="Q81" s="54"/>
      <c r="R81" s="54"/>
      <c r="S81" s="54"/>
      <c r="T81" s="54"/>
      <c r="U81" s="54"/>
      <c r="V81" s="54"/>
      <c r="W81" s="54"/>
      <c r="X81" s="54"/>
      <c r="Y81" s="54"/>
      <c r="Z81" s="54"/>
    </row>
    <row r="82" spans="1:26" ht="15.75" customHeight="1" x14ac:dyDescent="0.2">
      <c r="A82" s="50"/>
      <c r="B82" s="119"/>
      <c r="C82" s="121"/>
      <c r="D82" s="121"/>
      <c r="E82" s="121"/>
      <c r="F82" s="54"/>
      <c r="G82" s="54"/>
      <c r="H82" s="54"/>
      <c r="I82" s="54"/>
      <c r="J82" s="119"/>
      <c r="K82" s="120"/>
      <c r="L82" s="50"/>
      <c r="M82" s="54"/>
      <c r="N82" s="54"/>
      <c r="O82" s="54"/>
      <c r="P82" s="54"/>
      <c r="Q82" s="54"/>
      <c r="R82" s="54"/>
      <c r="S82" s="54"/>
      <c r="T82" s="54"/>
      <c r="U82" s="54"/>
      <c r="V82" s="54"/>
      <c r="W82" s="54"/>
      <c r="X82" s="54"/>
      <c r="Y82" s="54"/>
      <c r="Z82" s="54"/>
    </row>
    <row r="83" spans="1:26" ht="15.75" customHeight="1" x14ac:dyDescent="0.2">
      <c r="A83" s="50"/>
      <c r="B83" s="119"/>
      <c r="C83" s="121"/>
      <c r="D83" s="121"/>
      <c r="E83" s="121"/>
      <c r="F83" s="54"/>
      <c r="G83" s="54"/>
      <c r="H83" s="54"/>
      <c r="I83" s="54"/>
      <c r="J83" s="119"/>
      <c r="K83" s="120"/>
      <c r="L83" s="50"/>
      <c r="M83" s="54"/>
      <c r="N83" s="54"/>
      <c r="O83" s="54"/>
      <c r="P83" s="54"/>
      <c r="Q83" s="54"/>
      <c r="R83" s="54"/>
      <c r="S83" s="54"/>
      <c r="T83" s="54"/>
      <c r="U83" s="54"/>
      <c r="V83" s="54"/>
      <c r="W83" s="54"/>
      <c r="X83" s="54"/>
      <c r="Y83" s="54"/>
      <c r="Z83" s="54"/>
    </row>
    <row r="84" spans="1:26" ht="15.75" customHeight="1" x14ac:dyDescent="0.2">
      <c r="A84" s="50"/>
      <c r="B84" s="119"/>
      <c r="C84" s="121"/>
      <c r="D84" s="121"/>
      <c r="E84" s="121"/>
      <c r="F84" s="54"/>
      <c r="G84" s="54"/>
      <c r="H84" s="54"/>
      <c r="I84" s="54"/>
      <c r="J84" s="119"/>
      <c r="K84" s="120"/>
      <c r="L84" s="50"/>
      <c r="M84" s="54"/>
      <c r="N84" s="54"/>
      <c r="O84" s="54"/>
      <c r="P84" s="54"/>
      <c r="Q84" s="54"/>
      <c r="R84" s="54"/>
      <c r="S84" s="54"/>
      <c r="T84" s="54"/>
      <c r="U84" s="54"/>
      <c r="V84" s="54"/>
      <c r="W84" s="54"/>
      <c r="X84" s="54"/>
      <c r="Y84" s="54"/>
      <c r="Z84" s="54"/>
    </row>
    <row r="85" spans="1:26" ht="15.75" customHeight="1" x14ac:dyDescent="0.2">
      <c r="A85" s="50"/>
      <c r="B85" s="119"/>
      <c r="C85" s="121"/>
      <c r="D85" s="121"/>
      <c r="E85" s="121"/>
      <c r="F85" s="54"/>
      <c r="G85" s="54"/>
      <c r="H85" s="54"/>
      <c r="I85" s="54"/>
      <c r="J85" s="119"/>
      <c r="K85" s="120"/>
      <c r="L85" s="50"/>
      <c r="M85" s="54"/>
      <c r="N85" s="54"/>
      <c r="O85" s="54"/>
      <c r="P85" s="54"/>
      <c r="Q85" s="54"/>
      <c r="R85" s="54"/>
      <c r="S85" s="54"/>
      <c r="T85" s="54"/>
      <c r="U85" s="54"/>
      <c r="V85" s="54"/>
      <c r="W85" s="54"/>
      <c r="X85" s="54"/>
      <c r="Y85" s="54"/>
      <c r="Z85" s="54"/>
    </row>
    <row r="86" spans="1:26" ht="15.75" customHeight="1" x14ac:dyDescent="0.2">
      <c r="A86" s="50"/>
      <c r="B86" s="119"/>
      <c r="C86" s="121"/>
      <c r="D86" s="121"/>
      <c r="E86" s="121"/>
      <c r="F86" s="54"/>
      <c r="G86" s="54"/>
      <c r="H86" s="54"/>
      <c r="I86" s="54"/>
      <c r="J86" s="119"/>
      <c r="K86" s="120"/>
      <c r="L86" s="50"/>
      <c r="M86" s="54"/>
      <c r="N86" s="54"/>
      <c r="O86" s="54"/>
      <c r="P86" s="54"/>
      <c r="Q86" s="54"/>
      <c r="R86" s="54"/>
      <c r="S86" s="54"/>
      <c r="T86" s="54"/>
      <c r="U86" s="54"/>
      <c r="V86" s="54"/>
      <c r="W86" s="54"/>
      <c r="X86" s="54"/>
      <c r="Y86" s="54"/>
      <c r="Z86" s="54"/>
    </row>
    <row r="87" spans="1:26" ht="15.75" customHeight="1" x14ac:dyDescent="0.2">
      <c r="A87" s="50"/>
      <c r="B87" s="119"/>
      <c r="C87" s="121"/>
      <c r="D87" s="121"/>
      <c r="E87" s="121"/>
      <c r="F87" s="54"/>
      <c r="G87" s="54"/>
      <c r="H87" s="54"/>
      <c r="I87" s="54"/>
      <c r="J87" s="119"/>
      <c r="K87" s="120"/>
      <c r="L87" s="50"/>
      <c r="M87" s="54"/>
      <c r="N87" s="54"/>
      <c r="O87" s="54"/>
      <c r="P87" s="54"/>
      <c r="Q87" s="54"/>
      <c r="R87" s="54"/>
      <c r="S87" s="54"/>
      <c r="T87" s="54"/>
      <c r="U87" s="54"/>
      <c r="V87" s="54"/>
      <c r="W87" s="54"/>
      <c r="X87" s="54"/>
      <c r="Y87" s="54"/>
      <c r="Z87" s="54"/>
    </row>
    <row r="88" spans="1:26" ht="15.75" customHeight="1" x14ac:dyDescent="0.2">
      <c r="A88" s="50"/>
      <c r="B88" s="119"/>
      <c r="C88" s="121"/>
      <c r="D88" s="121"/>
      <c r="E88" s="121"/>
      <c r="F88" s="54"/>
      <c r="G88" s="54"/>
      <c r="H88" s="54"/>
      <c r="I88" s="54"/>
      <c r="J88" s="119"/>
      <c r="K88" s="120"/>
      <c r="L88" s="50"/>
      <c r="M88" s="54"/>
      <c r="N88" s="54"/>
      <c r="O88" s="54"/>
      <c r="P88" s="54"/>
      <c r="Q88" s="54"/>
      <c r="R88" s="54"/>
      <c r="S88" s="54"/>
      <c r="T88" s="54"/>
      <c r="U88" s="54"/>
      <c r="V88" s="54"/>
      <c r="W88" s="54"/>
      <c r="X88" s="54"/>
      <c r="Y88" s="54"/>
      <c r="Z88" s="54"/>
    </row>
    <row r="89" spans="1:26" ht="15.75" customHeight="1" x14ac:dyDescent="0.2">
      <c r="A89" s="50"/>
      <c r="B89" s="119"/>
      <c r="C89" s="121"/>
      <c r="D89" s="121"/>
      <c r="E89" s="121"/>
      <c r="F89" s="54"/>
      <c r="G89" s="54"/>
      <c r="H89" s="54"/>
      <c r="I89" s="54"/>
      <c r="J89" s="119"/>
      <c r="K89" s="120"/>
      <c r="L89" s="50"/>
      <c r="M89" s="54"/>
      <c r="N89" s="54"/>
      <c r="O89" s="54"/>
      <c r="P89" s="54"/>
      <c r="Q89" s="54"/>
      <c r="R89" s="54"/>
      <c r="S89" s="54"/>
      <c r="T89" s="54"/>
      <c r="U89" s="54"/>
      <c r="V89" s="54"/>
      <c r="W89" s="54"/>
      <c r="X89" s="54"/>
      <c r="Y89" s="54"/>
      <c r="Z89" s="54"/>
    </row>
    <row r="90" spans="1:26" ht="15.75" customHeight="1" x14ac:dyDescent="0.2">
      <c r="A90" s="50"/>
      <c r="B90" s="119"/>
      <c r="C90" s="121"/>
      <c r="D90" s="121"/>
      <c r="E90" s="121"/>
      <c r="F90" s="54"/>
      <c r="G90" s="54"/>
      <c r="H90" s="54"/>
      <c r="I90" s="54"/>
      <c r="J90" s="119"/>
      <c r="K90" s="120"/>
      <c r="L90" s="50"/>
      <c r="M90" s="54"/>
      <c r="N90" s="54"/>
      <c r="O90" s="54"/>
      <c r="P90" s="54"/>
      <c r="Q90" s="54"/>
      <c r="R90" s="54"/>
      <c r="S90" s="54"/>
      <c r="T90" s="54"/>
      <c r="U90" s="54"/>
      <c r="V90" s="54"/>
      <c r="W90" s="54"/>
      <c r="X90" s="54"/>
      <c r="Y90" s="54"/>
      <c r="Z90" s="54"/>
    </row>
    <row r="91" spans="1:26" ht="15.75" customHeight="1" x14ac:dyDescent="0.2">
      <c r="A91" s="50"/>
      <c r="B91" s="119"/>
      <c r="C91" s="121"/>
      <c r="D91" s="121"/>
      <c r="E91" s="121"/>
      <c r="F91" s="54"/>
      <c r="G91" s="54"/>
      <c r="H91" s="54"/>
      <c r="I91" s="54"/>
      <c r="J91" s="119"/>
      <c r="K91" s="120"/>
      <c r="L91" s="50"/>
      <c r="M91" s="54"/>
      <c r="N91" s="54"/>
      <c r="O91" s="54"/>
      <c r="P91" s="54"/>
      <c r="Q91" s="54"/>
      <c r="R91" s="54"/>
      <c r="S91" s="54"/>
      <c r="T91" s="54"/>
      <c r="U91" s="54"/>
      <c r="V91" s="54"/>
      <c r="W91" s="54"/>
      <c r="X91" s="54"/>
      <c r="Y91" s="54"/>
      <c r="Z91" s="54"/>
    </row>
    <row r="92" spans="1:26" ht="15.75" customHeight="1" x14ac:dyDescent="0.2">
      <c r="A92" s="50"/>
      <c r="B92" s="119"/>
      <c r="C92" s="121"/>
      <c r="D92" s="121"/>
      <c r="E92" s="121"/>
      <c r="F92" s="54"/>
      <c r="G92" s="54"/>
      <c r="H92" s="54"/>
      <c r="I92" s="54"/>
      <c r="J92" s="119"/>
      <c r="K92" s="120"/>
      <c r="L92" s="50"/>
      <c r="M92" s="54"/>
      <c r="N92" s="54"/>
      <c r="O92" s="54"/>
      <c r="P92" s="54"/>
      <c r="Q92" s="54"/>
      <c r="R92" s="54"/>
      <c r="S92" s="54"/>
      <c r="T92" s="54"/>
      <c r="U92" s="54"/>
      <c r="V92" s="54"/>
      <c r="W92" s="54"/>
      <c r="X92" s="54"/>
      <c r="Y92" s="54"/>
      <c r="Z92" s="54"/>
    </row>
    <row r="93" spans="1:26" ht="15.75" customHeight="1" x14ac:dyDescent="0.2">
      <c r="A93" s="50"/>
      <c r="B93" s="119"/>
      <c r="C93" s="121"/>
      <c r="D93" s="121"/>
      <c r="E93" s="121"/>
      <c r="F93" s="54"/>
      <c r="G93" s="54"/>
      <c r="H93" s="54"/>
      <c r="I93" s="54"/>
      <c r="J93" s="119"/>
      <c r="K93" s="120"/>
      <c r="L93" s="50"/>
      <c r="M93" s="54"/>
      <c r="N93" s="54"/>
      <c r="O93" s="54"/>
      <c r="P93" s="54"/>
      <c r="Q93" s="54"/>
      <c r="R93" s="54"/>
      <c r="S93" s="54"/>
      <c r="T93" s="54"/>
      <c r="U93" s="54"/>
      <c r="V93" s="54"/>
      <c r="W93" s="54"/>
      <c r="X93" s="54"/>
      <c r="Y93" s="54"/>
      <c r="Z93" s="54"/>
    </row>
    <row r="94" spans="1:26" ht="15.75" customHeight="1" x14ac:dyDescent="0.2">
      <c r="A94" s="50"/>
      <c r="B94" s="119"/>
      <c r="C94" s="121"/>
      <c r="D94" s="121"/>
      <c r="E94" s="121"/>
      <c r="F94" s="54"/>
      <c r="G94" s="54"/>
      <c r="H94" s="54"/>
      <c r="I94" s="54"/>
      <c r="J94" s="119"/>
      <c r="K94" s="120"/>
      <c r="L94" s="50"/>
      <c r="M94" s="54"/>
      <c r="N94" s="54"/>
      <c r="O94" s="54"/>
      <c r="P94" s="54"/>
      <c r="Q94" s="54"/>
      <c r="R94" s="54"/>
      <c r="S94" s="54"/>
      <c r="T94" s="54"/>
      <c r="U94" s="54"/>
      <c r="V94" s="54"/>
      <c r="W94" s="54"/>
      <c r="X94" s="54"/>
      <c r="Y94" s="54"/>
      <c r="Z94" s="54"/>
    </row>
    <row r="95" spans="1:26" ht="15.75" customHeight="1" x14ac:dyDescent="0.2">
      <c r="A95" s="50"/>
      <c r="B95" s="119"/>
      <c r="C95" s="121"/>
      <c r="D95" s="121"/>
      <c r="E95" s="121"/>
      <c r="F95" s="54"/>
      <c r="G95" s="54"/>
      <c r="H95" s="54"/>
      <c r="I95" s="54"/>
      <c r="J95" s="119"/>
      <c r="K95" s="120"/>
      <c r="L95" s="50"/>
      <c r="M95" s="54"/>
      <c r="N95" s="54"/>
      <c r="O95" s="54"/>
      <c r="P95" s="54"/>
      <c r="Q95" s="54"/>
      <c r="R95" s="54"/>
      <c r="S95" s="54"/>
      <c r="T95" s="54"/>
      <c r="U95" s="54"/>
      <c r="V95" s="54"/>
      <c r="W95" s="54"/>
      <c r="X95" s="54"/>
      <c r="Y95" s="54"/>
      <c r="Z95" s="54"/>
    </row>
    <row r="96" spans="1:26" ht="15.75" customHeight="1" x14ac:dyDescent="0.2">
      <c r="A96" s="50"/>
      <c r="B96" s="119"/>
      <c r="C96" s="121"/>
      <c r="D96" s="121"/>
      <c r="E96" s="121"/>
      <c r="F96" s="54"/>
      <c r="G96" s="54"/>
      <c r="H96" s="54"/>
      <c r="I96" s="54"/>
      <c r="J96" s="119"/>
      <c r="K96" s="120"/>
      <c r="L96" s="50"/>
      <c r="M96" s="54"/>
      <c r="N96" s="54"/>
      <c r="O96" s="54"/>
      <c r="P96" s="54"/>
      <c r="Q96" s="54"/>
      <c r="R96" s="54"/>
      <c r="S96" s="54"/>
      <c r="T96" s="54"/>
      <c r="U96" s="54"/>
      <c r="V96" s="54"/>
      <c r="W96" s="54"/>
      <c r="X96" s="54"/>
      <c r="Y96" s="54"/>
      <c r="Z96" s="54"/>
    </row>
    <row r="97" spans="1:26" ht="15.75" customHeight="1" x14ac:dyDescent="0.2">
      <c r="A97" s="50"/>
      <c r="B97" s="119"/>
      <c r="C97" s="121"/>
      <c r="D97" s="121"/>
      <c r="E97" s="121"/>
      <c r="F97" s="54"/>
      <c r="G97" s="54"/>
      <c r="H97" s="54"/>
      <c r="I97" s="54"/>
      <c r="J97" s="119"/>
      <c r="K97" s="120"/>
      <c r="L97" s="50"/>
      <c r="M97" s="54"/>
      <c r="N97" s="54"/>
      <c r="O97" s="54"/>
      <c r="P97" s="54"/>
      <c r="Q97" s="54"/>
      <c r="R97" s="54"/>
      <c r="S97" s="54"/>
      <c r="T97" s="54"/>
      <c r="U97" s="54"/>
      <c r="V97" s="54"/>
      <c r="W97" s="54"/>
      <c r="X97" s="54"/>
      <c r="Y97" s="54"/>
      <c r="Z97" s="54"/>
    </row>
    <row r="98" spans="1:26" ht="15.75" customHeight="1" x14ac:dyDescent="0.2">
      <c r="A98" s="50"/>
      <c r="B98" s="119"/>
      <c r="C98" s="121"/>
      <c r="D98" s="121"/>
      <c r="E98" s="121"/>
      <c r="F98" s="54"/>
      <c r="G98" s="54"/>
      <c r="H98" s="54"/>
      <c r="I98" s="54"/>
      <c r="J98" s="119"/>
      <c r="K98" s="120"/>
      <c r="L98" s="50"/>
      <c r="M98" s="54"/>
      <c r="N98" s="54"/>
      <c r="O98" s="54"/>
      <c r="P98" s="54"/>
      <c r="Q98" s="54"/>
      <c r="R98" s="54"/>
      <c r="S98" s="54"/>
      <c r="T98" s="54"/>
      <c r="U98" s="54"/>
      <c r="V98" s="54"/>
      <c r="W98" s="54"/>
      <c r="X98" s="54"/>
      <c r="Y98" s="54"/>
      <c r="Z98" s="54"/>
    </row>
    <row r="99" spans="1:26" ht="15.75" customHeight="1" x14ac:dyDescent="0.2">
      <c r="A99" s="50"/>
      <c r="B99" s="119"/>
      <c r="C99" s="121"/>
      <c r="D99" s="121"/>
      <c r="E99" s="121"/>
      <c r="F99" s="54"/>
      <c r="G99" s="54"/>
      <c r="H99" s="54"/>
      <c r="I99" s="54"/>
      <c r="J99" s="119"/>
      <c r="K99" s="120"/>
      <c r="L99" s="50"/>
      <c r="M99" s="54"/>
      <c r="N99" s="54"/>
      <c r="O99" s="54"/>
      <c r="P99" s="54"/>
      <c r="Q99" s="54"/>
      <c r="R99" s="54"/>
      <c r="S99" s="54"/>
      <c r="T99" s="54"/>
      <c r="U99" s="54"/>
      <c r="V99" s="54"/>
      <c r="W99" s="54"/>
      <c r="X99" s="54"/>
      <c r="Y99" s="54"/>
      <c r="Z99" s="54"/>
    </row>
    <row r="100" spans="1:26" ht="15.75" customHeight="1" x14ac:dyDescent="0.2">
      <c r="A100" s="50"/>
      <c r="B100" s="119"/>
      <c r="C100" s="121"/>
      <c r="D100" s="121"/>
      <c r="E100" s="121"/>
      <c r="F100" s="54"/>
      <c r="G100" s="54"/>
      <c r="H100" s="54"/>
      <c r="I100" s="54"/>
      <c r="J100" s="119"/>
      <c r="K100" s="120"/>
      <c r="L100" s="50"/>
      <c r="M100" s="54"/>
      <c r="N100" s="54"/>
      <c r="O100" s="54"/>
      <c r="P100" s="54"/>
      <c r="Q100" s="54"/>
      <c r="R100" s="54"/>
      <c r="S100" s="54"/>
      <c r="T100" s="54"/>
      <c r="U100" s="54"/>
      <c r="V100" s="54"/>
      <c r="W100" s="54"/>
      <c r="X100" s="54"/>
      <c r="Y100" s="54"/>
      <c r="Z100" s="54"/>
    </row>
    <row r="101" spans="1:26" ht="15.75" customHeight="1" x14ac:dyDescent="0.2">
      <c r="A101" s="50"/>
      <c r="B101" s="119"/>
      <c r="C101" s="121"/>
      <c r="D101" s="121"/>
      <c r="E101" s="121"/>
      <c r="F101" s="54"/>
      <c r="G101" s="54"/>
      <c r="H101" s="54"/>
      <c r="I101" s="54"/>
      <c r="J101" s="119"/>
      <c r="K101" s="120"/>
      <c r="L101" s="50"/>
      <c r="M101" s="54"/>
      <c r="N101" s="54"/>
      <c r="O101" s="54"/>
      <c r="P101" s="54"/>
      <c r="Q101" s="54"/>
      <c r="R101" s="54"/>
      <c r="S101" s="54"/>
      <c r="T101" s="54"/>
      <c r="U101" s="54"/>
      <c r="V101" s="54"/>
      <c r="W101" s="54"/>
      <c r="X101" s="54"/>
      <c r="Y101" s="54"/>
      <c r="Z101" s="54"/>
    </row>
    <row r="102" spans="1:26" ht="15.75" customHeight="1" x14ac:dyDescent="0.2">
      <c r="A102" s="50"/>
      <c r="B102" s="119"/>
      <c r="C102" s="121"/>
      <c r="D102" s="121"/>
      <c r="E102" s="121"/>
      <c r="F102" s="54"/>
      <c r="G102" s="54"/>
      <c r="H102" s="54"/>
      <c r="I102" s="54"/>
      <c r="J102" s="119"/>
      <c r="K102" s="120"/>
      <c r="L102" s="50"/>
      <c r="M102" s="54"/>
      <c r="N102" s="54"/>
      <c r="O102" s="54"/>
      <c r="P102" s="54"/>
      <c r="Q102" s="54"/>
      <c r="R102" s="54"/>
      <c r="S102" s="54"/>
      <c r="T102" s="54"/>
      <c r="U102" s="54"/>
      <c r="V102" s="54"/>
      <c r="W102" s="54"/>
      <c r="X102" s="54"/>
      <c r="Y102" s="54"/>
      <c r="Z102" s="54"/>
    </row>
    <row r="103" spans="1:26" ht="15.75" customHeight="1" x14ac:dyDescent="0.2">
      <c r="A103" s="50"/>
      <c r="B103" s="119"/>
      <c r="C103" s="121"/>
      <c r="D103" s="121"/>
      <c r="E103" s="121"/>
      <c r="F103" s="54"/>
      <c r="G103" s="54"/>
      <c r="H103" s="54"/>
      <c r="I103" s="54"/>
      <c r="J103" s="119"/>
      <c r="K103" s="120"/>
      <c r="L103" s="50"/>
      <c r="M103" s="54"/>
      <c r="N103" s="54"/>
      <c r="O103" s="54"/>
      <c r="P103" s="54"/>
      <c r="Q103" s="54"/>
      <c r="R103" s="54"/>
      <c r="S103" s="54"/>
      <c r="T103" s="54"/>
      <c r="U103" s="54"/>
      <c r="V103" s="54"/>
      <c r="W103" s="54"/>
      <c r="X103" s="54"/>
      <c r="Y103" s="54"/>
      <c r="Z103" s="54"/>
    </row>
    <row r="104" spans="1:26" ht="15.75" customHeight="1" x14ac:dyDescent="0.2">
      <c r="A104" s="50"/>
      <c r="B104" s="119"/>
      <c r="C104" s="121"/>
      <c r="D104" s="121"/>
      <c r="E104" s="121"/>
      <c r="F104" s="54"/>
      <c r="G104" s="54"/>
      <c r="H104" s="54"/>
      <c r="I104" s="54"/>
      <c r="J104" s="119"/>
      <c r="K104" s="120"/>
      <c r="L104" s="50"/>
      <c r="M104" s="54"/>
      <c r="N104" s="54"/>
      <c r="O104" s="54"/>
      <c r="P104" s="54"/>
      <c r="Q104" s="54"/>
      <c r="R104" s="54"/>
      <c r="S104" s="54"/>
      <c r="T104" s="54"/>
      <c r="U104" s="54"/>
      <c r="V104" s="54"/>
      <c r="W104" s="54"/>
      <c r="X104" s="54"/>
      <c r="Y104" s="54"/>
      <c r="Z104" s="54"/>
    </row>
    <row r="105" spans="1:26" ht="15.75" customHeight="1" x14ac:dyDescent="0.2">
      <c r="A105" s="50"/>
      <c r="B105" s="119"/>
      <c r="C105" s="121"/>
      <c r="D105" s="121"/>
      <c r="E105" s="121"/>
      <c r="F105" s="54"/>
      <c r="G105" s="54"/>
      <c r="H105" s="54"/>
      <c r="I105" s="54"/>
      <c r="J105" s="119"/>
      <c r="K105" s="120"/>
      <c r="L105" s="50"/>
      <c r="M105" s="54"/>
      <c r="N105" s="54"/>
      <c r="O105" s="54"/>
      <c r="P105" s="54"/>
      <c r="Q105" s="54"/>
      <c r="R105" s="54"/>
      <c r="S105" s="54"/>
      <c r="T105" s="54"/>
      <c r="U105" s="54"/>
      <c r="V105" s="54"/>
      <c r="W105" s="54"/>
      <c r="X105" s="54"/>
      <c r="Y105" s="54"/>
      <c r="Z105" s="54"/>
    </row>
    <row r="106" spans="1:26" ht="15.75" customHeight="1" x14ac:dyDescent="0.2">
      <c r="A106" s="50"/>
      <c r="B106" s="119"/>
      <c r="C106" s="121"/>
      <c r="D106" s="121"/>
      <c r="E106" s="121"/>
      <c r="F106" s="54"/>
      <c r="G106" s="54"/>
      <c r="H106" s="54"/>
      <c r="I106" s="54"/>
      <c r="J106" s="119"/>
      <c r="K106" s="120"/>
      <c r="L106" s="50"/>
      <c r="M106" s="54"/>
      <c r="N106" s="54"/>
      <c r="O106" s="54"/>
      <c r="P106" s="54"/>
      <c r="Q106" s="54"/>
      <c r="R106" s="54"/>
      <c r="S106" s="54"/>
      <c r="T106" s="54"/>
      <c r="U106" s="54"/>
      <c r="V106" s="54"/>
      <c r="W106" s="54"/>
      <c r="X106" s="54"/>
      <c r="Y106" s="54"/>
      <c r="Z106" s="54"/>
    </row>
    <row r="107" spans="1:26" ht="15.75" customHeight="1" x14ac:dyDescent="0.2">
      <c r="A107" s="50"/>
      <c r="B107" s="119"/>
      <c r="C107" s="121"/>
      <c r="D107" s="121"/>
      <c r="E107" s="121"/>
      <c r="F107" s="54"/>
      <c r="G107" s="54"/>
      <c r="H107" s="54"/>
      <c r="I107" s="54"/>
      <c r="J107" s="119"/>
      <c r="K107" s="120"/>
      <c r="L107" s="50"/>
      <c r="M107" s="54"/>
      <c r="N107" s="54"/>
      <c r="O107" s="54"/>
      <c r="P107" s="54"/>
      <c r="Q107" s="54"/>
      <c r="R107" s="54"/>
      <c r="S107" s="54"/>
      <c r="T107" s="54"/>
      <c r="U107" s="54"/>
      <c r="V107" s="54"/>
      <c r="W107" s="54"/>
      <c r="X107" s="54"/>
      <c r="Y107" s="54"/>
      <c r="Z107" s="54"/>
    </row>
    <row r="108" spans="1:26" ht="15.75" customHeight="1" x14ac:dyDescent="0.2">
      <c r="A108" s="50"/>
      <c r="B108" s="119"/>
      <c r="C108" s="121"/>
      <c r="D108" s="121"/>
      <c r="E108" s="121"/>
      <c r="F108" s="54"/>
      <c r="G108" s="54"/>
      <c r="H108" s="54"/>
      <c r="I108" s="54"/>
      <c r="J108" s="119"/>
      <c r="K108" s="120"/>
      <c r="L108" s="50"/>
      <c r="M108" s="54"/>
      <c r="N108" s="54"/>
      <c r="O108" s="54"/>
      <c r="P108" s="54"/>
      <c r="Q108" s="54"/>
      <c r="R108" s="54"/>
      <c r="S108" s="54"/>
      <c r="T108" s="54"/>
      <c r="U108" s="54"/>
      <c r="V108" s="54"/>
      <c r="W108" s="54"/>
      <c r="X108" s="54"/>
      <c r="Y108" s="54"/>
      <c r="Z108" s="54"/>
    </row>
    <row r="109" spans="1:26" ht="15.75" customHeight="1" x14ac:dyDescent="0.2">
      <c r="A109" s="50"/>
      <c r="B109" s="119"/>
      <c r="C109" s="121"/>
      <c r="D109" s="121"/>
      <c r="E109" s="121"/>
      <c r="F109" s="54"/>
      <c r="G109" s="54"/>
      <c r="H109" s="54"/>
      <c r="I109" s="54"/>
      <c r="J109" s="119"/>
      <c r="K109" s="120"/>
      <c r="L109" s="50"/>
      <c r="M109" s="54"/>
      <c r="N109" s="54"/>
      <c r="O109" s="54"/>
      <c r="P109" s="54"/>
      <c r="Q109" s="54"/>
      <c r="R109" s="54"/>
      <c r="S109" s="54"/>
      <c r="T109" s="54"/>
      <c r="U109" s="54"/>
      <c r="V109" s="54"/>
      <c r="W109" s="54"/>
      <c r="X109" s="54"/>
      <c r="Y109" s="54"/>
      <c r="Z109" s="54"/>
    </row>
    <row r="110" spans="1:26" ht="15.75" customHeight="1" x14ac:dyDescent="0.2">
      <c r="A110" s="50"/>
      <c r="B110" s="119"/>
      <c r="C110" s="121"/>
      <c r="D110" s="121"/>
      <c r="E110" s="121"/>
      <c r="F110" s="54"/>
      <c r="G110" s="54"/>
      <c r="H110" s="54"/>
      <c r="I110" s="54"/>
      <c r="J110" s="119"/>
      <c r="K110" s="120"/>
      <c r="L110" s="50"/>
      <c r="M110" s="54"/>
      <c r="N110" s="54"/>
      <c r="O110" s="54"/>
      <c r="P110" s="54"/>
      <c r="Q110" s="54"/>
      <c r="R110" s="54"/>
      <c r="S110" s="54"/>
      <c r="T110" s="54"/>
      <c r="U110" s="54"/>
      <c r="V110" s="54"/>
      <c r="W110" s="54"/>
      <c r="X110" s="54"/>
      <c r="Y110" s="54"/>
      <c r="Z110" s="54"/>
    </row>
    <row r="111" spans="1:26" ht="15.75" customHeight="1" x14ac:dyDescent="0.2">
      <c r="A111" s="50"/>
      <c r="B111" s="119"/>
      <c r="C111" s="121"/>
      <c r="D111" s="121"/>
      <c r="E111" s="121"/>
      <c r="F111" s="54"/>
      <c r="G111" s="54"/>
      <c r="H111" s="54"/>
      <c r="I111" s="54"/>
      <c r="J111" s="119"/>
      <c r="K111" s="120"/>
      <c r="L111" s="50"/>
      <c r="M111" s="54"/>
      <c r="N111" s="54"/>
      <c r="O111" s="54"/>
      <c r="P111" s="54"/>
      <c r="Q111" s="54"/>
      <c r="R111" s="54"/>
      <c r="S111" s="54"/>
      <c r="T111" s="54"/>
      <c r="U111" s="54"/>
      <c r="V111" s="54"/>
      <c r="W111" s="54"/>
      <c r="X111" s="54"/>
      <c r="Y111" s="54"/>
      <c r="Z111" s="54"/>
    </row>
    <row r="112" spans="1:26" ht="15.75" customHeight="1" x14ac:dyDescent="0.2">
      <c r="A112" s="50"/>
      <c r="B112" s="119"/>
      <c r="C112" s="121"/>
      <c r="D112" s="121"/>
      <c r="E112" s="121"/>
      <c r="F112" s="54"/>
      <c r="G112" s="54"/>
      <c r="H112" s="54"/>
      <c r="I112" s="54"/>
      <c r="J112" s="119"/>
      <c r="K112" s="120"/>
      <c r="L112" s="50"/>
      <c r="M112" s="54"/>
      <c r="N112" s="54"/>
      <c r="O112" s="54"/>
      <c r="P112" s="54"/>
      <c r="Q112" s="54"/>
      <c r="R112" s="54"/>
      <c r="S112" s="54"/>
      <c r="T112" s="54"/>
      <c r="U112" s="54"/>
      <c r="V112" s="54"/>
      <c r="W112" s="54"/>
      <c r="X112" s="54"/>
      <c r="Y112" s="54"/>
      <c r="Z112" s="54"/>
    </row>
    <row r="113" spans="1:26" ht="15.75" customHeight="1" x14ac:dyDescent="0.2">
      <c r="A113" s="50"/>
      <c r="B113" s="119"/>
      <c r="C113" s="121"/>
      <c r="D113" s="121"/>
      <c r="E113" s="121"/>
      <c r="F113" s="54"/>
      <c r="G113" s="54"/>
      <c r="H113" s="54"/>
      <c r="I113" s="54"/>
      <c r="J113" s="119"/>
      <c r="K113" s="120"/>
      <c r="L113" s="50"/>
      <c r="M113" s="54"/>
      <c r="N113" s="54"/>
      <c r="O113" s="54"/>
      <c r="P113" s="54"/>
      <c r="Q113" s="54"/>
      <c r="R113" s="54"/>
      <c r="S113" s="54"/>
      <c r="T113" s="54"/>
      <c r="U113" s="54"/>
      <c r="V113" s="54"/>
      <c r="W113" s="54"/>
      <c r="X113" s="54"/>
      <c r="Y113" s="54"/>
      <c r="Z113" s="54"/>
    </row>
    <row r="114" spans="1:26" ht="15.75" customHeight="1" x14ac:dyDescent="0.2">
      <c r="A114" s="50"/>
      <c r="B114" s="119"/>
      <c r="C114" s="121"/>
      <c r="D114" s="121"/>
      <c r="E114" s="121"/>
      <c r="F114" s="54"/>
      <c r="G114" s="54"/>
      <c r="H114" s="54"/>
      <c r="I114" s="54"/>
      <c r="J114" s="119"/>
      <c r="K114" s="120"/>
      <c r="L114" s="50"/>
      <c r="M114" s="54"/>
      <c r="N114" s="54"/>
      <c r="O114" s="54"/>
      <c r="P114" s="54"/>
      <c r="Q114" s="54"/>
      <c r="R114" s="54"/>
      <c r="S114" s="54"/>
      <c r="T114" s="54"/>
      <c r="U114" s="54"/>
      <c r="V114" s="54"/>
      <c r="W114" s="54"/>
      <c r="X114" s="54"/>
      <c r="Y114" s="54"/>
      <c r="Z114" s="54"/>
    </row>
    <row r="115" spans="1:26" ht="15.75" customHeight="1" x14ac:dyDescent="0.2">
      <c r="A115" s="50"/>
      <c r="B115" s="119"/>
      <c r="C115" s="121"/>
      <c r="D115" s="121"/>
      <c r="E115" s="121"/>
      <c r="F115" s="54"/>
      <c r="G115" s="54"/>
      <c r="H115" s="54"/>
      <c r="I115" s="54"/>
      <c r="J115" s="119"/>
      <c r="K115" s="120"/>
      <c r="L115" s="50"/>
      <c r="M115" s="54"/>
      <c r="N115" s="54"/>
      <c r="O115" s="54"/>
      <c r="P115" s="54"/>
      <c r="Q115" s="54"/>
      <c r="R115" s="54"/>
      <c r="S115" s="54"/>
      <c r="T115" s="54"/>
      <c r="U115" s="54"/>
      <c r="V115" s="54"/>
      <c r="W115" s="54"/>
      <c r="X115" s="54"/>
      <c r="Y115" s="54"/>
      <c r="Z115" s="54"/>
    </row>
    <row r="116" spans="1:26" ht="15.75" customHeight="1" x14ac:dyDescent="0.2">
      <c r="A116" s="50"/>
      <c r="B116" s="119"/>
      <c r="C116" s="121"/>
      <c r="D116" s="121"/>
      <c r="E116" s="121"/>
      <c r="F116" s="54"/>
      <c r="G116" s="54"/>
      <c r="H116" s="54"/>
      <c r="I116" s="54"/>
      <c r="J116" s="119"/>
      <c r="K116" s="120"/>
      <c r="L116" s="50"/>
      <c r="M116" s="54"/>
      <c r="N116" s="54"/>
      <c r="O116" s="54"/>
      <c r="P116" s="54"/>
      <c r="Q116" s="54"/>
      <c r="R116" s="54"/>
      <c r="S116" s="54"/>
      <c r="T116" s="54"/>
      <c r="U116" s="54"/>
      <c r="V116" s="54"/>
      <c r="W116" s="54"/>
      <c r="X116" s="54"/>
      <c r="Y116" s="54"/>
      <c r="Z116" s="54"/>
    </row>
    <row r="117" spans="1:26" ht="15.75" customHeight="1" x14ac:dyDescent="0.2">
      <c r="A117" s="50"/>
      <c r="B117" s="119"/>
      <c r="C117" s="121"/>
      <c r="D117" s="121"/>
      <c r="E117" s="121"/>
      <c r="F117" s="54"/>
      <c r="G117" s="54"/>
      <c r="H117" s="54"/>
      <c r="I117" s="54"/>
      <c r="J117" s="119"/>
      <c r="K117" s="120"/>
      <c r="L117" s="50"/>
      <c r="M117" s="54"/>
      <c r="N117" s="54"/>
      <c r="O117" s="54"/>
      <c r="P117" s="54"/>
      <c r="Q117" s="54"/>
      <c r="R117" s="54"/>
      <c r="S117" s="54"/>
      <c r="T117" s="54"/>
      <c r="U117" s="54"/>
      <c r="V117" s="54"/>
      <c r="W117" s="54"/>
      <c r="X117" s="54"/>
      <c r="Y117" s="54"/>
      <c r="Z117" s="54"/>
    </row>
    <row r="118" spans="1:26" ht="15.75" customHeight="1" x14ac:dyDescent="0.2">
      <c r="A118" s="50"/>
      <c r="B118" s="119"/>
      <c r="C118" s="121"/>
      <c r="D118" s="121"/>
      <c r="E118" s="121"/>
      <c r="F118" s="54"/>
      <c r="G118" s="54"/>
      <c r="H118" s="54"/>
      <c r="I118" s="54"/>
      <c r="J118" s="119"/>
      <c r="K118" s="120"/>
      <c r="L118" s="50"/>
      <c r="M118" s="54"/>
      <c r="N118" s="54"/>
      <c r="O118" s="54"/>
      <c r="P118" s="54"/>
      <c r="Q118" s="54"/>
      <c r="R118" s="54"/>
      <c r="S118" s="54"/>
      <c r="T118" s="54"/>
      <c r="U118" s="54"/>
      <c r="V118" s="54"/>
      <c r="W118" s="54"/>
      <c r="X118" s="54"/>
      <c r="Y118" s="54"/>
      <c r="Z118" s="54"/>
    </row>
    <row r="119" spans="1:26" ht="15.75" customHeight="1" x14ac:dyDescent="0.2">
      <c r="A119" s="50"/>
      <c r="B119" s="119"/>
      <c r="C119" s="121"/>
      <c r="D119" s="121"/>
      <c r="E119" s="121"/>
      <c r="F119" s="54"/>
      <c r="G119" s="54"/>
      <c r="H119" s="54"/>
      <c r="I119" s="54"/>
      <c r="J119" s="119"/>
      <c r="K119" s="120"/>
      <c r="L119" s="50"/>
      <c r="M119" s="54"/>
      <c r="N119" s="54"/>
      <c r="O119" s="54"/>
      <c r="P119" s="54"/>
      <c r="Q119" s="54"/>
      <c r="R119" s="54"/>
      <c r="S119" s="54"/>
      <c r="T119" s="54"/>
      <c r="U119" s="54"/>
      <c r="V119" s="54"/>
      <c r="W119" s="54"/>
      <c r="X119" s="54"/>
      <c r="Y119" s="54"/>
      <c r="Z119" s="54"/>
    </row>
    <row r="120" spans="1:26" ht="15.75" customHeight="1" x14ac:dyDescent="0.2">
      <c r="A120" s="50"/>
      <c r="B120" s="119"/>
      <c r="C120" s="121"/>
      <c r="D120" s="121"/>
      <c r="E120" s="121"/>
      <c r="F120" s="54"/>
      <c r="G120" s="54"/>
      <c r="H120" s="54"/>
      <c r="I120" s="54"/>
      <c r="J120" s="119"/>
      <c r="K120" s="120"/>
      <c r="L120" s="50"/>
      <c r="M120" s="54"/>
      <c r="N120" s="54"/>
      <c r="O120" s="54"/>
      <c r="P120" s="54"/>
      <c r="Q120" s="54"/>
      <c r="R120" s="54"/>
      <c r="S120" s="54"/>
      <c r="T120" s="54"/>
      <c r="U120" s="54"/>
      <c r="V120" s="54"/>
      <c r="W120" s="54"/>
      <c r="X120" s="54"/>
      <c r="Y120" s="54"/>
      <c r="Z120" s="54"/>
    </row>
    <row r="121" spans="1:26" ht="15.75" customHeight="1" x14ac:dyDescent="0.2">
      <c r="A121" s="50"/>
      <c r="B121" s="119"/>
      <c r="C121" s="121"/>
      <c r="D121" s="121"/>
      <c r="E121" s="121"/>
      <c r="F121" s="54"/>
      <c r="G121" s="54"/>
      <c r="H121" s="54"/>
      <c r="I121" s="54"/>
      <c r="J121" s="119"/>
      <c r="K121" s="120"/>
      <c r="L121" s="50"/>
      <c r="M121" s="54"/>
      <c r="N121" s="54"/>
      <c r="O121" s="54"/>
      <c r="P121" s="54"/>
      <c r="Q121" s="54"/>
      <c r="R121" s="54"/>
      <c r="S121" s="54"/>
      <c r="T121" s="54"/>
      <c r="U121" s="54"/>
      <c r="V121" s="54"/>
      <c r="W121" s="54"/>
      <c r="X121" s="54"/>
      <c r="Y121" s="54"/>
      <c r="Z121" s="54"/>
    </row>
    <row r="122" spans="1:26" ht="15.75" customHeight="1" x14ac:dyDescent="0.2">
      <c r="A122" s="50"/>
      <c r="B122" s="119"/>
      <c r="C122" s="121"/>
      <c r="D122" s="121"/>
      <c r="E122" s="121"/>
      <c r="F122" s="54"/>
      <c r="G122" s="54"/>
      <c r="H122" s="54"/>
      <c r="I122" s="54"/>
      <c r="J122" s="119"/>
      <c r="K122" s="120"/>
      <c r="L122" s="50"/>
      <c r="M122" s="54"/>
      <c r="N122" s="54"/>
      <c r="O122" s="54"/>
      <c r="P122" s="54"/>
      <c r="Q122" s="54"/>
      <c r="R122" s="54"/>
      <c r="S122" s="54"/>
      <c r="T122" s="54"/>
      <c r="U122" s="54"/>
      <c r="V122" s="54"/>
      <c r="W122" s="54"/>
      <c r="X122" s="54"/>
      <c r="Y122" s="54"/>
      <c r="Z122" s="54"/>
    </row>
    <row r="123" spans="1:26" ht="15.75" customHeight="1" x14ac:dyDescent="0.2">
      <c r="A123" s="50"/>
      <c r="B123" s="119"/>
      <c r="C123" s="121"/>
      <c r="D123" s="121"/>
      <c r="E123" s="121"/>
      <c r="F123" s="54"/>
      <c r="G123" s="54"/>
      <c r="H123" s="54"/>
      <c r="I123" s="54"/>
      <c r="J123" s="119"/>
      <c r="K123" s="120"/>
      <c r="L123" s="50"/>
      <c r="M123" s="54"/>
      <c r="N123" s="54"/>
      <c r="O123" s="54"/>
      <c r="P123" s="54"/>
      <c r="Q123" s="54"/>
      <c r="R123" s="54"/>
      <c r="S123" s="54"/>
      <c r="T123" s="54"/>
      <c r="U123" s="54"/>
      <c r="V123" s="54"/>
      <c r="W123" s="54"/>
      <c r="X123" s="54"/>
      <c r="Y123" s="54"/>
      <c r="Z123" s="54"/>
    </row>
    <row r="124" spans="1:26" ht="15.75" customHeight="1" x14ac:dyDescent="0.2">
      <c r="A124" s="50"/>
      <c r="B124" s="119"/>
      <c r="C124" s="121"/>
      <c r="D124" s="121"/>
      <c r="E124" s="121"/>
      <c r="F124" s="54"/>
      <c r="G124" s="54"/>
      <c r="H124" s="54"/>
      <c r="I124" s="54"/>
      <c r="J124" s="119"/>
      <c r="K124" s="120"/>
      <c r="L124" s="50"/>
      <c r="M124" s="54"/>
      <c r="N124" s="54"/>
      <c r="O124" s="54"/>
      <c r="P124" s="54"/>
      <c r="Q124" s="54"/>
      <c r="R124" s="54"/>
      <c r="S124" s="54"/>
      <c r="T124" s="54"/>
      <c r="U124" s="54"/>
      <c r="V124" s="54"/>
      <c r="W124" s="54"/>
      <c r="X124" s="54"/>
      <c r="Y124" s="54"/>
      <c r="Z124" s="54"/>
    </row>
    <row r="125" spans="1:26" ht="15.75" customHeight="1" x14ac:dyDescent="0.2">
      <c r="A125" s="50"/>
      <c r="B125" s="119"/>
      <c r="C125" s="121"/>
      <c r="D125" s="121"/>
      <c r="E125" s="121"/>
      <c r="F125" s="54"/>
      <c r="G125" s="54"/>
      <c r="H125" s="54"/>
      <c r="I125" s="54"/>
      <c r="J125" s="119"/>
      <c r="K125" s="120"/>
      <c r="L125" s="50"/>
      <c r="M125" s="54"/>
      <c r="N125" s="54"/>
      <c r="O125" s="54"/>
      <c r="P125" s="54"/>
      <c r="Q125" s="54"/>
      <c r="R125" s="54"/>
      <c r="S125" s="54"/>
      <c r="T125" s="54"/>
      <c r="U125" s="54"/>
      <c r="V125" s="54"/>
      <c r="W125" s="54"/>
      <c r="X125" s="54"/>
      <c r="Y125" s="54"/>
      <c r="Z125" s="54"/>
    </row>
    <row r="126" spans="1:26" ht="15.75" customHeight="1" x14ac:dyDescent="0.2">
      <c r="A126" s="50"/>
      <c r="B126" s="119"/>
      <c r="C126" s="121"/>
      <c r="D126" s="121"/>
      <c r="E126" s="121"/>
      <c r="F126" s="54"/>
      <c r="G126" s="54"/>
      <c r="H126" s="54"/>
      <c r="I126" s="54"/>
      <c r="J126" s="119"/>
      <c r="K126" s="120"/>
      <c r="L126" s="50"/>
      <c r="M126" s="54"/>
      <c r="N126" s="54"/>
      <c r="O126" s="54"/>
      <c r="P126" s="54"/>
      <c r="Q126" s="54"/>
      <c r="R126" s="54"/>
      <c r="S126" s="54"/>
      <c r="T126" s="54"/>
      <c r="U126" s="54"/>
      <c r="V126" s="54"/>
      <c r="W126" s="54"/>
      <c r="X126" s="54"/>
      <c r="Y126" s="54"/>
      <c r="Z126" s="54"/>
    </row>
    <row r="127" spans="1:26" ht="15.75" customHeight="1" x14ac:dyDescent="0.2">
      <c r="A127" s="50"/>
      <c r="B127" s="119"/>
      <c r="C127" s="121"/>
      <c r="D127" s="121"/>
      <c r="E127" s="121"/>
      <c r="F127" s="54"/>
      <c r="G127" s="54"/>
      <c r="H127" s="54"/>
      <c r="I127" s="54"/>
      <c r="J127" s="119"/>
      <c r="K127" s="120"/>
      <c r="L127" s="50"/>
      <c r="M127" s="54"/>
      <c r="N127" s="54"/>
      <c r="O127" s="54"/>
      <c r="P127" s="54"/>
      <c r="Q127" s="54"/>
      <c r="R127" s="54"/>
      <c r="S127" s="54"/>
      <c r="T127" s="54"/>
      <c r="U127" s="54"/>
      <c r="V127" s="54"/>
      <c r="W127" s="54"/>
      <c r="X127" s="54"/>
      <c r="Y127" s="54"/>
      <c r="Z127" s="54"/>
    </row>
    <row r="128" spans="1:26" ht="15.75" customHeight="1" x14ac:dyDescent="0.2">
      <c r="A128" s="50"/>
      <c r="B128" s="119"/>
      <c r="C128" s="121"/>
      <c r="D128" s="121"/>
      <c r="E128" s="121"/>
      <c r="F128" s="54"/>
      <c r="G128" s="54"/>
      <c r="H128" s="54"/>
      <c r="I128" s="54"/>
      <c r="J128" s="119"/>
      <c r="K128" s="120"/>
      <c r="L128" s="50"/>
      <c r="M128" s="54"/>
      <c r="N128" s="54"/>
      <c r="O128" s="54"/>
      <c r="P128" s="54"/>
      <c r="Q128" s="54"/>
      <c r="R128" s="54"/>
      <c r="S128" s="54"/>
      <c r="T128" s="54"/>
      <c r="U128" s="54"/>
      <c r="V128" s="54"/>
      <c r="W128" s="54"/>
      <c r="X128" s="54"/>
      <c r="Y128" s="54"/>
      <c r="Z128" s="54"/>
    </row>
    <row r="129" spans="1:26" ht="15.75" customHeight="1" x14ac:dyDescent="0.2">
      <c r="A129" s="50"/>
      <c r="B129" s="119"/>
      <c r="C129" s="121"/>
      <c r="D129" s="121"/>
      <c r="E129" s="121"/>
      <c r="F129" s="54"/>
      <c r="G129" s="54"/>
      <c r="H129" s="54"/>
      <c r="I129" s="54"/>
      <c r="J129" s="119"/>
      <c r="K129" s="120"/>
      <c r="L129" s="50"/>
      <c r="M129" s="54"/>
      <c r="N129" s="54"/>
      <c r="O129" s="54"/>
      <c r="P129" s="54"/>
      <c r="Q129" s="54"/>
      <c r="R129" s="54"/>
      <c r="S129" s="54"/>
      <c r="T129" s="54"/>
      <c r="U129" s="54"/>
      <c r="V129" s="54"/>
      <c r="W129" s="54"/>
      <c r="X129" s="54"/>
      <c r="Y129" s="54"/>
      <c r="Z129" s="54"/>
    </row>
    <row r="130" spans="1:26" ht="15.75" customHeight="1" x14ac:dyDescent="0.2">
      <c r="A130" s="50"/>
      <c r="B130" s="119"/>
      <c r="C130" s="121"/>
      <c r="D130" s="121"/>
      <c r="E130" s="121"/>
      <c r="F130" s="54"/>
      <c r="G130" s="54"/>
      <c r="H130" s="54"/>
      <c r="I130" s="54"/>
      <c r="J130" s="119"/>
      <c r="K130" s="120"/>
      <c r="L130" s="50"/>
      <c r="M130" s="54"/>
      <c r="N130" s="54"/>
      <c r="O130" s="54"/>
      <c r="P130" s="54"/>
      <c r="Q130" s="54"/>
      <c r="R130" s="54"/>
      <c r="S130" s="54"/>
      <c r="T130" s="54"/>
      <c r="U130" s="54"/>
      <c r="V130" s="54"/>
      <c r="W130" s="54"/>
      <c r="X130" s="54"/>
      <c r="Y130" s="54"/>
      <c r="Z130" s="54"/>
    </row>
    <row r="131" spans="1:26" ht="15.75" customHeight="1" x14ac:dyDescent="0.2">
      <c r="A131" s="50"/>
      <c r="B131" s="119"/>
      <c r="C131" s="121"/>
      <c r="D131" s="121"/>
      <c r="E131" s="121"/>
      <c r="F131" s="54"/>
      <c r="G131" s="54"/>
      <c r="H131" s="54"/>
      <c r="I131" s="54"/>
      <c r="J131" s="119"/>
      <c r="K131" s="120"/>
      <c r="L131" s="50"/>
      <c r="M131" s="54"/>
      <c r="N131" s="54"/>
      <c r="O131" s="54"/>
      <c r="P131" s="54"/>
      <c r="Q131" s="54"/>
      <c r="R131" s="54"/>
      <c r="S131" s="54"/>
      <c r="T131" s="54"/>
      <c r="U131" s="54"/>
      <c r="V131" s="54"/>
      <c r="W131" s="54"/>
      <c r="X131" s="54"/>
      <c r="Y131" s="54"/>
      <c r="Z131" s="54"/>
    </row>
    <row r="132" spans="1:26" ht="15.75" customHeight="1" x14ac:dyDescent="0.2">
      <c r="A132" s="50"/>
      <c r="B132" s="119"/>
      <c r="C132" s="121"/>
      <c r="D132" s="121"/>
      <c r="E132" s="121"/>
      <c r="F132" s="54"/>
      <c r="G132" s="54"/>
      <c r="H132" s="54"/>
      <c r="I132" s="54"/>
      <c r="J132" s="119"/>
      <c r="K132" s="120"/>
      <c r="L132" s="50"/>
      <c r="M132" s="54"/>
      <c r="N132" s="54"/>
      <c r="O132" s="54"/>
      <c r="P132" s="54"/>
      <c r="Q132" s="54"/>
      <c r="R132" s="54"/>
      <c r="S132" s="54"/>
      <c r="T132" s="54"/>
      <c r="U132" s="54"/>
      <c r="V132" s="54"/>
      <c r="W132" s="54"/>
      <c r="X132" s="54"/>
      <c r="Y132" s="54"/>
      <c r="Z132" s="54"/>
    </row>
    <row r="133" spans="1:26" ht="15.75" customHeight="1" x14ac:dyDescent="0.2">
      <c r="A133" s="50"/>
      <c r="B133" s="119"/>
      <c r="C133" s="121"/>
      <c r="D133" s="121"/>
      <c r="E133" s="121"/>
      <c r="F133" s="54"/>
      <c r="G133" s="54"/>
      <c r="H133" s="54"/>
      <c r="I133" s="54"/>
      <c r="J133" s="119"/>
      <c r="K133" s="120"/>
      <c r="L133" s="50"/>
      <c r="M133" s="54"/>
      <c r="N133" s="54"/>
      <c r="O133" s="54"/>
      <c r="P133" s="54"/>
      <c r="Q133" s="54"/>
      <c r="R133" s="54"/>
      <c r="S133" s="54"/>
      <c r="T133" s="54"/>
      <c r="U133" s="54"/>
      <c r="V133" s="54"/>
      <c r="W133" s="54"/>
      <c r="X133" s="54"/>
      <c r="Y133" s="54"/>
      <c r="Z133" s="54"/>
    </row>
    <row r="134" spans="1:26" ht="15.75" customHeight="1" x14ac:dyDescent="0.2">
      <c r="A134" s="50"/>
      <c r="B134" s="119"/>
      <c r="C134" s="121"/>
      <c r="D134" s="121"/>
      <c r="E134" s="121"/>
      <c r="F134" s="54"/>
      <c r="G134" s="54"/>
      <c r="H134" s="54"/>
      <c r="I134" s="54"/>
      <c r="J134" s="119"/>
      <c r="K134" s="120"/>
      <c r="L134" s="50"/>
      <c r="M134" s="54"/>
      <c r="N134" s="54"/>
      <c r="O134" s="54"/>
      <c r="P134" s="54"/>
      <c r="Q134" s="54"/>
      <c r="R134" s="54"/>
      <c r="S134" s="54"/>
      <c r="T134" s="54"/>
      <c r="U134" s="54"/>
      <c r="V134" s="54"/>
      <c r="W134" s="54"/>
      <c r="X134" s="54"/>
      <c r="Y134" s="54"/>
      <c r="Z134" s="54"/>
    </row>
    <row r="135" spans="1:26" ht="15.75" customHeight="1" x14ac:dyDescent="0.2">
      <c r="A135" s="50"/>
      <c r="B135" s="119"/>
      <c r="C135" s="121"/>
      <c r="D135" s="121"/>
      <c r="E135" s="121"/>
      <c r="F135" s="54"/>
      <c r="G135" s="54"/>
      <c r="H135" s="54"/>
      <c r="I135" s="54"/>
      <c r="J135" s="119"/>
      <c r="K135" s="120"/>
      <c r="L135" s="50"/>
      <c r="M135" s="54"/>
      <c r="N135" s="54"/>
      <c r="O135" s="54"/>
      <c r="P135" s="54"/>
      <c r="Q135" s="54"/>
      <c r="R135" s="54"/>
      <c r="S135" s="54"/>
      <c r="T135" s="54"/>
      <c r="U135" s="54"/>
      <c r="V135" s="54"/>
      <c r="W135" s="54"/>
      <c r="X135" s="54"/>
      <c r="Y135" s="54"/>
      <c r="Z135" s="54"/>
    </row>
    <row r="136" spans="1:26" ht="15.75" customHeight="1" x14ac:dyDescent="0.2">
      <c r="A136" s="50"/>
      <c r="B136" s="119"/>
      <c r="C136" s="121"/>
      <c r="D136" s="121"/>
      <c r="E136" s="121"/>
      <c r="F136" s="54"/>
      <c r="G136" s="54"/>
      <c r="H136" s="54"/>
      <c r="I136" s="54"/>
      <c r="J136" s="119"/>
      <c r="K136" s="120"/>
      <c r="L136" s="50"/>
      <c r="M136" s="54"/>
      <c r="N136" s="54"/>
      <c r="O136" s="54"/>
      <c r="P136" s="54"/>
      <c r="Q136" s="54"/>
      <c r="R136" s="54"/>
      <c r="S136" s="54"/>
      <c r="T136" s="54"/>
      <c r="U136" s="54"/>
      <c r="V136" s="54"/>
      <c r="W136" s="54"/>
      <c r="X136" s="54"/>
      <c r="Y136" s="54"/>
      <c r="Z136" s="54"/>
    </row>
    <row r="137" spans="1:26" ht="15.75" customHeight="1" x14ac:dyDescent="0.2">
      <c r="A137" s="50"/>
      <c r="B137" s="119"/>
      <c r="C137" s="121"/>
      <c r="D137" s="121"/>
      <c r="E137" s="121"/>
      <c r="F137" s="54"/>
      <c r="G137" s="54"/>
      <c r="H137" s="54"/>
      <c r="I137" s="54"/>
      <c r="J137" s="119"/>
      <c r="K137" s="120"/>
      <c r="L137" s="50"/>
      <c r="M137" s="54"/>
      <c r="N137" s="54"/>
      <c r="O137" s="54"/>
      <c r="P137" s="54"/>
      <c r="Q137" s="54"/>
      <c r="R137" s="54"/>
      <c r="S137" s="54"/>
      <c r="T137" s="54"/>
      <c r="U137" s="54"/>
      <c r="V137" s="54"/>
      <c r="W137" s="54"/>
      <c r="X137" s="54"/>
      <c r="Y137" s="54"/>
      <c r="Z137" s="54"/>
    </row>
    <row r="138" spans="1:26" ht="15.75" customHeight="1" x14ac:dyDescent="0.2">
      <c r="A138" s="50"/>
      <c r="B138" s="119"/>
      <c r="C138" s="121"/>
      <c r="D138" s="121"/>
      <c r="E138" s="121"/>
      <c r="F138" s="54"/>
      <c r="G138" s="54"/>
      <c r="H138" s="54"/>
      <c r="I138" s="54"/>
      <c r="J138" s="119"/>
      <c r="K138" s="120"/>
      <c r="L138" s="50"/>
      <c r="M138" s="54"/>
      <c r="N138" s="54"/>
      <c r="O138" s="54"/>
      <c r="P138" s="54"/>
      <c r="Q138" s="54"/>
      <c r="R138" s="54"/>
      <c r="S138" s="54"/>
      <c r="T138" s="54"/>
      <c r="U138" s="54"/>
      <c r="V138" s="54"/>
      <c r="W138" s="54"/>
      <c r="X138" s="54"/>
      <c r="Y138" s="54"/>
      <c r="Z138" s="54"/>
    </row>
    <row r="139" spans="1:26" ht="15.75" customHeight="1" x14ac:dyDescent="0.2">
      <c r="A139" s="50"/>
      <c r="B139" s="119"/>
      <c r="C139" s="121"/>
      <c r="D139" s="121"/>
      <c r="E139" s="121"/>
      <c r="F139" s="54"/>
      <c r="G139" s="54"/>
      <c r="H139" s="54"/>
      <c r="I139" s="54"/>
      <c r="J139" s="119"/>
      <c r="K139" s="120"/>
      <c r="L139" s="50"/>
      <c r="M139" s="54"/>
      <c r="N139" s="54"/>
      <c r="O139" s="54"/>
      <c r="P139" s="54"/>
      <c r="Q139" s="54"/>
      <c r="R139" s="54"/>
      <c r="S139" s="54"/>
      <c r="T139" s="54"/>
      <c r="U139" s="54"/>
      <c r="V139" s="54"/>
      <c r="W139" s="54"/>
      <c r="X139" s="54"/>
      <c r="Y139" s="54"/>
      <c r="Z139" s="54"/>
    </row>
    <row r="140" spans="1:26" ht="15.75" customHeight="1" x14ac:dyDescent="0.2">
      <c r="A140" s="50"/>
      <c r="B140" s="119"/>
      <c r="C140" s="121"/>
      <c r="D140" s="121"/>
      <c r="E140" s="121"/>
      <c r="F140" s="54"/>
      <c r="G140" s="54"/>
      <c r="H140" s="54"/>
      <c r="I140" s="54"/>
      <c r="J140" s="119"/>
      <c r="K140" s="120"/>
      <c r="L140" s="50"/>
      <c r="M140" s="54"/>
      <c r="N140" s="54"/>
      <c r="O140" s="54"/>
      <c r="P140" s="54"/>
      <c r="Q140" s="54"/>
      <c r="R140" s="54"/>
      <c r="S140" s="54"/>
      <c r="T140" s="54"/>
      <c r="U140" s="54"/>
      <c r="V140" s="54"/>
      <c r="W140" s="54"/>
      <c r="X140" s="54"/>
      <c r="Y140" s="54"/>
      <c r="Z140" s="54"/>
    </row>
    <row r="141" spans="1:26" ht="15.75" customHeight="1" x14ac:dyDescent="0.2">
      <c r="A141" s="50"/>
      <c r="B141" s="119"/>
      <c r="C141" s="121"/>
      <c r="D141" s="121"/>
      <c r="E141" s="121"/>
      <c r="F141" s="54"/>
      <c r="G141" s="54"/>
      <c r="H141" s="54"/>
      <c r="I141" s="54"/>
      <c r="J141" s="119"/>
      <c r="K141" s="120"/>
      <c r="L141" s="50"/>
      <c r="M141" s="54"/>
      <c r="N141" s="54"/>
      <c r="O141" s="54"/>
      <c r="P141" s="54"/>
      <c r="Q141" s="54"/>
      <c r="R141" s="54"/>
      <c r="S141" s="54"/>
      <c r="T141" s="54"/>
      <c r="U141" s="54"/>
      <c r="V141" s="54"/>
      <c r="W141" s="54"/>
      <c r="X141" s="54"/>
      <c r="Y141" s="54"/>
      <c r="Z141" s="54"/>
    </row>
    <row r="142" spans="1:26" ht="15.75" customHeight="1" x14ac:dyDescent="0.2">
      <c r="A142" s="50"/>
      <c r="B142" s="119"/>
      <c r="C142" s="121"/>
      <c r="D142" s="121"/>
      <c r="E142" s="121"/>
      <c r="F142" s="54"/>
      <c r="G142" s="54"/>
      <c r="H142" s="54"/>
      <c r="I142" s="54"/>
      <c r="J142" s="119"/>
      <c r="K142" s="120"/>
      <c r="L142" s="50"/>
      <c r="M142" s="54"/>
      <c r="N142" s="54"/>
      <c r="O142" s="54"/>
      <c r="P142" s="54"/>
      <c r="Q142" s="54"/>
      <c r="R142" s="54"/>
      <c r="S142" s="54"/>
      <c r="T142" s="54"/>
      <c r="U142" s="54"/>
      <c r="V142" s="54"/>
      <c r="W142" s="54"/>
      <c r="X142" s="54"/>
      <c r="Y142" s="54"/>
      <c r="Z142" s="54"/>
    </row>
    <row r="143" spans="1:26" ht="15.75" customHeight="1" x14ac:dyDescent="0.2">
      <c r="A143" s="50"/>
      <c r="B143" s="119"/>
      <c r="C143" s="121"/>
      <c r="D143" s="121"/>
      <c r="E143" s="121"/>
      <c r="F143" s="54"/>
      <c r="G143" s="54"/>
      <c r="H143" s="54"/>
      <c r="I143" s="54"/>
      <c r="J143" s="119"/>
      <c r="K143" s="120"/>
      <c r="L143" s="50"/>
      <c r="M143" s="54"/>
      <c r="N143" s="54"/>
      <c r="O143" s="54"/>
      <c r="P143" s="54"/>
      <c r="Q143" s="54"/>
      <c r="R143" s="54"/>
      <c r="S143" s="54"/>
      <c r="T143" s="54"/>
      <c r="U143" s="54"/>
      <c r="V143" s="54"/>
      <c r="W143" s="54"/>
      <c r="X143" s="54"/>
      <c r="Y143" s="54"/>
      <c r="Z143" s="54"/>
    </row>
    <row r="144" spans="1:26" ht="15.75" customHeight="1" x14ac:dyDescent="0.2">
      <c r="A144" s="50"/>
      <c r="B144" s="119"/>
      <c r="C144" s="121"/>
      <c r="D144" s="121"/>
      <c r="E144" s="121"/>
      <c r="F144" s="54"/>
      <c r="G144" s="54"/>
      <c r="H144" s="54"/>
      <c r="I144" s="54"/>
      <c r="J144" s="119"/>
      <c r="K144" s="120"/>
      <c r="L144" s="50"/>
      <c r="M144" s="54"/>
      <c r="N144" s="54"/>
      <c r="O144" s="54"/>
      <c r="P144" s="54"/>
      <c r="Q144" s="54"/>
      <c r="R144" s="54"/>
      <c r="S144" s="54"/>
      <c r="T144" s="54"/>
      <c r="U144" s="54"/>
      <c r="V144" s="54"/>
      <c r="W144" s="54"/>
      <c r="X144" s="54"/>
      <c r="Y144" s="54"/>
      <c r="Z144" s="54"/>
    </row>
    <row r="145" spans="1:26" ht="15.75" customHeight="1" x14ac:dyDescent="0.2">
      <c r="A145" s="50"/>
      <c r="B145" s="119"/>
      <c r="C145" s="121"/>
      <c r="D145" s="121"/>
      <c r="E145" s="121"/>
      <c r="F145" s="54"/>
      <c r="G145" s="54"/>
      <c r="H145" s="54"/>
      <c r="I145" s="54"/>
      <c r="J145" s="119"/>
      <c r="K145" s="120"/>
      <c r="L145" s="50"/>
      <c r="M145" s="54"/>
      <c r="N145" s="54"/>
      <c r="O145" s="54"/>
      <c r="P145" s="54"/>
      <c r="Q145" s="54"/>
      <c r="R145" s="54"/>
      <c r="S145" s="54"/>
      <c r="T145" s="54"/>
      <c r="U145" s="54"/>
      <c r="V145" s="54"/>
      <c r="W145" s="54"/>
      <c r="X145" s="54"/>
      <c r="Y145" s="54"/>
      <c r="Z145" s="54"/>
    </row>
    <row r="146" spans="1:26" ht="15.75" customHeight="1" x14ac:dyDescent="0.2">
      <c r="A146" s="50"/>
      <c r="B146" s="119"/>
      <c r="C146" s="121"/>
      <c r="D146" s="121"/>
      <c r="E146" s="121"/>
      <c r="F146" s="54"/>
      <c r="G146" s="54"/>
      <c r="H146" s="54"/>
      <c r="I146" s="54"/>
      <c r="J146" s="119"/>
      <c r="K146" s="120"/>
      <c r="L146" s="50"/>
      <c r="M146" s="54"/>
      <c r="N146" s="54"/>
      <c r="O146" s="54"/>
      <c r="P146" s="54"/>
      <c r="Q146" s="54"/>
      <c r="R146" s="54"/>
      <c r="S146" s="54"/>
      <c r="T146" s="54"/>
      <c r="U146" s="54"/>
      <c r="V146" s="54"/>
      <c r="W146" s="54"/>
      <c r="X146" s="54"/>
      <c r="Y146" s="54"/>
      <c r="Z146" s="54"/>
    </row>
    <row r="147" spans="1:26" ht="15.75" customHeight="1" x14ac:dyDescent="0.2">
      <c r="A147" s="50"/>
      <c r="B147" s="119"/>
      <c r="C147" s="121"/>
      <c r="D147" s="121"/>
      <c r="E147" s="121"/>
      <c r="F147" s="54"/>
      <c r="G147" s="54"/>
      <c r="H147" s="54"/>
      <c r="I147" s="54"/>
      <c r="J147" s="119"/>
      <c r="K147" s="120"/>
      <c r="L147" s="50"/>
      <c r="M147" s="54"/>
      <c r="N147" s="54"/>
      <c r="O147" s="54"/>
      <c r="P147" s="54"/>
      <c r="Q147" s="54"/>
      <c r="R147" s="54"/>
      <c r="S147" s="54"/>
      <c r="T147" s="54"/>
      <c r="U147" s="54"/>
      <c r="V147" s="54"/>
      <c r="W147" s="54"/>
      <c r="X147" s="54"/>
      <c r="Y147" s="54"/>
      <c r="Z147" s="54"/>
    </row>
    <row r="148" spans="1:26" ht="15.75" customHeight="1" x14ac:dyDescent="0.2">
      <c r="A148" s="50"/>
      <c r="B148" s="119"/>
      <c r="C148" s="121"/>
      <c r="D148" s="121"/>
      <c r="E148" s="121"/>
      <c r="F148" s="54"/>
      <c r="G148" s="54"/>
      <c r="H148" s="54"/>
      <c r="I148" s="54"/>
      <c r="J148" s="119"/>
      <c r="K148" s="120"/>
      <c r="L148" s="50"/>
      <c r="M148" s="54"/>
      <c r="N148" s="54"/>
      <c r="O148" s="54"/>
      <c r="P148" s="54"/>
      <c r="Q148" s="54"/>
      <c r="R148" s="54"/>
      <c r="S148" s="54"/>
      <c r="T148" s="54"/>
      <c r="U148" s="54"/>
      <c r="V148" s="54"/>
      <c r="W148" s="54"/>
      <c r="X148" s="54"/>
      <c r="Y148" s="54"/>
      <c r="Z148" s="54"/>
    </row>
    <row r="149" spans="1:26" ht="15.75" customHeight="1" x14ac:dyDescent="0.2">
      <c r="A149" s="50"/>
      <c r="B149" s="119"/>
      <c r="C149" s="121"/>
      <c r="D149" s="121"/>
      <c r="E149" s="121"/>
      <c r="F149" s="54"/>
      <c r="G149" s="54"/>
      <c r="H149" s="54"/>
      <c r="I149" s="54"/>
      <c r="J149" s="119"/>
      <c r="K149" s="120"/>
      <c r="L149" s="50"/>
      <c r="M149" s="54"/>
      <c r="N149" s="54"/>
      <c r="O149" s="54"/>
      <c r="P149" s="54"/>
      <c r="Q149" s="54"/>
      <c r="R149" s="54"/>
      <c r="S149" s="54"/>
      <c r="T149" s="54"/>
      <c r="U149" s="54"/>
      <c r="V149" s="54"/>
      <c r="W149" s="54"/>
      <c r="X149" s="54"/>
      <c r="Y149" s="54"/>
      <c r="Z149" s="54"/>
    </row>
    <row r="150" spans="1:26" ht="15.75" customHeight="1" x14ac:dyDescent="0.2">
      <c r="A150" s="50"/>
      <c r="B150" s="119"/>
      <c r="C150" s="121"/>
      <c r="D150" s="121"/>
      <c r="E150" s="121"/>
      <c r="F150" s="54"/>
      <c r="G150" s="54"/>
      <c r="H150" s="54"/>
      <c r="I150" s="54"/>
      <c r="J150" s="119"/>
      <c r="K150" s="120"/>
      <c r="L150" s="50"/>
      <c r="M150" s="54"/>
      <c r="N150" s="54"/>
      <c r="O150" s="54"/>
      <c r="P150" s="54"/>
      <c r="Q150" s="54"/>
      <c r="R150" s="54"/>
      <c r="S150" s="54"/>
      <c r="T150" s="54"/>
      <c r="U150" s="54"/>
      <c r="V150" s="54"/>
      <c r="W150" s="54"/>
      <c r="X150" s="54"/>
      <c r="Y150" s="54"/>
      <c r="Z150" s="54"/>
    </row>
    <row r="151" spans="1:26" ht="15.75" customHeight="1" x14ac:dyDescent="0.2">
      <c r="A151" s="50"/>
      <c r="B151" s="119"/>
      <c r="C151" s="121"/>
      <c r="D151" s="121"/>
      <c r="E151" s="121"/>
      <c r="F151" s="54"/>
      <c r="G151" s="54"/>
      <c r="H151" s="54"/>
      <c r="I151" s="54"/>
      <c r="J151" s="119"/>
      <c r="K151" s="120"/>
      <c r="L151" s="50"/>
      <c r="M151" s="54"/>
      <c r="N151" s="54"/>
      <c r="O151" s="54"/>
      <c r="P151" s="54"/>
      <c r="Q151" s="54"/>
      <c r="R151" s="54"/>
      <c r="S151" s="54"/>
      <c r="T151" s="54"/>
      <c r="U151" s="54"/>
      <c r="V151" s="54"/>
      <c r="W151" s="54"/>
      <c r="X151" s="54"/>
      <c r="Y151" s="54"/>
      <c r="Z151" s="54"/>
    </row>
    <row r="152" spans="1:26" ht="15.75" customHeight="1" x14ac:dyDescent="0.2">
      <c r="A152" s="50"/>
      <c r="B152" s="119"/>
      <c r="C152" s="121"/>
      <c r="D152" s="121"/>
      <c r="E152" s="121"/>
      <c r="F152" s="54"/>
      <c r="G152" s="54"/>
      <c r="H152" s="54"/>
      <c r="I152" s="54"/>
      <c r="J152" s="119"/>
      <c r="K152" s="120"/>
      <c r="L152" s="50"/>
      <c r="M152" s="54"/>
      <c r="N152" s="54"/>
      <c r="O152" s="54"/>
      <c r="P152" s="54"/>
      <c r="Q152" s="54"/>
      <c r="R152" s="54"/>
      <c r="S152" s="54"/>
      <c r="T152" s="54"/>
      <c r="U152" s="54"/>
      <c r="V152" s="54"/>
      <c r="W152" s="54"/>
      <c r="X152" s="54"/>
      <c r="Y152" s="54"/>
      <c r="Z152" s="54"/>
    </row>
    <row r="153" spans="1:26" ht="15.75" customHeight="1" x14ac:dyDescent="0.2">
      <c r="A153" s="50"/>
      <c r="B153" s="119"/>
      <c r="C153" s="121"/>
      <c r="D153" s="121"/>
      <c r="E153" s="121"/>
      <c r="F153" s="54"/>
      <c r="G153" s="54"/>
      <c r="H153" s="54"/>
      <c r="I153" s="54"/>
      <c r="J153" s="119"/>
      <c r="K153" s="120"/>
      <c r="L153" s="50"/>
      <c r="M153" s="54"/>
      <c r="N153" s="54"/>
      <c r="O153" s="54"/>
      <c r="P153" s="54"/>
      <c r="Q153" s="54"/>
      <c r="R153" s="54"/>
      <c r="S153" s="54"/>
      <c r="T153" s="54"/>
      <c r="U153" s="54"/>
      <c r="V153" s="54"/>
      <c r="W153" s="54"/>
      <c r="X153" s="54"/>
      <c r="Y153" s="54"/>
      <c r="Z153" s="54"/>
    </row>
    <row r="154" spans="1:26" ht="15.75" customHeight="1" x14ac:dyDescent="0.2">
      <c r="A154" s="50"/>
      <c r="B154" s="119"/>
      <c r="C154" s="121"/>
      <c r="D154" s="121"/>
      <c r="E154" s="121"/>
      <c r="F154" s="54"/>
      <c r="G154" s="54"/>
      <c r="H154" s="54"/>
      <c r="I154" s="54"/>
      <c r="J154" s="119"/>
      <c r="K154" s="120"/>
      <c r="L154" s="50"/>
      <c r="M154" s="54"/>
      <c r="N154" s="54"/>
      <c r="O154" s="54"/>
      <c r="P154" s="54"/>
      <c r="Q154" s="54"/>
      <c r="R154" s="54"/>
      <c r="S154" s="54"/>
      <c r="T154" s="54"/>
      <c r="U154" s="54"/>
      <c r="V154" s="54"/>
      <c r="W154" s="54"/>
      <c r="X154" s="54"/>
      <c r="Y154" s="54"/>
      <c r="Z154" s="54"/>
    </row>
    <row r="155" spans="1:26" ht="15.75" customHeight="1" x14ac:dyDescent="0.2">
      <c r="A155" s="50"/>
      <c r="B155" s="119"/>
      <c r="C155" s="121"/>
      <c r="D155" s="121"/>
      <c r="E155" s="121"/>
      <c r="F155" s="54"/>
      <c r="G155" s="54"/>
      <c r="H155" s="54"/>
      <c r="I155" s="54"/>
      <c r="J155" s="119"/>
      <c r="K155" s="120"/>
      <c r="L155" s="50"/>
      <c r="M155" s="54"/>
      <c r="N155" s="54"/>
      <c r="O155" s="54"/>
      <c r="P155" s="54"/>
      <c r="Q155" s="54"/>
      <c r="R155" s="54"/>
      <c r="S155" s="54"/>
      <c r="T155" s="54"/>
      <c r="U155" s="54"/>
      <c r="V155" s="54"/>
      <c r="W155" s="54"/>
      <c r="X155" s="54"/>
      <c r="Y155" s="54"/>
      <c r="Z155" s="54"/>
    </row>
    <row r="156" spans="1:26" ht="15.75" customHeight="1" x14ac:dyDescent="0.2">
      <c r="A156" s="50"/>
      <c r="B156" s="119"/>
      <c r="C156" s="121"/>
      <c r="D156" s="121"/>
      <c r="E156" s="121"/>
      <c r="F156" s="54"/>
      <c r="G156" s="54"/>
      <c r="H156" s="54"/>
      <c r="I156" s="54"/>
      <c r="J156" s="119"/>
      <c r="K156" s="120"/>
      <c r="L156" s="50"/>
      <c r="M156" s="54"/>
      <c r="N156" s="54"/>
      <c r="O156" s="54"/>
      <c r="P156" s="54"/>
      <c r="Q156" s="54"/>
      <c r="R156" s="54"/>
      <c r="S156" s="54"/>
      <c r="T156" s="54"/>
      <c r="U156" s="54"/>
      <c r="V156" s="54"/>
      <c r="W156" s="54"/>
      <c r="X156" s="54"/>
      <c r="Y156" s="54"/>
      <c r="Z156" s="54"/>
    </row>
    <row r="157" spans="1:26" ht="15.75" customHeight="1" x14ac:dyDescent="0.2">
      <c r="A157" s="50"/>
      <c r="B157" s="119"/>
      <c r="C157" s="121"/>
      <c r="D157" s="121"/>
      <c r="E157" s="121"/>
      <c r="F157" s="54"/>
      <c r="G157" s="54"/>
      <c r="H157" s="54"/>
      <c r="I157" s="54"/>
      <c r="J157" s="119"/>
      <c r="K157" s="120"/>
      <c r="L157" s="50"/>
      <c r="M157" s="54"/>
      <c r="N157" s="54"/>
      <c r="O157" s="54"/>
      <c r="P157" s="54"/>
      <c r="Q157" s="54"/>
      <c r="R157" s="54"/>
      <c r="S157" s="54"/>
      <c r="T157" s="54"/>
      <c r="U157" s="54"/>
      <c r="V157" s="54"/>
      <c r="W157" s="54"/>
      <c r="X157" s="54"/>
      <c r="Y157" s="54"/>
      <c r="Z157" s="54"/>
    </row>
    <row r="158" spans="1:26" ht="15.75" customHeight="1" x14ac:dyDescent="0.2">
      <c r="A158" s="50"/>
      <c r="B158" s="119"/>
      <c r="C158" s="121"/>
      <c r="D158" s="121"/>
      <c r="E158" s="121"/>
      <c r="F158" s="54"/>
      <c r="G158" s="54"/>
      <c r="H158" s="54"/>
      <c r="I158" s="54"/>
      <c r="J158" s="119"/>
      <c r="K158" s="120"/>
      <c r="L158" s="50"/>
      <c r="M158" s="54"/>
      <c r="N158" s="54"/>
      <c r="O158" s="54"/>
      <c r="P158" s="54"/>
      <c r="Q158" s="54"/>
      <c r="R158" s="54"/>
      <c r="S158" s="54"/>
      <c r="T158" s="54"/>
      <c r="U158" s="54"/>
      <c r="V158" s="54"/>
      <c r="W158" s="54"/>
      <c r="X158" s="54"/>
      <c r="Y158" s="54"/>
      <c r="Z158" s="54"/>
    </row>
    <row r="159" spans="1:26" ht="15.75" customHeight="1" x14ac:dyDescent="0.2">
      <c r="A159" s="50"/>
      <c r="B159" s="119"/>
      <c r="C159" s="121"/>
      <c r="D159" s="121"/>
      <c r="E159" s="121"/>
      <c r="F159" s="54"/>
      <c r="G159" s="54"/>
      <c r="H159" s="54"/>
      <c r="I159" s="54"/>
      <c r="J159" s="119"/>
      <c r="K159" s="120"/>
      <c r="L159" s="50"/>
      <c r="M159" s="54"/>
      <c r="N159" s="54"/>
      <c r="O159" s="54"/>
      <c r="P159" s="54"/>
      <c r="Q159" s="54"/>
      <c r="R159" s="54"/>
      <c r="S159" s="54"/>
      <c r="T159" s="54"/>
      <c r="U159" s="54"/>
      <c r="V159" s="54"/>
      <c r="W159" s="54"/>
      <c r="X159" s="54"/>
      <c r="Y159" s="54"/>
      <c r="Z159" s="54"/>
    </row>
    <row r="160" spans="1:26" ht="15.75" customHeight="1" x14ac:dyDescent="0.2">
      <c r="A160" s="50"/>
      <c r="B160" s="119"/>
      <c r="C160" s="121"/>
      <c r="D160" s="121"/>
      <c r="E160" s="121"/>
      <c r="F160" s="54"/>
      <c r="G160" s="54"/>
      <c r="H160" s="54"/>
      <c r="I160" s="54"/>
      <c r="J160" s="119"/>
      <c r="K160" s="120"/>
      <c r="L160" s="50"/>
      <c r="M160" s="54"/>
      <c r="N160" s="54"/>
      <c r="O160" s="54"/>
      <c r="P160" s="54"/>
      <c r="Q160" s="54"/>
      <c r="R160" s="54"/>
      <c r="S160" s="54"/>
      <c r="T160" s="54"/>
      <c r="U160" s="54"/>
      <c r="V160" s="54"/>
      <c r="W160" s="54"/>
      <c r="X160" s="54"/>
      <c r="Y160" s="54"/>
      <c r="Z160" s="54"/>
    </row>
    <row r="161" spans="1:26" ht="15.75" customHeight="1" x14ac:dyDescent="0.2">
      <c r="A161" s="50"/>
      <c r="B161" s="119"/>
      <c r="C161" s="121"/>
      <c r="D161" s="121"/>
      <c r="E161" s="121"/>
      <c r="F161" s="54"/>
      <c r="G161" s="54"/>
      <c r="H161" s="54"/>
      <c r="I161" s="54"/>
      <c r="J161" s="119"/>
      <c r="K161" s="120"/>
      <c r="L161" s="50"/>
      <c r="M161" s="54"/>
      <c r="N161" s="54"/>
      <c r="O161" s="54"/>
      <c r="P161" s="54"/>
      <c r="Q161" s="54"/>
      <c r="R161" s="54"/>
      <c r="S161" s="54"/>
      <c r="T161" s="54"/>
      <c r="U161" s="54"/>
      <c r="V161" s="54"/>
      <c r="W161" s="54"/>
      <c r="X161" s="54"/>
      <c r="Y161" s="54"/>
      <c r="Z161" s="54"/>
    </row>
    <row r="162" spans="1:26" ht="15.75" customHeight="1" x14ac:dyDescent="0.2">
      <c r="A162" s="50"/>
      <c r="B162" s="119"/>
      <c r="C162" s="121"/>
      <c r="D162" s="121"/>
      <c r="E162" s="121"/>
      <c r="F162" s="54"/>
      <c r="G162" s="54"/>
      <c r="H162" s="54"/>
      <c r="I162" s="54"/>
      <c r="J162" s="119"/>
      <c r="K162" s="120"/>
      <c r="L162" s="50"/>
      <c r="M162" s="54"/>
      <c r="N162" s="54"/>
      <c r="O162" s="54"/>
      <c r="P162" s="54"/>
      <c r="Q162" s="54"/>
      <c r="R162" s="54"/>
      <c r="S162" s="54"/>
      <c r="T162" s="54"/>
      <c r="U162" s="54"/>
      <c r="V162" s="54"/>
      <c r="W162" s="54"/>
      <c r="X162" s="54"/>
      <c r="Y162" s="54"/>
      <c r="Z162" s="54"/>
    </row>
    <row r="163" spans="1:26" ht="15.75" customHeight="1" x14ac:dyDescent="0.2">
      <c r="A163" s="50"/>
      <c r="B163" s="119"/>
      <c r="C163" s="121"/>
      <c r="D163" s="121"/>
      <c r="E163" s="121"/>
      <c r="F163" s="54"/>
      <c r="G163" s="54"/>
      <c r="H163" s="54"/>
      <c r="I163" s="54"/>
      <c r="J163" s="119"/>
      <c r="K163" s="120"/>
      <c r="L163" s="50"/>
      <c r="M163" s="54"/>
      <c r="N163" s="54"/>
      <c r="O163" s="54"/>
      <c r="P163" s="54"/>
      <c r="Q163" s="54"/>
      <c r="R163" s="54"/>
      <c r="S163" s="54"/>
      <c r="T163" s="54"/>
      <c r="U163" s="54"/>
      <c r="V163" s="54"/>
      <c r="W163" s="54"/>
      <c r="X163" s="54"/>
      <c r="Y163" s="54"/>
      <c r="Z163" s="54"/>
    </row>
    <row r="164" spans="1:26" ht="15.75" customHeight="1" x14ac:dyDescent="0.2">
      <c r="A164" s="50"/>
      <c r="B164" s="119"/>
      <c r="C164" s="121"/>
      <c r="D164" s="121"/>
      <c r="E164" s="121"/>
      <c r="F164" s="54"/>
      <c r="G164" s="54"/>
      <c r="H164" s="54"/>
      <c r="I164" s="54"/>
      <c r="J164" s="119"/>
      <c r="K164" s="120"/>
      <c r="L164" s="50"/>
      <c r="M164" s="54"/>
      <c r="N164" s="54"/>
      <c r="O164" s="54"/>
      <c r="P164" s="54"/>
      <c r="Q164" s="54"/>
      <c r="R164" s="54"/>
      <c r="S164" s="54"/>
      <c r="T164" s="54"/>
      <c r="U164" s="54"/>
      <c r="V164" s="54"/>
      <c r="W164" s="54"/>
      <c r="X164" s="54"/>
      <c r="Y164" s="54"/>
      <c r="Z164" s="54"/>
    </row>
    <row r="165" spans="1:26" ht="15.75" customHeight="1" x14ac:dyDescent="0.2">
      <c r="A165" s="50"/>
      <c r="B165" s="119"/>
      <c r="C165" s="121"/>
      <c r="D165" s="121"/>
      <c r="E165" s="121"/>
      <c r="F165" s="54"/>
      <c r="G165" s="54"/>
      <c r="H165" s="54"/>
      <c r="I165" s="54"/>
      <c r="J165" s="119"/>
      <c r="K165" s="120"/>
      <c r="L165" s="50"/>
      <c r="M165" s="54"/>
      <c r="N165" s="54"/>
      <c r="O165" s="54"/>
      <c r="P165" s="54"/>
      <c r="Q165" s="54"/>
      <c r="R165" s="54"/>
      <c r="S165" s="54"/>
      <c r="T165" s="54"/>
      <c r="U165" s="54"/>
      <c r="V165" s="54"/>
      <c r="W165" s="54"/>
      <c r="X165" s="54"/>
      <c r="Y165" s="54"/>
      <c r="Z165" s="54"/>
    </row>
    <row r="166" spans="1:26" ht="15.75" customHeight="1" x14ac:dyDescent="0.2">
      <c r="A166" s="50"/>
      <c r="B166" s="119"/>
      <c r="C166" s="121"/>
      <c r="D166" s="121"/>
      <c r="E166" s="121"/>
      <c r="F166" s="54"/>
      <c r="G166" s="54"/>
      <c r="H166" s="54"/>
      <c r="I166" s="54"/>
      <c r="J166" s="119"/>
      <c r="K166" s="120"/>
      <c r="L166" s="50"/>
      <c r="M166" s="54"/>
      <c r="N166" s="54"/>
      <c r="O166" s="54"/>
      <c r="P166" s="54"/>
      <c r="Q166" s="54"/>
      <c r="R166" s="54"/>
      <c r="S166" s="54"/>
      <c r="T166" s="54"/>
      <c r="U166" s="54"/>
      <c r="V166" s="54"/>
      <c r="W166" s="54"/>
      <c r="X166" s="54"/>
      <c r="Y166" s="54"/>
      <c r="Z166" s="54"/>
    </row>
    <row r="167" spans="1:26" ht="15.75" customHeight="1" x14ac:dyDescent="0.2">
      <c r="A167" s="50"/>
      <c r="B167" s="119"/>
      <c r="C167" s="121"/>
      <c r="D167" s="121"/>
      <c r="E167" s="121"/>
      <c r="F167" s="54"/>
      <c r="G167" s="54"/>
      <c r="H167" s="54"/>
      <c r="I167" s="54"/>
      <c r="J167" s="119"/>
      <c r="K167" s="120"/>
      <c r="L167" s="50"/>
      <c r="M167" s="54"/>
      <c r="N167" s="54"/>
      <c r="O167" s="54"/>
      <c r="P167" s="54"/>
      <c r="Q167" s="54"/>
      <c r="R167" s="54"/>
      <c r="S167" s="54"/>
      <c r="T167" s="54"/>
      <c r="U167" s="54"/>
      <c r="V167" s="54"/>
      <c r="W167" s="54"/>
      <c r="X167" s="54"/>
      <c r="Y167" s="54"/>
      <c r="Z167" s="54"/>
    </row>
    <row r="168" spans="1:26" ht="15.75" customHeight="1" x14ac:dyDescent="0.2">
      <c r="A168" s="50"/>
      <c r="B168" s="119"/>
      <c r="C168" s="121"/>
      <c r="D168" s="121"/>
      <c r="E168" s="121"/>
      <c r="F168" s="54"/>
      <c r="G168" s="54"/>
      <c r="H168" s="54"/>
      <c r="I168" s="54"/>
      <c r="J168" s="119"/>
      <c r="K168" s="120"/>
      <c r="L168" s="50"/>
      <c r="M168" s="54"/>
      <c r="N168" s="54"/>
      <c r="O168" s="54"/>
      <c r="P168" s="54"/>
      <c r="Q168" s="54"/>
      <c r="R168" s="54"/>
      <c r="S168" s="54"/>
      <c r="T168" s="54"/>
      <c r="U168" s="54"/>
      <c r="V168" s="54"/>
      <c r="W168" s="54"/>
      <c r="X168" s="54"/>
      <c r="Y168" s="54"/>
      <c r="Z168" s="54"/>
    </row>
    <row r="169" spans="1:26" ht="15.75" customHeight="1" x14ac:dyDescent="0.2">
      <c r="A169" s="50"/>
      <c r="B169" s="119"/>
      <c r="C169" s="121"/>
      <c r="D169" s="121"/>
      <c r="E169" s="121"/>
      <c r="F169" s="54"/>
      <c r="G169" s="54"/>
      <c r="H169" s="54"/>
      <c r="I169" s="54"/>
      <c r="J169" s="119"/>
      <c r="K169" s="120"/>
      <c r="L169" s="50"/>
      <c r="M169" s="54"/>
      <c r="N169" s="54"/>
      <c r="O169" s="54"/>
      <c r="P169" s="54"/>
      <c r="Q169" s="54"/>
      <c r="R169" s="54"/>
      <c r="S169" s="54"/>
      <c r="T169" s="54"/>
      <c r="U169" s="54"/>
      <c r="V169" s="54"/>
      <c r="W169" s="54"/>
      <c r="X169" s="54"/>
      <c r="Y169" s="54"/>
      <c r="Z169" s="54"/>
    </row>
    <row r="170" spans="1:26" ht="15.75" customHeight="1" x14ac:dyDescent="0.2">
      <c r="A170" s="50"/>
      <c r="B170" s="119"/>
      <c r="C170" s="121"/>
      <c r="D170" s="121"/>
      <c r="E170" s="121"/>
      <c r="F170" s="54"/>
      <c r="G170" s="54"/>
      <c r="H170" s="54"/>
      <c r="I170" s="54"/>
      <c r="J170" s="119"/>
      <c r="K170" s="120"/>
      <c r="L170" s="50"/>
      <c r="M170" s="54"/>
      <c r="N170" s="54"/>
      <c r="O170" s="54"/>
      <c r="P170" s="54"/>
      <c r="Q170" s="54"/>
      <c r="R170" s="54"/>
      <c r="S170" s="54"/>
      <c r="T170" s="54"/>
      <c r="U170" s="54"/>
      <c r="V170" s="54"/>
      <c r="W170" s="54"/>
      <c r="X170" s="54"/>
      <c r="Y170" s="54"/>
      <c r="Z170" s="54"/>
    </row>
    <row r="171" spans="1:26" ht="15.75" customHeight="1" x14ac:dyDescent="0.2">
      <c r="A171" s="50"/>
      <c r="B171" s="119"/>
      <c r="C171" s="121"/>
      <c r="D171" s="121"/>
      <c r="E171" s="121"/>
      <c r="F171" s="54"/>
      <c r="G171" s="54"/>
      <c r="H171" s="54"/>
      <c r="I171" s="54"/>
      <c r="J171" s="119"/>
      <c r="K171" s="120"/>
      <c r="L171" s="50"/>
      <c r="M171" s="54"/>
      <c r="N171" s="54"/>
      <c r="O171" s="54"/>
      <c r="P171" s="54"/>
      <c r="Q171" s="54"/>
      <c r="R171" s="54"/>
      <c r="S171" s="54"/>
      <c r="T171" s="54"/>
      <c r="U171" s="54"/>
      <c r="V171" s="54"/>
      <c r="W171" s="54"/>
      <c r="X171" s="54"/>
      <c r="Y171" s="54"/>
      <c r="Z171" s="54"/>
    </row>
    <row r="172" spans="1:26" ht="15.75" customHeight="1" x14ac:dyDescent="0.2">
      <c r="A172" s="50"/>
      <c r="B172" s="119"/>
      <c r="C172" s="121"/>
      <c r="D172" s="121"/>
      <c r="E172" s="121"/>
      <c r="F172" s="54"/>
      <c r="G172" s="54"/>
      <c r="H172" s="54"/>
      <c r="I172" s="54"/>
      <c r="J172" s="119"/>
      <c r="K172" s="120"/>
      <c r="L172" s="50"/>
      <c r="M172" s="54"/>
      <c r="N172" s="54"/>
      <c r="O172" s="54"/>
      <c r="P172" s="54"/>
      <c r="Q172" s="54"/>
      <c r="R172" s="54"/>
      <c r="S172" s="54"/>
      <c r="T172" s="54"/>
      <c r="U172" s="54"/>
      <c r="V172" s="54"/>
      <c r="W172" s="54"/>
      <c r="X172" s="54"/>
      <c r="Y172" s="54"/>
      <c r="Z172" s="54"/>
    </row>
    <row r="173" spans="1:26" ht="15.75" customHeight="1" x14ac:dyDescent="0.2">
      <c r="A173" s="50"/>
      <c r="B173" s="119"/>
      <c r="C173" s="121"/>
      <c r="D173" s="121"/>
      <c r="E173" s="121"/>
      <c r="F173" s="54"/>
      <c r="G173" s="54"/>
      <c r="H173" s="54"/>
      <c r="I173" s="54"/>
      <c r="J173" s="119"/>
      <c r="K173" s="120"/>
      <c r="L173" s="50"/>
      <c r="M173" s="54"/>
      <c r="N173" s="54"/>
      <c r="O173" s="54"/>
      <c r="P173" s="54"/>
      <c r="Q173" s="54"/>
      <c r="R173" s="54"/>
      <c r="S173" s="54"/>
      <c r="T173" s="54"/>
      <c r="U173" s="54"/>
      <c r="V173" s="54"/>
      <c r="W173" s="54"/>
      <c r="X173" s="54"/>
      <c r="Y173" s="54"/>
      <c r="Z173" s="54"/>
    </row>
    <row r="174" spans="1:26" ht="15.75" customHeight="1" x14ac:dyDescent="0.2">
      <c r="A174" s="50"/>
      <c r="B174" s="119"/>
      <c r="C174" s="121"/>
      <c r="D174" s="121"/>
      <c r="E174" s="121"/>
      <c r="F174" s="54"/>
      <c r="G174" s="54"/>
      <c r="H174" s="54"/>
      <c r="I174" s="54"/>
      <c r="J174" s="119"/>
      <c r="K174" s="120"/>
      <c r="L174" s="50"/>
      <c r="M174" s="54"/>
      <c r="N174" s="54"/>
      <c r="O174" s="54"/>
      <c r="P174" s="54"/>
      <c r="Q174" s="54"/>
      <c r="R174" s="54"/>
      <c r="S174" s="54"/>
      <c r="T174" s="54"/>
      <c r="U174" s="54"/>
      <c r="V174" s="54"/>
      <c r="W174" s="54"/>
      <c r="X174" s="54"/>
      <c r="Y174" s="54"/>
      <c r="Z174" s="54"/>
    </row>
    <row r="175" spans="1:26" ht="15.75" customHeight="1" x14ac:dyDescent="0.2">
      <c r="A175" s="50"/>
      <c r="B175" s="119"/>
      <c r="C175" s="121"/>
      <c r="D175" s="121"/>
      <c r="E175" s="121"/>
      <c r="F175" s="54"/>
      <c r="G175" s="54"/>
      <c r="H175" s="54"/>
      <c r="I175" s="54"/>
      <c r="J175" s="119"/>
      <c r="K175" s="120"/>
      <c r="L175" s="50"/>
      <c r="M175" s="54"/>
      <c r="N175" s="54"/>
      <c r="O175" s="54"/>
      <c r="P175" s="54"/>
      <c r="Q175" s="54"/>
      <c r="R175" s="54"/>
      <c r="S175" s="54"/>
      <c r="T175" s="54"/>
      <c r="U175" s="54"/>
      <c r="V175" s="54"/>
      <c r="W175" s="54"/>
      <c r="X175" s="54"/>
      <c r="Y175" s="54"/>
      <c r="Z175" s="54"/>
    </row>
    <row r="176" spans="1:26" ht="15.75" customHeight="1" x14ac:dyDescent="0.2">
      <c r="A176" s="50"/>
      <c r="B176" s="119"/>
      <c r="C176" s="121"/>
      <c r="D176" s="121"/>
      <c r="E176" s="121"/>
      <c r="F176" s="54"/>
      <c r="G176" s="54"/>
      <c r="H176" s="54"/>
      <c r="I176" s="54"/>
      <c r="J176" s="119"/>
      <c r="K176" s="120"/>
      <c r="L176" s="50"/>
      <c r="M176" s="54"/>
      <c r="N176" s="54"/>
      <c r="O176" s="54"/>
      <c r="P176" s="54"/>
      <c r="Q176" s="54"/>
      <c r="R176" s="54"/>
      <c r="S176" s="54"/>
      <c r="T176" s="54"/>
      <c r="U176" s="54"/>
      <c r="V176" s="54"/>
      <c r="W176" s="54"/>
      <c r="X176" s="54"/>
      <c r="Y176" s="54"/>
      <c r="Z176" s="54"/>
    </row>
    <row r="177" spans="1:26" ht="15.75" customHeight="1" x14ac:dyDescent="0.2">
      <c r="A177" s="50"/>
      <c r="B177" s="119"/>
      <c r="C177" s="121"/>
      <c r="D177" s="121"/>
      <c r="E177" s="121"/>
      <c r="F177" s="54"/>
      <c r="G177" s="54"/>
      <c r="H177" s="54"/>
      <c r="I177" s="54"/>
      <c r="J177" s="119"/>
      <c r="K177" s="120"/>
      <c r="L177" s="50"/>
      <c r="M177" s="54"/>
      <c r="N177" s="54"/>
      <c r="O177" s="54"/>
      <c r="P177" s="54"/>
      <c r="Q177" s="54"/>
      <c r="R177" s="54"/>
      <c r="S177" s="54"/>
      <c r="T177" s="54"/>
      <c r="U177" s="54"/>
      <c r="V177" s="54"/>
      <c r="W177" s="54"/>
      <c r="X177" s="54"/>
      <c r="Y177" s="54"/>
      <c r="Z177" s="54"/>
    </row>
    <row r="178" spans="1:26" ht="15.75" customHeight="1" x14ac:dyDescent="0.2">
      <c r="A178" s="50"/>
      <c r="B178" s="119"/>
      <c r="C178" s="121"/>
      <c r="D178" s="121"/>
      <c r="E178" s="121"/>
      <c r="F178" s="54"/>
      <c r="G178" s="54"/>
      <c r="H178" s="54"/>
      <c r="I178" s="54"/>
      <c r="J178" s="119"/>
      <c r="K178" s="120"/>
      <c r="L178" s="50"/>
      <c r="M178" s="54"/>
      <c r="N178" s="54"/>
      <c r="O178" s="54"/>
      <c r="P178" s="54"/>
      <c r="Q178" s="54"/>
      <c r="R178" s="54"/>
      <c r="S178" s="54"/>
      <c r="T178" s="54"/>
      <c r="U178" s="54"/>
      <c r="V178" s="54"/>
      <c r="W178" s="54"/>
      <c r="X178" s="54"/>
      <c r="Y178" s="54"/>
      <c r="Z178" s="54"/>
    </row>
    <row r="179" spans="1:26" ht="15.75" customHeight="1" x14ac:dyDescent="0.2">
      <c r="A179" s="50"/>
      <c r="B179" s="119"/>
      <c r="C179" s="121"/>
      <c r="D179" s="121"/>
      <c r="E179" s="121"/>
      <c r="F179" s="54"/>
      <c r="G179" s="54"/>
      <c r="H179" s="54"/>
      <c r="I179" s="54"/>
      <c r="J179" s="119"/>
      <c r="K179" s="120"/>
      <c r="L179" s="50"/>
      <c r="M179" s="54"/>
      <c r="N179" s="54"/>
      <c r="O179" s="54"/>
      <c r="P179" s="54"/>
      <c r="Q179" s="54"/>
      <c r="R179" s="54"/>
      <c r="S179" s="54"/>
      <c r="T179" s="54"/>
      <c r="U179" s="54"/>
      <c r="V179" s="54"/>
      <c r="W179" s="54"/>
      <c r="X179" s="54"/>
      <c r="Y179" s="54"/>
      <c r="Z179" s="54"/>
    </row>
    <row r="180" spans="1:26" ht="15.75" customHeight="1" x14ac:dyDescent="0.2">
      <c r="A180" s="50"/>
      <c r="B180" s="119"/>
      <c r="C180" s="121"/>
      <c r="D180" s="121"/>
      <c r="E180" s="121"/>
      <c r="F180" s="54"/>
      <c r="G180" s="54"/>
      <c r="H180" s="54"/>
      <c r="I180" s="54"/>
      <c r="J180" s="119"/>
      <c r="K180" s="120"/>
      <c r="L180" s="50"/>
      <c r="M180" s="54"/>
      <c r="N180" s="54"/>
      <c r="O180" s="54"/>
      <c r="P180" s="54"/>
      <c r="Q180" s="54"/>
      <c r="R180" s="54"/>
      <c r="S180" s="54"/>
      <c r="T180" s="54"/>
      <c r="U180" s="54"/>
      <c r="V180" s="54"/>
      <c r="W180" s="54"/>
      <c r="X180" s="54"/>
      <c r="Y180" s="54"/>
      <c r="Z180" s="54"/>
    </row>
    <row r="181" spans="1:26" ht="15.75" customHeight="1" x14ac:dyDescent="0.2">
      <c r="A181" s="50"/>
      <c r="B181" s="119"/>
      <c r="C181" s="121"/>
      <c r="D181" s="121"/>
      <c r="E181" s="121"/>
      <c r="F181" s="54"/>
      <c r="G181" s="54"/>
      <c r="H181" s="54"/>
      <c r="I181" s="54"/>
      <c r="J181" s="119"/>
      <c r="K181" s="120"/>
      <c r="L181" s="50"/>
      <c r="M181" s="54"/>
      <c r="N181" s="54"/>
      <c r="O181" s="54"/>
      <c r="P181" s="54"/>
      <c r="Q181" s="54"/>
      <c r="R181" s="54"/>
      <c r="S181" s="54"/>
      <c r="T181" s="54"/>
      <c r="U181" s="54"/>
      <c r="V181" s="54"/>
      <c r="W181" s="54"/>
      <c r="X181" s="54"/>
      <c r="Y181" s="54"/>
      <c r="Z181" s="54"/>
    </row>
    <row r="182" spans="1:26" ht="15.75" customHeight="1" x14ac:dyDescent="0.2">
      <c r="A182" s="50"/>
      <c r="B182" s="119"/>
      <c r="C182" s="121"/>
      <c r="D182" s="121"/>
      <c r="E182" s="121"/>
      <c r="F182" s="54"/>
      <c r="G182" s="54"/>
      <c r="H182" s="54"/>
      <c r="I182" s="54"/>
      <c r="J182" s="119"/>
      <c r="K182" s="120"/>
      <c r="L182" s="50"/>
      <c r="M182" s="54"/>
      <c r="N182" s="54"/>
      <c r="O182" s="54"/>
      <c r="P182" s="54"/>
      <c r="Q182" s="54"/>
      <c r="R182" s="54"/>
      <c r="S182" s="54"/>
      <c r="T182" s="54"/>
      <c r="U182" s="54"/>
      <c r="V182" s="54"/>
      <c r="W182" s="54"/>
      <c r="X182" s="54"/>
      <c r="Y182" s="54"/>
      <c r="Z182" s="54"/>
    </row>
    <row r="183" spans="1:26" ht="15.75" customHeight="1" x14ac:dyDescent="0.2">
      <c r="A183" s="50"/>
      <c r="B183" s="119"/>
      <c r="C183" s="121"/>
      <c r="D183" s="121"/>
      <c r="E183" s="121"/>
      <c r="F183" s="54"/>
      <c r="G183" s="54"/>
      <c r="H183" s="54"/>
      <c r="I183" s="54"/>
      <c r="J183" s="119"/>
      <c r="K183" s="120"/>
      <c r="L183" s="50"/>
      <c r="M183" s="54"/>
      <c r="N183" s="54"/>
      <c r="O183" s="54"/>
      <c r="P183" s="54"/>
      <c r="Q183" s="54"/>
      <c r="R183" s="54"/>
      <c r="S183" s="54"/>
      <c r="T183" s="54"/>
      <c r="U183" s="54"/>
      <c r="V183" s="54"/>
      <c r="W183" s="54"/>
      <c r="X183" s="54"/>
      <c r="Y183" s="54"/>
      <c r="Z183" s="54"/>
    </row>
    <row r="184" spans="1:26" ht="15.75" customHeight="1" x14ac:dyDescent="0.2">
      <c r="A184" s="50"/>
      <c r="B184" s="119"/>
      <c r="C184" s="121"/>
      <c r="D184" s="121"/>
      <c r="E184" s="121"/>
      <c r="F184" s="54"/>
      <c r="G184" s="54"/>
      <c r="H184" s="54"/>
      <c r="I184" s="54"/>
      <c r="J184" s="119"/>
      <c r="K184" s="120"/>
      <c r="L184" s="50"/>
      <c r="M184" s="54"/>
      <c r="N184" s="54"/>
      <c r="O184" s="54"/>
      <c r="P184" s="54"/>
      <c r="Q184" s="54"/>
      <c r="R184" s="54"/>
      <c r="S184" s="54"/>
      <c r="T184" s="54"/>
      <c r="U184" s="54"/>
      <c r="V184" s="54"/>
      <c r="W184" s="54"/>
      <c r="X184" s="54"/>
      <c r="Y184" s="54"/>
      <c r="Z184" s="54"/>
    </row>
    <row r="185" spans="1:26" ht="15.75" customHeight="1" x14ac:dyDescent="0.2">
      <c r="A185" s="50"/>
      <c r="B185" s="119"/>
      <c r="C185" s="121"/>
      <c r="D185" s="121"/>
      <c r="E185" s="121"/>
      <c r="F185" s="54"/>
      <c r="G185" s="54"/>
      <c r="H185" s="54"/>
      <c r="I185" s="54"/>
      <c r="J185" s="119"/>
      <c r="K185" s="120"/>
      <c r="L185" s="50"/>
      <c r="M185" s="54"/>
      <c r="N185" s="54"/>
      <c r="O185" s="54"/>
      <c r="P185" s="54"/>
      <c r="Q185" s="54"/>
      <c r="R185" s="54"/>
      <c r="S185" s="54"/>
      <c r="T185" s="54"/>
      <c r="U185" s="54"/>
      <c r="V185" s="54"/>
      <c r="W185" s="54"/>
      <c r="X185" s="54"/>
      <c r="Y185" s="54"/>
      <c r="Z185" s="54"/>
    </row>
    <row r="186" spans="1:26" ht="15.75" customHeight="1" x14ac:dyDescent="0.2">
      <c r="A186" s="50"/>
      <c r="B186" s="119"/>
      <c r="C186" s="121"/>
      <c r="D186" s="121"/>
      <c r="E186" s="121"/>
      <c r="F186" s="54"/>
      <c r="G186" s="54"/>
      <c r="H186" s="54"/>
      <c r="I186" s="54"/>
      <c r="J186" s="119"/>
      <c r="K186" s="120"/>
      <c r="L186" s="50"/>
      <c r="M186" s="54"/>
      <c r="N186" s="54"/>
      <c r="O186" s="54"/>
      <c r="P186" s="54"/>
      <c r="Q186" s="54"/>
      <c r="R186" s="54"/>
      <c r="S186" s="54"/>
      <c r="T186" s="54"/>
      <c r="U186" s="54"/>
      <c r="V186" s="54"/>
      <c r="W186" s="54"/>
      <c r="X186" s="54"/>
      <c r="Y186" s="54"/>
      <c r="Z186" s="54"/>
    </row>
    <row r="187" spans="1:26" ht="15.75" customHeight="1" x14ac:dyDescent="0.2">
      <c r="A187" s="50"/>
      <c r="B187" s="119"/>
      <c r="C187" s="121"/>
      <c r="D187" s="121"/>
      <c r="E187" s="121"/>
      <c r="F187" s="54"/>
      <c r="G187" s="54"/>
      <c r="H187" s="54"/>
      <c r="I187" s="54"/>
      <c r="J187" s="119"/>
      <c r="K187" s="120"/>
      <c r="L187" s="50"/>
      <c r="M187" s="54"/>
      <c r="N187" s="54"/>
      <c r="O187" s="54"/>
      <c r="P187" s="54"/>
      <c r="Q187" s="54"/>
      <c r="R187" s="54"/>
      <c r="S187" s="54"/>
      <c r="T187" s="54"/>
      <c r="U187" s="54"/>
      <c r="V187" s="54"/>
      <c r="W187" s="54"/>
      <c r="X187" s="54"/>
      <c r="Y187" s="54"/>
      <c r="Z187" s="54"/>
    </row>
    <row r="188" spans="1:26" ht="15.75" customHeight="1" x14ac:dyDescent="0.2">
      <c r="A188" s="50"/>
      <c r="B188" s="119"/>
      <c r="C188" s="121"/>
      <c r="D188" s="121"/>
      <c r="E188" s="121"/>
      <c r="F188" s="54"/>
      <c r="G188" s="54"/>
      <c r="H188" s="54"/>
      <c r="I188" s="54"/>
      <c r="J188" s="119"/>
      <c r="K188" s="120"/>
      <c r="L188" s="50"/>
      <c r="M188" s="54"/>
      <c r="N188" s="54"/>
      <c r="O188" s="54"/>
      <c r="P188" s="54"/>
      <c r="Q188" s="54"/>
      <c r="R188" s="54"/>
      <c r="S188" s="54"/>
      <c r="T188" s="54"/>
      <c r="U188" s="54"/>
      <c r="V188" s="54"/>
      <c r="W188" s="54"/>
      <c r="X188" s="54"/>
      <c r="Y188" s="54"/>
      <c r="Z188" s="54"/>
    </row>
    <row r="189" spans="1:26" ht="15.75" customHeight="1" x14ac:dyDescent="0.2">
      <c r="A189" s="50"/>
      <c r="B189" s="119"/>
      <c r="C189" s="121"/>
      <c r="D189" s="121"/>
      <c r="E189" s="121"/>
      <c r="F189" s="54"/>
      <c r="G189" s="54"/>
      <c r="H189" s="54"/>
      <c r="I189" s="54"/>
      <c r="J189" s="119"/>
      <c r="K189" s="120"/>
      <c r="L189" s="50"/>
      <c r="M189" s="54"/>
      <c r="N189" s="54"/>
      <c r="O189" s="54"/>
      <c r="P189" s="54"/>
      <c r="Q189" s="54"/>
      <c r="R189" s="54"/>
      <c r="S189" s="54"/>
      <c r="T189" s="54"/>
      <c r="U189" s="54"/>
      <c r="V189" s="54"/>
      <c r="W189" s="54"/>
      <c r="X189" s="54"/>
      <c r="Y189" s="54"/>
      <c r="Z189" s="54"/>
    </row>
    <row r="190" spans="1:26" ht="15.75" customHeight="1" x14ac:dyDescent="0.2">
      <c r="A190" s="50"/>
      <c r="B190" s="119"/>
      <c r="C190" s="121"/>
      <c r="D190" s="121"/>
      <c r="E190" s="121"/>
      <c r="F190" s="54"/>
      <c r="G190" s="54"/>
      <c r="H190" s="54"/>
      <c r="I190" s="54"/>
      <c r="J190" s="119"/>
      <c r="K190" s="120"/>
      <c r="L190" s="50"/>
      <c r="M190" s="54"/>
      <c r="N190" s="54"/>
      <c r="O190" s="54"/>
      <c r="P190" s="54"/>
      <c r="Q190" s="54"/>
      <c r="R190" s="54"/>
      <c r="S190" s="54"/>
      <c r="T190" s="54"/>
      <c r="U190" s="54"/>
      <c r="V190" s="54"/>
      <c r="W190" s="54"/>
      <c r="X190" s="54"/>
      <c r="Y190" s="54"/>
      <c r="Z190" s="54"/>
    </row>
    <row r="191" spans="1:26" ht="15.75" customHeight="1" x14ac:dyDescent="0.2">
      <c r="A191" s="50"/>
      <c r="B191" s="119"/>
      <c r="C191" s="121"/>
      <c r="D191" s="121"/>
      <c r="E191" s="121"/>
      <c r="F191" s="54"/>
      <c r="G191" s="54"/>
      <c r="H191" s="54"/>
      <c r="I191" s="54"/>
      <c r="J191" s="119"/>
      <c r="K191" s="120"/>
      <c r="L191" s="50"/>
      <c r="M191" s="54"/>
      <c r="N191" s="54"/>
      <c r="O191" s="54"/>
      <c r="P191" s="54"/>
      <c r="Q191" s="54"/>
      <c r="R191" s="54"/>
      <c r="S191" s="54"/>
      <c r="T191" s="54"/>
      <c r="U191" s="54"/>
      <c r="V191" s="54"/>
      <c r="W191" s="54"/>
      <c r="X191" s="54"/>
      <c r="Y191" s="54"/>
      <c r="Z191" s="54"/>
    </row>
    <row r="192" spans="1:26" ht="15.75" customHeight="1" x14ac:dyDescent="0.2">
      <c r="A192" s="50"/>
      <c r="B192" s="119"/>
      <c r="C192" s="121"/>
      <c r="D192" s="121"/>
      <c r="E192" s="121"/>
      <c r="F192" s="54"/>
      <c r="G192" s="54"/>
      <c r="H192" s="54"/>
      <c r="I192" s="54"/>
      <c r="J192" s="119"/>
      <c r="K192" s="120"/>
      <c r="L192" s="50"/>
      <c r="M192" s="54"/>
      <c r="N192" s="54"/>
      <c r="O192" s="54"/>
      <c r="P192" s="54"/>
      <c r="Q192" s="54"/>
      <c r="R192" s="54"/>
      <c r="S192" s="54"/>
      <c r="T192" s="54"/>
      <c r="U192" s="54"/>
      <c r="V192" s="54"/>
      <c r="W192" s="54"/>
      <c r="X192" s="54"/>
      <c r="Y192" s="54"/>
      <c r="Z192" s="54"/>
    </row>
    <row r="193" spans="1:26" ht="15.75" customHeight="1" x14ac:dyDescent="0.2">
      <c r="A193" s="50"/>
      <c r="B193" s="119"/>
      <c r="C193" s="121"/>
      <c r="D193" s="121"/>
      <c r="E193" s="121"/>
      <c r="F193" s="54"/>
      <c r="G193" s="54"/>
      <c r="H193" s="54"/>
      <c r="I193" s="54"/>
      <c r="J193" s="119"/>
      <c r="K193" s="120"/>
      <c r="L193" s="50"/>
      <c r="M193" s="54"/>
      <c r="N193" s="54"/>
      <c r="O193" s="54"/>
      <c r="P193" s="54"/>
      <c r="Q193" s="54"/>
      <c r="R193" s="54"/>
      <c r="S193" s="54"/>
      <c r="T193" s="54"/>
      <c r="U193" s="54"/>
      <c r="V193" s="54"/>
      <c r="W193" s="54"/>
      <c r="X193" s="54"/>
      <c r="Y193" s="54"/>
      <c r="Z193" s="54"/>
    </row>
    <row r="194" spans="1:26" ht="15.75" customHeight="1" x14ac:dyDescent="0.2">
      <c r="A194" s="50"/>
      <c r="B194" s="119"/>
      <c r="C194" s="121"/>
      <c r="D194" s="121"/>
      <c r="E194" s="121"/>
      <c r="F194" s="54"/>
      <c r="G194" s="54"/>
      <c r="H194" s="54"/>
      <c r="I194" s="54"/>
      <c r="J194" s="119"/>
      <c r="K194" s="120"/>
      <c r="L194" s="50"/>
      <c r="M194" s="54"/>
      <c r="N194" s="54"/>
      <c r="O194" s="54"/>
      <c r="P194" s="54"/>
      <c r="Q194" s="54"/>
      <c r="R194" s="54"/>
      <c r="S194" s="54"/>
      <c r="T194" s="54"/>
      <c r="U194" s="54"/>
      <c r="V194" s="54"/>
      <c r="W194" s="54"/>
      <c r="X194" s="54"/>
      <c r="Y194" s="54"/>
      <c r="Z194" s="54"/>
    </row>
    <row r="195" spans="1:26" ht="15.75" customHeight="1" x14ac:dyDescent="0.2">
      <c r="A195" s="50"/>
      <c r="B195" s="119"/>
      <c r="C195" s="121"/>
      <c r="D195" s="121"/>
      <c r="E195" s="121"/>
      <c r="F195" s="54"/>
      <c r="G195" s="54"/>
      <c r="H195" s="54"/>
      <c r="I195" s="54"/>
      <c r="J195" s="119"/>
      <c r="K195" s="120"/>
      <c r="L195" s="50"/>
      <c r="M195" s="54"/>
      <c r="N195" s="54"/>
      <c r="O195" s="54"/>
      <c r="P195" s="54"/>
      <c r="Q195" s="54"/>
      <c r="R195" s="54"/>
      <c r="S195" s="54"/>
      <c r="T195" s="54"/>
      <c r="U195" s="54"/>
      <c r="V195" s="54"/>
      <c r="W195" s="54"/>
      <c r="X195" s="54"/>
      <c r="Y195" s="54"/>
      <c r="Z195" s="54"/>
    </row>
    <row r="196" spans="1:26" ht="15.75" customHeight="1" x14ac:dyDescent="0.2">
      <c r="A196" s="50"/>
      <c r="B196" s="119"/>
      <c r="C196" s="121"/>
      <c r="D196" s="121"/>
      <c r="E196" s="121"/>
      <c r="F196" s="54"/>
      <c r="G196" s="54"/>
      <c r="H196" s="54"/>
      <c r="I196" s="54"/>
      <c r="J196" s="119"/>
      <c r="K196" s="120"/>
      <c r="L196" s="50"/>
      <c r="M196" s="54"/>
      <c r="N196" s="54"/>
      <c r="O196" s="54"/>
      <c r="P196" s="54"/>
      <c r="Q196" s="54"/>
      <c r="R196" s="54"/>
      <c r="S196" s="54"/>
      <c r="T196" s="54"/>
      <c r="U196" s="54"/>
      <c r="V196" s="54"/>
      <c r="W196" s="54"/>
      <c r="X196" s="54"/>
      <c r="Y196" s="54"/>
      <c r="Z196" s="54"/>
    </row>
    <row r="197" spans="1:26" ht="15.75" customHeight="1" x14ac:dyDescent="0.2">
      <c r="A197" s="50"/>
      <c r="B197" s="119"/>
      <c r="C197" s="121"/>
      <c r="D197" s="121"/>
      <c r="E197" s="121"/>
      <c r="F197" s="54"/>
      <c r="G197" s="54"/>
      <c r="H197" s="54"/>
      <c r="I197" s="54"/>
      <c r="J197" s="119"/>
      <c r="K197" s="120"/>
      <c r="L197" s="50"/>
      <c r="M197" s="54"/>
      <c r="N197" s="54"/>
      <c r="O197" s="54"/>
      <c r="P197" s="54"/>
      <c r="Q197" s="54"/>
      <c r="R197" s="54"/>
      <c r="S197" s="54"/>
      <c r="T197" s="54"/>
      <c r="U197" s="54"/>
      <c r="V197" s="54"/>
      <c r="W197" s="54"/>
      <c r="X197" s="54"/>
      <c r="Y197" s="54"/>
      <c r="Z197" s="54"/>
    </row>
    <row r="198" spans="1:26" ht="15.75" customHeight="1" x14ac:dyDescent="0.2">
      <c r="A198" s="50"/>
      <c r="B198" s="119"/>
      <c r="C198" s="121"/>
      <c r="D198" s="121"/>
      <c r="E198" s="121"/>
      <c r="F198" s="54"/>
      <c r="G198" s="54"/>
      <c r="H198" s="54"/>
      <c r="I198" s="54"/>
      <c r="J198" s="119"/>
      <c r="K198" s="120"/>
      <c r="L198" s="50"/>
      <c r="M198" s="54"/>
      <c r="N198" s="54"/>
      <c r="O198" s="54"/>
      <c r="P198" s="54"/>
      <c r="Q198" s="54"/>
      <c r="R198" s="54"/>
      <c r="S198" s="54"/>
      <c r="T198" s="54"/>
      <c r="U198" s="54"/>
      <c r="V198" s="54"/>
      <c r="W198" s="54"/>
      <c r="X198" s="54"/>
      <c r="Y198" s="54"/>
      <c r="Z198" s="54"/>
    </row>
    <row r="199" spans="1:26" ht="15.75" customHeight="1" x14ac:dyDescent="0.2">
      <c r="A199" s="50"/>
      <c r="B199" s="119"/>
      <c r="C199" s="121"/>
      <c r="D199" s="121"/>
      <c r="E199" s="121"/>
      <c r="F199" s="54"/>
      <c r="G199" s="54"/>
      <c r="H199" s="54"/>
      <c r="I199" s="54"/>
      <c r="J199" s="119"/>
      <c r="K199" s="120"/>
      <c r="L199" s="50"/>
      <c r="M199" s="54"/>
      <c r="N199" s="54"/>
      <c r="O199" s="54"/>
      <c r="P199" s="54"/>
      <c r="Q199" s="54"/>
      <c r="R199" s="54"/>
      <c r="S199" s="54"/>
      <c r="T199" s="54"/>
      <c r="U199" s="54"/>
      <c r="V199" s="54"/>
      <c r="W199" s="54"/>
      <c r="X199" s="54"/>
      <c r="Y199" s="54"/>
      <c r="Z199" s="54"/>
    </row>
    <row r="200" spans="1:26" ht="15.75" customHeight="1" x14ac:dyDescent="0.2">
      <c r="A200" s="50"/>
      <c r="B200" s="119"/>
      <c r="C200" s="121"/>
      <c r="D200" s="121"/>
      <c r="E200" s="121"/>
      <c r="F200" s="54"/>
      <c r="G200" s="54"/>
      <c r="H200" s="54"/>
      <c r="I200" s="54"/>
      <c r="J200" s="119"/>
      <c r="K200" s="120"/>
      <c r="L200" s="50"/>
      <c r="M200" s="54"/>
      <c r="N200" s="54"/>
      <c r="O200" s="54"/>
      <c r="P200" s="54"/>
      <c r="Q200" s="54"/>
      <c r="R200" s="54"/>
      <c r="S200" s="54"/>
      <c r="T200" s="54"/>
      <c r="U200" s="54"/>
      <c r="V200" s="54"/>
      <c r="W200" s="54"/>
      <c r="X200" s="54"/>
      <c r="Y200" s="54"/>
      <c r="Z200" s="54"/>
    </row>
    <row r="201" spans="1:26" ht="15.75" customHeight="1" x14ac:dyDescent="0.2">
      <c r="A201" s="50"/>
      <c r="B201" s="119"/>
      <c r="C201" s="121"/>
      <c r="D201" s="121"/>
      <c r="E201" s="121"/>
      <c r="F201" s="54"/>
      <c r="G201" s="54"/>
      <c r="H201" s="54"/>
      <c r="I201" s="54"/>
      <c r="J201" s="119"/>
      <c r="K201" s="120"/>
      <c r="L201" s="50"/>
      <c r="M201" s="54"/>
      <c r="N201" s="54"/>
      <c r="O201" s="54"/>
      <c r="P201" s="54"/>
      <c r="Q201" s="54"/>
      <c r="R201" s="54"/>
      <c r="S201" s="54"/>
      <c r="T201" s="54"/>
      <c r="U201" s="54"/>
      <c r="V201" s="54"/>
      <c r="W201" s="54"/>
      <c r="X201" s="54"/>
      <c r="Y201" s="54"/>
      <c r="Z201" s="54"/>
    </row>
    <row r="202" spans="1:26" ht="15.75" customHeight="1" x14ac:dyDescent="0.2">
      <c r="A202" s="50"/>
      <c r="B202" s="119"/>
      <c r="C202" s="121"/>
      <c r="D202" s="121"/>
      <c r="E202" s="121"/>
      <c r="F202" s="54"/>
      <c r="G202" s="54"/>
      <c r="H202" s="54"/>
      <c r="I202" s="54"/>
      <c r="J202" s="119"/>
      <c r="K202" s="120"/>
      <c r="L202" s="50"/>
      <c r="M202" s="54"/>
      <c r="N202" s="54"/>
      <c r="O202" s="54"/>
      <c r="P202" s="54"/>
      <c r="Q202" s="54"/>
      <c r="R202" s="54"/>
      <c r="S202" s="54"/>
      <c r="T202" s="54"/>
      <c r="U202" s="54"/>
      <c r="V202" s="54"/>
      <c r="W202" s="54"/>
      <c r="X202" s="54"/>
      <c r="Y202" s="54"/>
      <c r="Z202" s="54"/>
    </row>
    <row r="203" spans="1:26" ht="15.75" customHeight="1" x14ac:dyDescent="0.2">
      <c r="A203" s="50"/>
      <c r="B203" s="119"/>
      <c r="C203" s="121"/>
      <c r="D203" s="121"/>
      <c r="E203" s="121"/>
      <c r="F203" s="54"/>
      <c r="G203" s="54"/>
      <c r="H203" s="54"/>
      <c r="I203" s="54"/>
      <c r="J203" s="119"/>
      <c r="K203" s="120"/>
      <c r="L203" s="50"/>
      <c r="M203" s="54"/>
      <c r="N203" s="54"/>
      <c r="O203" s="54"/>
      <c r="P203" s="54"/>
      <c r="Q203" s="54"/>
      <c r="R203" s="54"/>
      <c r="S203" s="54"/>
      <c r="T203" s="54"/>
      <c r="U203" s="54"/>
      <c r="V203" s="54"/>
      <c r="W203" s="54"/>
      <c r="X203" s="54"/>
      <c r="Y203" s="54"/>
      <c r="Z203" s="54"/>
    </row>
    <row r="204" spans="1:26" ht="15.75" customHeight="1" x14ac:dyDescent="0.2">
      <c r="A204" s="50"/>
      <c r="B204" s="119"/>
      <c r="C204" s="121"/>
      <c r="D204" s="121"/>
      <c r="E204" s="121"/>
      <c r="F204" s="54"/>
      <c r="G204" s="54"/>
      <c r="H204" s="54"/>
      <c r="I204" s="54"/>
      <c r="J204" s="119"/>
      <c r="K204" s="120"/>
      <c r="L204" s="50"/>
      <c r="M204" s="54"/>
      <c r="N204" s="54"/>
      <c r="O204" s="54"/>
      <c r="P204" s="54"/>
      <c r="Q204" s="54"/>
      <c r="R204" s="54"/>
      <c r="S204" s="54"/>
      <c r="T204" s="54"/>
      <c r="U204" s="54"/>
      <c r="V204" s="54"/>
      <c r="W204" s="54"/>
      <c r="X204" s="54"/>
      <c r="Y204" s="54"/>
      <c r="Z204" s="54"/>
    </row>
    <row r="205" spans="1:26" ht="15.75" customHeight="1" x14ac:dyDescent="0.2">
      <c r="A205" s="50"/>
      <c r="B205" s="119"/>
      <c r="C205" s="121"/>
      <c r="D205" s="121"/>
      <c r="E205" s="121"/>
      <c r="F205" s="54"/>
      <c r="G205" s="54"/>
      <c r="H205" s="54"/>
      <c r="I205" s="54"/>
      <c r="J205" s="119"/>
      <c r="K205" s="120"/>
      <c r="L205" s="50"/>
      <c r="M205" s="54"/>
      <c r="N205" s="54"/>
      <c r="O205" s="54"/>
      <c r="P205" s="54"/>
      <c r="Q205" s="54"/>
      <c r="R205" s="54"/>
      <c r="S205" s="54"/>
      <c r="T205" s="54"/>
      <c r="U205" s="54"/>
      <c r="V205" s="54"/>
      <c r="W205" s="54"/>
      <c r="X205" s="54"/>
      <c r="Y205" s="54"/>
      <c r="Z205" s="54"/>
    </row>
    <row r="206" spans="1:26" ht="15.75" customHeight="1" x14ac:dyDescent="0.2">
      <c r="A206" s="50"/>
      <c r="B206" s="119"/>
      <c r="C206" s="121"/>
      <c r="D206" s="121"/>
      <c r="E206" s="121"/>
      <c r="F206" s="54"/>
      <c r="G206" s="54"/>
      <c r="H206" s="54"/>
      <c r="I206" s="54"/>
      <c r="J206" s="119"/>
      <c r="K206" s="120"/>
      <c r="L206" s="50"/>
      <c r="M206" s="54"/>
      <c r="N206" s="54"/>
      <c r="O206" s="54"/>
      <c r="P206" s="54"/>
      <c r="Q206" s="54"/>
      <c r="R206" s="54"/>
      <c r="S206" s="54"/>
      <c r="T206" s="54"/>
      <c r="U206" s="54"/>
      <c r="V206" s="54"/>
      <c r="W206" s="54"/>
      <c r="X206" s="54"/>
      <c r="Y206" s="54"/>
      <c r="Z206" s="54"/>
    </row>
    <row r="207" spans="1:26" ht="15.75" customHeight="1" x14ac:dyDescent="0.2">
      <c r="A207" s="50"/>
      <c r="B207" s="119"/>
      <c r="C207" s="121"/>
      <c r="D207" s="121"/>
      <c r="E207" s="121"/>
      <c r="F207" s="54"/>
      <c r="G207" s="54"/>
      <c r="H207" s="54"/>
      <c r="I207" s="54"/>
      <c r="J207" s="119"/>
      <c r="K207" s="120"/>
      <c r="L207" s="50"/>
      <c r="M207" s="54"/>
      <c r="N207" s="54"/>
      <c r="O207" s="54"/>
      <c r="P207" s="54"/>
      <c r="Q207" s="54"/>
      <c r="R207" s="54"/>
      <c r="S207" s="54"/>
      <c r="T207" s="54"/>
      <c r="U207" s="54"/>
      <c r="V207" s="54"/>
      <c r="W207" s="54"/>
      <c r="X207" s="54"/>
      <c r="Y207" s="54"/>
      <c r="Z207" s="54"/>
    </row>
    <row r="208" spans="1:26" ht="15.75" customHeight="1" x14ac:dyDescent="0.2">
      <c r="A208" s="50"/>
      <c r="B208" s="119"/>
      <c r="C208" s="121"/>
      <c r="D208" s="121"/>
      <c r="E208" s="121"/>
      <c r="F208" s="54"/>
      <c r="G208" s="54"/>
      <c r="H208" s="54"/>
      <c r="I208" s="54"/>
      <c r="J208" s="119"/>
      <c r="K208" s="120"/>
      <c r="L208" s="50"/>
      <c r="M208" s="54"/>
      <c r="N208" s="54"/>
      <c r="O208" s="54"/>
      <c r="P208" s="54"/>
      <c r="Q208" s="54"/>
      <c r="R208" s="54"/>
      <c r="S208" s="54"/>
      <c r="T208" s="54"/>
      <c r="U208" s="54"/>
      <c r="V208" s="54"/>
      <c r="W208" s="54"/>
      <c r="X208" s="54"/>
      <c r="Y208" s="54"/>
      <c r="Z208" s="54"/>
    </row>
    <row r="209" spans="1:26" ht="15.75" customHeight="1" x14ac:dyDescent="0.2">
      <c r="A209" s="50"/>
      <c r="B209" s="119"/>
      <c r="C209" s="121"/>
      <c r="D209" s="121"/>
      <c r="E209" s="121"/>
      <c r="F209" s="54"/>
      <c r="G209" s="54"/>
      <c r="H209" s="54"/>
      <c r="I209" s="54"/>
      <c r="J209" s="119"/>
      <c r="K209" s="120"/>
      <c r="L209" s="50"/>
      <c r="M209" s="54"/>
      <c r="N209" s="54"/>
      <c r="O209" s="54"/>
      <c r="P209" s="54"/>
      <c r="Q209" s="54"/>
      <c r="R209" s="54"/>
      <c r="S209" s="54"/>
      <c r="T209" s="54"/>
      <c r="U209" s="54"/>
      <c r="V209" s="54"/>
      <c r="W209" s="54"/>
      <c r="X209" s="54"/>
      <c r="Y209" s="54"/>
      <c r="Z209" s="54"/>
    </row>
    <row r="210" spans="1:26" ht="15.75" customHeight="1" x14ac:dyDescent="0.2">
      <c r="A210" s="50"/>
      <c r="B210" s="119"/>
      <c r="C210" s="121"/>
      <c r="D210" s="121"/>
      <c r="E210" s="121"/>
      <c r="F210" s="54"/>
      <c r="G210" s="54"/>
      <c r="H210" s="54"/>
      <c r="I210" s="54"/>
      <c r="J210" s="119"/>
      <c r="K210" s="120"/>
      <c r="L210" s="50"/>
      <c r="M210" s="54"/>
      <c r="N210" s="54"/>
      <c r="O210" s="54"/>
      <c r="P210" s="54"/>
      <c r="Q210" s="54"/>
      <c r="R210" s="54"/>
      <c r="S210" s="54"/>
      <c r="T210" s="54"/>
      <c r="U210" s="54"/>
      <c r="V210" s="54"/>
      <c r="W210" s="54"/>
      <c r="X210" s="54"/>
      <c r="Y210" s="54"/>
      <c r="Z210" s="54"/>
    </row>
    <row r="211" spans="1:26" ht="15.75" customHeight="1" x14ac:dyDescent="0.2">
      <c r="A211" s="50"/>
      <c r="B211" s="119"/>
      <c r="C211" s="121"/>
      <c r="D211" s="121"/>
      <c r="E211" s="121"/>
      <c r="F211" s="54"/>
      <c r="G211" s="54"/>
      <c r="H211" s="54"/>
      <c r="I211" s="54"/>
      <c r="J211" s="119"/>
      <c r="K211" s="120"/>
      <c r="L211" s="50"/>
      <c r="M211" s="54"/>
      <c r="N211" s="54"/>
      <c r="O211" s="54"/>
      <c r="P211" s="54"/>
      <c r="Q211" s="54"/>
      <c r="R211" s="54"/>
      <c r="S211" s="54"/>
      <c r="T211" s="54"/>
      <c r="U211" s="54"/>
      <c r="V211" s="54"/>
      <c r="W211" s="54"/>
      <c r="X211" s="54"/>
      <c r="Y211" s="54"/>
      <c r="Z211" s="54"/>
    </row>
    <row r="212" spans="1:26" ht="15.75" customHeight="1" x14ac:dyDescent="0.2">
      <c r="A212" s="50"/>
      <c r="B212" s="119"/>
      <c r="C212" s="121"/>
      <c r="D212" s="121"/>
      <c r="E212" s="121"/>
      <c r="F212" s="54"/>
      <c r="G212" s="54"/>
      <c r="H212" s="54"/>
      <c r="I212" s="54"/>
      <c r="J212" s="119"/>
      <c r="K212" s="120"/>
      <c r="L212" s="50"/>
      <c r="M212" s="54"/>
      <c r="N212" s="54"/>
      <c r="O212" s="54"/>
      <c r="P212" s="54"/>
      <c r="Q212" s="54"/>
      <c r="R212" s="54"/>
      <c r="S212" s="54"/>
      <c r="T212" s="54"/>
      <c r="U212" s="54"/>
      <c r="V212" s="54"/>
      <c r="W212" s="54"/>
      <c r="X212" s="54"/>
      <c r="Y212" s="54"/>
      <c r="Z212" s="54"/>
    </row>
    <row r="213" spans="1:26" ht="15.75" customHeight="1" x14ac:dyDescent="0.2">
      <c r="A213" s="50"/>
      <c r="B213" s="119"/>
      <c r="C213" s="121"/>
      <c r="D213" s="121"/>
      <c r="E213" s="121"/>
      <c r="F213" s="54"/>
      <c r="G213" s="54"/>
      <c r="H213" s="54"/>
      <c r="I213" s="54"/>
      <c r="J213" s="119"/>
      <c r="K213" s="120"/>
      <c r="L213" s="50"/>
      <c r="M213" s="54"/>
      <c r="N213" s="54"/>
      <c r="O213" s="54"/>
      <c r="P213" s="54"/>
      <c r="Q213" s="54"/>
      <c r="R213" s="54"/>
      <c r="S213" s="54"/>
      <c r="T213" s="54"/>
      <c r="U213" s="54"/>
      <c r="V213" s="54"/>
      <c r="W213" s="54"/>
      <c r="X213" s="54"/>
      <c r="Y213" s="54"/>
      <c r="Z213" s="54"/>
    </row>
    <row r="214" spans="1:26" ht="15.75" customHeight="1" x14ac:dyDescent="0.2">
      <c r="A214" s="50"/>
      <c r="B214" s="119"/>
      <c r="C214" s="121"/>
      <c r="D214" s="121"/>
      <c r="E214" s="121"/>
      <c r="F214" s="54"/>
      <c r="G214" s="54"/>
      <c r="H214" s="54"/>
      <c r="I214" s="54"/>
      <c r="J214" s="119"/>
      <c r="K214" s="120"/>
      <c r="L214" s="50"/>
      <c r="M214" s="54"/>
      <c r="N214" s="54"/>
      <c r="O214" s="54"/>
      <c r="P214" s="54"/>
      <c r="Q214" s="54"/>
      <c r="R214" s="54"/>
      <c r="S214" s="54"/>
      <c r="T214" s="54"/>
      <c r="U214" s="54"/>
      <c r="V214" s="54"/>
      <c r="W214" s="54"/>
      <c r="X214" s="54"/>
      <c r="Y214" s="54"/>
      <c r="Z214" s="54"/>
    </row>
    <row r="215" spans="1:26" ht="15.75" customHeight="1" x14ac:dyDescent="0.2">
      <c r="A215" s="50"/>
      <c r="B215" s="119"/>
      <c r="C215" s="121"/>
      <c r="D215" s="121"/>
      <c r="E215" s="121"/>
      <c r="F215" s="54"/>
      <c r="G215" s="54"/>
      <c r="H215" s="54"/>
      <c r="I215" s="54"/>
      <c r="J215" s="119"/>
      <c r="K215" s="120"/>
      <c r="L215" s="50"/>
      <c r="M215" s="54"/>
      <c r="N215" s="54"/>
      <c r="O215" s="54"/>
      <c r="P215" s="54"/>
      <c r="Q215" s="54"/>
      <c r="R215" s="54"/>
      <c r="S215" s="54"/>
      <c r="T215" s="54"/>
      <c r="U215" s="54"/>
      <c r="V215" s="54"/>
      <c r="W215" s="54"/>
      <c r="X215" s="54"/>
      <c r="Y215" s="54"/>
      <c r="Z215" s="54"/>
    </row>
    <row r="216" spans="1:26" ht="15.75" customHeight="1" x14ac:dyDescent="0.2">
      <c r="A216" s="50"/>
      <c r="B216" s="119"/>
      <c r="C216" s="121"/>
      <c r="D216" s="121"/>
      <c r="E216" s="121"/>
      <c r="F216" s="54"/>
      <c r="G216" s="54"/>
      <c r="H216" s="54"/>
      <c r="I216" s="54"/>
      <c r="J216" s="119"/>
      <c r="K216" s="120"/>
      <c r="L216" s="50"/>
      <c r="M216" s="54"/>
      <c r="N216" s="54"/>
      <c r="O216" s="54"/>
      <c r="P216" s="54"/>
      <c r="Q216" s="54"/>
      <c r="R216" s="54"/>
      <c r="S216" s="54"/>
      <c r="T216" s="54"/>
      <c r="U216" s="54"/>
      <c r="V216" s="54"/>
      <c r="W216" s="54"/>
      <c r="X216" s="54"/>
      <c r="Y216" s="54"/>
      <c r="Z216" s="54"/>
    </row>
    <row r="217" spans="1:26" ht="15.75" customHeight="1" x14ac:dyDescent="0.2">
      <c r="A217" s="50"/>
      <c r="B217" s="119"/>
      <c r="C217" s="121"/>
      <c r="D217" s="121"/>
      <c r="E217" s="121"/>
      <c r="F217" s="54"/>
      <c r="G217" s="54"/>
      <c r="H217" s="54"/>
      <c r="I217" s="54"/>
      <c r="J217" s="119"/>
      <c r="K217" s="120"/>
      <c r="L217" s="50"/>
      <c r="M217" s="54"/>
      <c r="N217" s="54"/>
      <c r="O217" s="54"/>
      <c r="P217" s="54"/>
      <c r="Q217" s="54"/>
      <c r="R217" s="54"/>
      <c r="S217" s="54"/>
      <c r="T217" s="54"/>
      <c r="U217" s="54"/>
      <c r="V217" s="54"/>
      <c r="W217" s="54"/>
      <c r="X217" s="54"/>
      <c r="Y217" s="54"/>
      <c r="Z217" s="54"/>
    </row>
    <row r="218" spans="1:26" ht="15.75" customHeight="1" x14ac:dyDescent="0.2">
      <c r="A218" s="50"/>
      <c r="B218" s="119"/>
      <c r="C218" s="121"/>
      <c r="D218" s="121"/>
      <c r="E218" s="121"/>
      <c r="F218" s="54"/>
      <c r="G218" s="54"/>
      <c r="H218" s="54"/>
      <c r="I218" s="54"/>
      <c r="J218" s="119"/>
      <c r="K218" s="120"/>
      <c r="L218" s="50"/>
      <c r="M218" s="54"/>
      <c r="N218" s="54"/>
      <c r="O218" s="54"/>
      <c r="P218" s="54"/>
      <c r="Q218" s="54"/>
      <c r="R218" s="54"/>
      <c r="S218" s="54"/>
      <c r="T218" s="54"/>
      <c r="U218" s="54"/>
      <c r="V218" s="54"/>
      <c r="W218" s="54"/>
      <c r="X218" s="54"/>
      <c r="Y218" s="54"/>
      <c r="Z218" s="54"/>
    </row>
    <row r="219" spans="1:26" ht="15.75" customHeight="1" x14ac:dyDescent="0.2">
      <c r="A219" s="50"/>
      <c r="B219" s="119"/>
      <c r="C219" s="121"/>
      <c r="D219" s="121"/>
      <c r="E219" s="121"/>
      <c r="F219" s="54"/>
      <c r="G219" s="54"/>
      <c r="H219" s="54"/>
      <c r="I219" s="54"/>
      <c r="J219" s="119"/>
      <c r="K219" s="120"/>
      <c r="L219" s="50"/>
      <c r="M219" s="54"/>
      <c r="N219" s="54"/>
      <c r="O219" s="54"/>
      <c r="P219" s="54"/>
      <c r="Q219" s="54"/>
      <c r="R219" s="54"/>
      <c r="S219" s="54"/>
      <c r="T219" s="54"/>
      <c r="U219" s="54"/>
      <c r="V219" s="54"/>
      <c r="W219" s="54"/>
      <c r="X219" s="54"/>
      <c r="Y219" s="54"/>
      <c r="Z219" s="54"/>
    </row>
    <row r="220" spans="1:26" ht="15.75" customHeight="1" x14ac:dyDescent="0.2">
      <c r="A220" s="50"/>
      <c r="B220" s="119"/>
      <c r="C220" s="121"/>
      <c r="D220" s="121"/>
      <c r="E220" s="121"/>
      <c r="F220" s="54"/>
      <c r="G220" s="54"/>
      <c r="H220" s="54"/>
      <c r="I220" s="54"/>
      <c r="J220" s="119"/>
      <c r="K220" s="120"/>
      <c r="L220" s="50"/>
      <c r="M220" s="54"/>
      <c r="N220" s="54"/>
      <c r="O220" s="54"/>
      <c r="P220" s="54"/>
      <c r="Q220" s="54"/>
      <c r="R220" s="54"/>
      <c r="S220" s="54"/>
      <c r="T220" s="54"/>
      <c r="U220" s="54"/>
      <c r="V220" s="54"/>
      <c r="W220" s="54"/>
      <c r="X220" s="54"/>
      <c r="Y220" s="54"/>
      <c r="Z220" s="54"/>
    </row>
    <row r="221" spans="1:26" ht="15.75" customHeight="1" x14ac:dyDescent="0.2">
      <c r="A221" s="50"/>
      <c r="B221" s="119"/>
      <c r="C221" s="121"/>
      <c r="D221" s="121"/>
      <c r="E221" s="121"/>
      <c r="F221" s="54"/>
      <c r="G221" s="54"/>
      <c r="H221" s="54"/>
      <c r="I221" s="54"/>
      <c r="J221" s="119"/>
      <c r="K221" s="120"/>
      <c r="L221" s="50"/>
      <c r="M221" s="54"/>
      <c r="N221" s="54"/>
      <c r="O221" s="54"/>
      <c r="P221" s="54"/>
      <c r="Q221" s="54"/>
      <c r="R221" s="54"/>
      <c r="S221" s="54"/>
      <c r="T221" s="54"/>
      <c r="U221" s="54"/>
      <c r="V221" s="54"/>
      <c r="W221" s="54"/>
      <c r="X221" s="54"/>
      <c r="Y221" s="54"/>
      <c r="Z221" s="54"/>
    </row>
    <row r="222" spans="1:26" ht="15.75" customHeight="1" x14ac:dyDescent="0.2">
      <c r="A222" s="50"/>
      <c r="B222" s="119"/>
      <c r="C222" s="121"/>
      <c r="D222" s="121"/>
      <c r="E222" s="121"/>
      <c r="F222" s="54"/>
      <c r="G222" s="54"/>
      <c r="H222" s="54"/>
      <c r="I222" s="54"/>
      <c r="J222" s="119"/>
      <c r="K222" s="120"/>
      <c r="L222" s="50"/>
      <c r="M222" s="54"/>
      <c r="N222" s="54"/>
      <c r="O222" s="54"/>
      <c r="P222" s="54"/>
      <c r="Q222" s="54"/>
      <c r="R222" s="54"/>
      <c r="S222" s="54"/>
      <c r="T222" s="54"/>
      <c r="U222" s="54"/>
      <c r="V222" s="54"/>
      <c r="W222" s="54"/>
      <c r="X222" s="54"/>
      <c r="Y222" s="54"/>
      <c r="Z222" s="54"/>
    </row>
    <row r="223" spans="1:26" ht="15.75" customHeight="1" x14ac:dyDescent="0.2">
      <c r="A223" s="50"/>
      <c r="B223" s="119"/>
      <c r="C223" s="121"/>
      <c r="D223" s="121"/>
      <c r="E223" s="121"/>
      <c r="F223" s="54"/>
      <c r="G223" s="54"/>
      <c r="H223" s="54"/>
      <c r="I223" s="54"/>
      <c r="J223" s="119"/>
      <c r="K223" s="120"/>
      <c r="L223" s="50"/>
      <c r="M223" s="54"/>
      <c r="N223" s="54"/>
      <c r="O223" s="54"/>
      <c r="P223" s="54"/>
      <c r="Q223" s="54"/>
      <c r="R223" s="54"/>
      <c r="S223" s="54"/>
      <c r="T223" s="54"/>
      <c r="U223" s="54"/>
      <c r="V223" s="54"/>
      <c r="W223" s="54"/>
      <c r="X223" s="54"/>
      <c r="Y223" s="54"/>
      <c r="Z223" s="54"/>
    </row>
    <row r="224" spans="1:26" ht="15.75" customHeight="1" x14ac:dyDescent="0.2">
      <c r="A224" s="50"/>
      <c r="B224" s="119"/>
      <c r="C224" s="121"/>
      <c r="D224" s="121"/>
      <c r="E224" s="121"/>
      <c r="F224" s="54"/>
      <c r="G224" s="54"/>
      <c r="H224" s="54"/>
      <c r="I224" s="54"/>
      <c r="J224" s="119"/>
      <c r="K224" s="120"/>
      <c r="L224" s="50"/>
      <c r="M224" s="54"/>
      <c r="N224" s="54"/>
      <c r="O224" s="54"/>
      <c r="P224" s="54"/>
      <c r="Q224" s="54"/>
      <c r="R224" s="54"/>
      <c r="S224" s="54"/>
      <c r="T224" s="54"/>
      <c r="U224" s="54"/>
      <c r="V224" s="54"/>
      <c r="W224" s="54"/>
      <c r="X224" s="54"/>
      <c r="Y224" s="54"/>
      <c r="Z224" s="54"/>
    </row>
    <row r="225" spans="1:26" ht="15.75" customHeight="1" x14ac:dyDescent="0.2">
      <c r="A225" s="50"/>
      <c r="B225" s="119"/>
      <c r="C225" s="121"/>
      <c r="D225" s="121"/>
      <c r="E225" s="121"/>
      <c r="F225" s="54"/>
      <c r="G225" s="54"/>
      <c r="H225" s="54"/>
      <c r="I225" s="54"/>
      <c r="J225" s="119"/>
      <c r="K225" s="120"/>
      <c r="L225" s="50"/>
      <c r="M225" s="54"/>
      <c r="N225" s="54"/>
      <c r="O225" s="54"/>
      <c r="P225" s="54"/>
      <c r="Q225" s="54"/>
      <c r="R225" s="54"/>
      <c r="S225" s="54"/>
      <c r="T225" s="54"/>
      <c r="U225" s="54"/>
      <c r="V225" s="54"/>
      <c r="W225" s="54"/>
      <c r="X225" s="54"/>
      <c r="Y225" s="54"/>
      <c r="Z225" s="54"/>
    </row>
    <row r="226" spans="1:26" ht="15.75" customHeight="1" x14ac:dyDescent="0.2">
      <c r="A226" s="50"/>
      <c r="B226" s="119"/>
      <c r="C226" s="121"/>
      <c r="D226" s="121"/>
      <c r="E226" s="121"/>
      <c r="F226" s="54"/>
      <c r="G226" s="54"/>
      <c r="H226" s="54"/>
      <c r="I226" s="54"/>
      <c r="J226" s="119"/>
      <c r="K226" s="120"/>
      <c r="L226" s="50"/>
      <c r="M226" s="54"/>
      <c r="N226" s="54"/>
      <c r="O226" s="54"/>
      <c r="P226" s="54"/>
      <c r="Q226" s="54"/>
      <c r="R226" s="54"/>
      <c r="S226" s="54"/>
      <c r="T226" s="54"/>
      <c r="U226" s="54"/>
      <c r="V226" s="54"/>
      <c r="W226" s="54"/>
      <c r="X226" s="54"/>
      <c r="Y226" s="54"/>
      <c r="Z226" s="54"/>
    </row>
    <row r="227" spans="1:26" ht="15.75" customHeight="1" x14ac:dyDescent="0.2">
      <c r="A227" s="50"/>
      <c r="B227" s="119"/>
      <c r="C227" s="121"/>
      <c r="D227" s="121"/>
      <c r="E227" s="121"/>
      <c r="F227" s="54"/>
      <c r="G227" s="54"/>
      <c r="H227" s="54"/>
      <c r="I227" s="54"/>
      <c r="J227" s="119"/>
      <c r="K227" s="120"/>
      <c r="L227" s="50"/>
      <c r="M227" s="54"/>
      <c r="N227" s="54"/>
      <c r="O227" s="54"/>
      <c r="P227" s="54"/>
      <c r="Q227" s="54"/>
      <c r="R227" s="54"/>
      <c r="S227" s="54"/>
      <c r="T227" s="54"/>
      <c r="U227" s="54"/>
      <c r="V227" s="54"/>
      <c r="W227" s="54"/>
      <c r="X227" s="54"/>
      <c r="Y227" s="54"/>
      <c r="Z227" s="54"/>
    </row>
    <row r="228" spans="1:26" ht="15.75" customHeight="1" x14ac:dyDescent="0.2">
      <c r="A228" s="50"/>
      <c r="B228" s="119"/>
      <c r="C228" s="121"/>
      <c r="D228" s="121"/>
      <c r="E228" s="121"/>
      <c r="F228" s="54"/>
      <c r="G228" s="54"/>
      <c r="H228" s="54"/>
      <c r="I228" s="54"/>
      <c r="J228" s="119"/>
      <c r="K228" s="120"/>
      <c r="L228" s="50"/>
      <c r="M228" s="54"/>
      <c r="N228" s="54"/>
      <c r="O228" s="54"/>
      <c r="P228" s="54"/>
      <c r="Q228" s="54"/>
      <c r="R228" s="54"/>
      <c r="S228" s="54"/>
      <c r="T228" s="54"/>
      <c r="U228" s="54"/>
      <c r="V228" s="54"/>
      <c r="W228" s="54"/>
      <c r="X228" s="54"/>
      <c r="Y228" s="54"/>
      <c r="Z228" s="54"/>
    </row>
    <row r="229" spans="1:26" ht="15.75" customHeight="1" x14ac:dyDescent="0.2">
      <c r="A229" s="50"/>
      <c r="B229" s="119"/>
      <c r="C229" s="121"/>
      <c r="D229" s="121"/>
      <c r="E229" s="121"/>
      <c r="F229" s="54"/>
      <c r="G229" s="54"/>
      <c r="H229" s="54"/>
      <c r="I229" s="54"/>
      <c r="J229" s="119"/>
      <c r="K229" s="120"/>
      <c r="L229" s="50"/>
      <c r="M229" s="54"/>
      <c r="N229" s="54"/>
      <c r="O229" s="54"/>
      <c r="P229" s="54"/>
      <c r="Q229" s="54"/>
      <c r="R229" s="54"/>
      <c r="S229" s="54"/>
      <c r="T229" s="54"/>
      <c r="U229" s="54"/>
      <c r="V229" s="54"/>
      <c r="W229" s="54"/>
      <c r="X229" s="54"/>
      <c r="Y229" s="54"/>
      <c r="Z229" s="54"/>
    </row>
    <row r="230" spans="1:26" ht="15.75" customHeight="1" x14ac:dyDescent="0.2">
      <c r="A230" s="50"/>
      <c r="B230" s="119"/>
      <c r="C230" s="121"/>
      <c r="D230" s="121"/>
      <c r="E230" s="121"/>
      <c r="F230" s="54"/>
      <c r="G230" s="54"/>
      <c r="H230" s="54"/>
      <c r="I230" s="54"/>
      <c r="J230" s="119"/>
      <c r="K230" s="120"/>
      <c r="L230" s="50"/>
      <c r="M230" s="54"/>
      <c r="N230" s="54"/>
      <c r="O230" s="54"/>
      <c r="P230" s="54"/>
      <c r="Q230" s="54"/>
      <c r="R230" s="54"/>
      <c r="S230" s="54"/>
      <c r="T230" s="54"/>
      <c r="U230" s="54"/>
      <c r="V230" s="54"/>
      <c r="W230" s="54"/>
      <c r="X230" s="54"/>
      <c r="Y230" s="54"/>
      <c r="Z230" s="54"/>
    </row>
    <row r="231" spans="1:26" ht="15.75" customHeight="1" x14ac:dyDescent="0.2">
      <c r="A231" s="50"/>
      <c r="B231" s="119"/>
      <c r="C231" s="121"/>
      <c r="D231" s="121"/>
      <c r="E231" s="121"/>
      <c r="F231" s="54"/>
      <c r="G231" s="54"/>
      <c r="H231" s="54"/>
      <c r="I231" s="54"/>
      <c r="J231" s="119"/>
      <c r="K231" s="120"/>
      <c r="L231" s="50"/>
      <c r="M231" s="54"/>
      <c r="N231" s="54"/>
      <c r="O231" s="54"/>
      <c r="P231" s="54"/>
      <c r="Q231" s="54"/>
      <c r="R231" s="54"/>
      <c r="S231" s="54"/>
      <c r="T231" s="54"/>
      <c r="U231" s="54"/>
      <c r="V231" s="54"/>
      <c r="W231" s="54"/>
      <c r="X231" s="54"/>
      <c r="Y231" s="54"/>
      <c r="Z231" s="54"/>
    </row>
    <row r="232" spans="1:26" ht="15.75" customHeight="1" x14ac:dyDescent="0.2">
      <c r="A232" s="50"/>
      <c r="B232" s="119"/>
      <c r="C232" s="121"/>
      <c r="D232" s="121"/>
      <c r="E232" s="121"/>
      <c r="F232" s="54"/>
      <c r="G232" s="54"/>
      <c r="H232" s="54"/>
      <c r="I232" s="54"/>
      <c r="J232" s="119"/>
      <c r="K232" s="120"/>
      <c r="L232" s="50"/>
      <c r="M232" s="54"/>
      <c r="N232" s="54"/>
      <c r="O232" s="54"/>
      <c r="P232" s="54"/>
      <c r="Q232" s="54"/>
      <c r="R232" s="54"/>
      <c r="S232" s="54"/>
      <c r="T232" s="54"/>
      <c r="U232" s="54"/>
      <c r="V232" s="54"/>
      <c r="W232" s="54"/>
      <c r="X232" s="54"/>
      <c r="Y232" s="54"/>
      <c r="Z232" s="54"/>
    </row>
    <row r="233" spans="1:26" ht="15.75" customHeight="1" x14ac:dyDescent="0.2">
      <c r="A233" s="50"/>
      <c r="B233" s="119"/>
      <c r="C233" s="121"/>
      <c r="D233" s="121"/>
      <c r="E233" s="121"/>
      <c r="F233" s="54"/>
      <c r="G233" s="54"/>
      <c r="H233" s="54"/>
      <c r="I233" s="54"/>
      <c r="J233" s="119"/>
      <c r="K233" s="120"/>
      <c r="L233" s="50"/>
      <c r="M233" s="54"/>
      <c r="N233" s="54"/>
      <c r="O233" s="54"/>
      <c r="P233" s="54"/>
      <c r="Q233" s="54"/>
      <c r="R233" s="54"/>
      <c r="S233" s="54"/>
      <c r="T233" s="54"/>
      <c r="U233" s="54"/>
      <c r="V233" s="54"/>
      <c r="W233" s="54"/>
      <c r="X233" s="54"/>
      <c r="Y233" s="54"/>
      <c r="Z233" s="54"/>
    </row>
    <row r="234" spans="1:26" ht="15.75" customHeight="1" x14ac:dyDescent="0.2">
      <c r="A234" s="50"/>
      <c r="B234" s="119"/>
      <c r="C234" s="121"/>
      <c r="D234" s="121"/>
      <c r="E234" s="121"/>
      <c r="F234" s="54"/>
      <c r="G234" s="54"/>
      <c r="H234" s="54"/>
      <c r="I234" s="54"/>
      <c r="J234" s="119"/>
      <c r="K234" s="120"/>
      <c r="L234" s="50"/>
      <c r="M234" s="54"/>
      <c r="N234" s="54"/>
      <c r="O234" s="54"/>
      <c r="P234" s="54"/>
      <c r="Q234" s="54"/>
      <c r="R234" s="54"/>
      <c r="S234" s="54"/>
      <c r="T234" s="54"/>
      <c r="U234" s="54"/>
      <c r="V234" s="54"/>
      <c r="W234" s="54"/>
      <c r="X234" s="54"/>
      <c r="Y234" s="54"/>
      <c r="Z234" s="54"/>
    </row>
    <row r="235" spans="1:26" ht="15.75" customHeight="1" x14ac:dyDescent="0.2">
      <c r="A235" s="50"/>
      <c r="B235" s="119"/>
      <c r="C235" s="121"/>
      <c r="D235" s="121"/>
      <c r="E235" s="121"/>
      <c r="F235" s="54"/>
      <c r="G235" s="54"/>
      <c r="H235" s="54"/>
      <c r="I235" s="54"/>
      <c r="J235" s="119"/>
      <c r="K235" s="120"/>
      <c r="L235" s="50"/>
      <c r="M235" s="54"/>
      <c r="N235" s="54"/>
      <c r="O235" s="54"/>
      <c r="P235" s="54"/>
      <c r="Q235" s="54"/>
      <c r="R235" s="54"/>
      <c r="S235" s="54"/>
      <c r="T235" s="54"/>
      <c r="U235" s="54"/>
      <c r="V235" s="54"/>
      <c r="W235" s="54"/>
      <c r="X235" s="54"/>
      <c r="Y235" s="54"/>
      <c r="Z235" s="54"/>
    </row>
    <row r="236" spans="1:26" ht="15.75" customHeight="1" x14ac:dyDescent="0.2">
      <c r="A236" s="50"/>
      <c r="B236" s="119"/>
      <c r="C236" s="121"/>
      <c r="D236" s="121"/>
      <c r="E236" s="121"/>
      <c r="F236" s="54"/>
      <c r="G236" s="54"/>
      <c r="H236" s="54"/>
      <c r="I236" s="54"/>
      <c r="J236" s="119"/>
      <c r="K236" s="120"/>
      <c r="L236" s="50"/>
      <c r="M236" s="54"/>
      <c r="N236" s="54"/>
      <c r="O236" s="54"/>
      <c r="P236" s="54"/>
      <c r="Q236" s="54"/>
      <c r="R236" s="54"/>
      <c r="S236" s="54"/>
      <c r="T236" s="54"/>
      <c r="U236" s="54"/>
      <c r="V236" s="54"/>
      <c r="W236" s="54"/>
      <c r="X236" s="54"/>
      <c r="Y236" s="54"/>
      <c r="Z236" s="54"/>
    </row>
    <row r="237" spans="1:26" ht="15.75" customHeight="1" x14ac:dyDescent="0.2">
      <c r="A237" s="50"/>
      <c r="B237" s="119"/>
      <c r="C237" s="121"/>
      <c r="D237" s="121"/>
      <c r="E237" s="121"/>
      <c r="F237" s="54"/>
      <c r="G237" s="54"/>
      <c r="H237" s="54"/>
      <c r="I237" s="54"/>
      <c r="J237" s="119"/>
      <c r="K237" s="120"/>
      <c r="L237" s="50"/>
      <c r="M237" s="54"/>
      <c r="N237" s="54"/>
      <c r="O237" s="54"/>
      <c r="P237" s="54"/>
      <c r="Q237" s="54"/>
      <c r="R237" s="54"/>
      <c r="S237" s="54"/>
      <c r="T237" s="54"/>
      <c r="U237" s="54"/>
      <c r="V237" s="54"/>
      <c r="W237" s="54"/>
      <c r="X237" s="54"/>
      <c r="Y237" s="54"/>
      <c r="Z237" s="54"/>
    </row>
    <row r="238" spans="1:26" ht="15.75" customHeight="1" x14ac:dyDescent="0.2">
      <c r="A238" s="50"/>
      <c r="B238" s="119"/>
      <c r="C238" s="121"/>
      <c r="D238" s="121"/>
      <c r="E238" s="121"/>
      <c r="F238" s="54"/>
      <c r="G238" s="54"/>
      <c r="H238" s="54"/>
      <c r="I238" s="54"/>
      <c r="J238" s="119"/>
      <c r="K238" s="120"/>
      <c r="L238" s="50"/>
      <c r="M238" s="54"/>
      <c r="N238" s="54"/>
      <c r="O238" s="54"/>
      <c r="P238" s="54"/>
      <c r="Q238" s="54"/>
      <c r="R238" s="54"/>
      <c r="S238" s="54"/>
      <c r="T238" s="54"/>
      <c r="U238" s="54"/>
      <c r="V238" s="54"/>
      <c r="W238" s="54"/>
      <c r="X238" s="54"/>
      <c r="Y238" s="54"/>
      <c r="Z238" s="54"/>
    </row>
    <row r="239" spans="1:26" ht="15.75" customHeight="1" x14ac:dyDescent="0.2">
      <c r="A239" s="50"/>
      <c r="B239" s="119"/>
      <c r="C239" s="121"/>
      <c r="D239" s="121"/>
      <c r="E239" s="121"/>
      <c r="F239" s="54"/>
      <c r="G239" s="54"/>
      <c r="H239" s="54"/>
      <c r="I239" s="54"/>
      <c r="J239" s="119"/>
      <c r="K239" s="120"/>
      <c r="L239" s="50"/>
      <c r="M239" s="54"/>
      <c r="N239" s="54"/>
      <c r="O239" s="54"/>
      <c r="P239" s="54"/>
      <c r="Q239" s="54"/>
      <c r="R239" s="54"/>
      <c r="S239" s="54"/>
      <c r="T239" s="54"/>
      <c r="U239" s="54"/>
      <c r="V239" s="54"/>
      <c r="W239" s="54"/>
      <c r="X239" s="54"/>
      <c r="Y239" s="54"/>
      <c r="Z239" s="54"/>
    </row>
    <row r="240" spans="1:26" ht="15.75" customHeight="1" x14ac:dyDescent="0.2">
      <c r="A240" s="50"/>
      <c r="B240" s="119"/>
      <c r="C240" s="121"/>
      <c r="D240" s="121"/>
      <c r="E240" s="121"/>
      <c r="F240" s="54"/>
      <c r="G240" s="54"/>
      <c r="H240" s="54"/>
      <c r="I240" s="54"/>
      <c r="J240" s="119"/>
      <c r="K240" s="120"/>
      <c r="L240" s="50"/>
      <c r="M240" s="54"/>
      <c r="N240" s="54"/>
      <c r="O240" s="54"/>
      <c r="P240" s="54"/>
      <c r="Q240" s="54"/>
      <c r="R240" s="54"/>
      <c r="S240" s="54"/>
      <c r="T240" s="54"/>
      <c r="U240" s="54"/>
      <c r="V240" s="54"/>
      <c r="W240" s="54"/>
      <c r="X240" s="54"/>
      <c r="Y240" s="54"/>
      <c r="Z240" s="54"/>
    </row>
    <row r="241" spans="1:26" ht="15.75" customHeight="1" x14ac:dyDescent="0.2">
      <c r="A241" s="50"/>
      <c r="B241" s="119"/>
      <c r="C241" s="121"/>
      <c r="D241" s="121"/>
      <c r="E241" s="121"/>
      <c r="F241" s="54"/>
      <c r="G241" s="54"/>
      <c r="H241" s="54"/>
      <c r="I241" s="54"/>
      <c r="J241" s="119"/>
      <c r="K241" s="120"/>
      <c r="L241" s="50"/>
      <c r="M241" s="54"/>
      <c r="N241" s="54"/>
      <c r="O241" s="54"/>
      <c r="P241" s="54"/>
      <c r="Q241" s="54"/>
      <c r="R241" s="54"/>
      <c r="S241" s="54"/>
      <c r="T241" s="54"/>
      <c r="U241" s="54"/>
      <c r="V241" s="54"/>
      <c r="W241" s="54"/>
      <c r="X241" s="54"/>
      <c r="Y241" s="54"/>
      <c r="Z241" s="54"/>
    </row>
    <row r="242" spans="1:26" ht="15.75" customHeight="1" x14ac:dyDescent="0.2">
      <c r="A242" s="50"/>
      <c r="B242" s="119"/>
      <c r="C242" s="121"/>
      <c r="D242" s="121"/>
      <c r="E242" s="121"/>
      <c r="F242" s="54"/>
      <c r="G242" s="54"/>
      <c r="H242" s="54"/>
      <c r="I242" s="54"/>
      <c r="J242" s="119"/>
      <c r="K242" s="120"/>
      <c r="L242" s="50"/>
      <c r="M242" s="54"/>
      <c r="N242" s="54"/>
      <c r="O242" s="54"/>
      <c r="P242" s="54"/>
      <c r="Q242" s="54"/>
      <c r="R242" s="54"/>
      <c r="S242" s="54"/>
      <c r="T242" s="54"/>
      <c r="U242" s="54"/>
      <c r="V242" s="54"/>
      <c r="W242" s="54"/>
      <c r="X242" s="54"/>
      <c r="Y242" s="54"/>
      <c r="Z242" s="54"/>
    </row>
    <row r="243" spans="1:26" ht="15.75" customHeight="1" x14ac:dyDescent="0.2">
      <c r="A243" s="50"/>
      <c r="B243" s="119"/>
      <c r="C243" s="121"/>
      <c r="D243" s="121"/>
      <c r="E243" s="121"/>
      <c r="F243" s="54"/>
      <c r="G243" s="54"/>
      <c r="H243" s="54"/>
      <c r="I243" s="54"/>
      <c r="J243" s="119"/>
      <c r="K243" s="120"/>
      <c r="L243" s="50"/>
      <c r="M243" s="54"/>
      <c r="N243" s="54"/>
      <c r="O243" s="54"/>
      <c r="P243" s="54"/>
      <c r="Q243" s="54"/>
      <c r="R243" s="54"/>
      <c r="S243" s="54"/>
      <c r="T243" s="54"/>
      <c r="U243" s="54"/>
      <c r="V243" s="54"/>
      <c r="W243" s="54"/>
      <c r="X243" s="54"/>
      <c r="Y243" s="54"/>
      <c r="Z243" s="54"/>
    </row>
    <row r="244" spans="1:26" ht="15.75" customHeight="1" x14ac:dyDescent="0.2">
      <c r="A244" s="50"/>
      <c r="B244" s="119"/>
      <c r="C244" s="121"/>
      <c r="D244" s="121"/>
      <c r="E244" s="121"/>
      <c r="F244" s="54"/>
      <c r="G244" s="54"/>
      <c r="H244" s="54"/>
      <c r="I244" s="54"/>
      <c r="J244" s="119"/>
      <c r="K244" s="120"/>
      <c r="L244" s="50"/>
      <c r="M244" s="54"/>
      <c r="N244" s="54"/>
      <c r="O244" s="54"/>
      <c r="P244" s="54"/>
      <c r="Q244" s="54"/>
      <c r="R244" s="54"/>
      <c r="S244" s="54"/>
      <c r="T244" s="54"/>
      <c r="U244" s="54"/>
      <c r="V244" s="54"/>
      <c r="W244" s="54"/>
      <c r="X244" s="54"/>
      <c r="Y244" s="54"/>
      <c r="Z244" s="54"/>
    </row>
    <row r="245" spans="1:26" ht="15.75" customHeight="1" x14ac:dyDescent="0.2">
      <c r="A245" s="50"/>
      <c r="B245" s="119"/>
      <c r="C245" s="121"/>
      <c r="D245" s="121"/>
      <c r="E245" s="121"/>
      <c r="F245" s="54"/>
      <c r="G245" s="54"/>
      <c r="H245" s="54"/>
      <c r="I245" s="54"/>
      <c r="J245" s="119"/>
      <c r="K245" s="120"/>
      <c r="L245" s="50"/>
      <c r="M245" s="54"/>
      <c r="N245" s="54"/>
      <c r="O245" s="54"/>
      <c r="P245" s="54"/>
      <c r="Q245" s="54"/>
      <c r="R245" s="54"/>
      <c r="S245" s="54"/>
      <c r="T245" s="54"/>
      <c r="U245" s="54"/>
      <c r="V245" s="54"/>
      <c r="W245" s="54"/>
      <c r="X245" s="54"/>
      <c r="Y245" s="54"/>
      <c r="Z245" s="54"/>
    </row>
    <row r="246" spans="1:26" ht="15.75" customHeight="1" x14ac:dyDescent="0.2">
      <c r="A246" s="50"/>
      <c r="B246" s="119"/>
      <c r="C246" s="121"/>
      <c r="D246" s="121"/>
      <c r="E246" s="121"/>
      <c r="F246" s="54"/>
      <c r="G246" s="54"/>
      <c r="H246" s="54"/>
      <c r="I246" s="54"/>
      <c r="J246" s="119"/>
      <c r="K246" s="120"/>
      <c r="L246" s="50"/>
      <c r="M246" s="54"/>
      <c r="N246" s="54"/>
      <c r="O246" s="54"/>
      <c r="P246" s="54"/>
      <c r="Q246" s="54"/>
      <c r="R246" s="54"/>
      <c r="S246" s="54"/>
      <c r="T246" s="54"/>
      <c r="U246" s="54"/>
      <c r="V246" s="54"/>
      <c r="W246" s="54"/>
      <c r="X246" s="54"/>
      <c r="Y246" s="54"/>
      <c r="Z246" s="54"/>
    </row>
    <row r="247" spans="1:26" ht="15.75" customHeight="1" x14ac:dyDescent="0.2">
      <c r="A247" s="50"/>
      <c r="B247" s="119"/>
      <c r="C247" s="121"/>
      <c r="D247" s="121"/>
      <c r="E247" s="121"/>
      <c r="F247" s="54"/>
      <c r="G247" s="54"/>
      <c r="H247" s="54"/>
      <c r="I247" s="54"/>
      <c r="J247" s="119"/>
      <c r="K247" s="120"/>
      <c r="L247" s="50"/>
      <c r="M247" s="54"/>
      <c r="N247" s="54"/>
      <c r="O247" s="54"/>
      <c r="P247" s="54"/>
      <c r="Q247" s="54"/>
      <c r="R247" s="54"/>
      <c r="S247" s="54"/>
      <c r="T247" s="54"/>
      <c r="U247" s="54"/>
      <c r="V247" s="54"/>
      <c r="W247" s="54"/>
      <c r="X247" s="54"/>
      <c r="Y247" s="54"/>
      <c r="Z247" s="54"/>
    </row>
    <row r="248" spans="1:26" ht="15.75" customHeight="1" x14ac:dyDescent="0.2">
      <c r="A248" s="50"/>
      <c r="B248" s="119"/>
      <c r="C248" s="121"/>
      <c r="D248" s="121"/>
      <c r="E248" s="121"/>
      <c r="F248" s="54"/>
      <c r="G248" s="54"/>
      <c r="H248" s="54"/>
      <c r="I248" s="54"/>
      <c r="J248" s="119"/>
      <c r="K248" s="120"/>
      <c r="L248" s="50"/>
      <c r="M248" s="54"/>
      <c r="N248" s="54"/>
      <c r="O248" s="54"/>
      <c r="P248" s="54"/>
      <c r="Q248" s="54"/>
      <c r="R248" s="54"/>
      <c r="S248" s="54"/>
      <c r="T248" s="54"/>
      <c r="U248" s="54"/>
      <c r="V248" s="54"/>
      <c r="W248" s="54"/>
      <c r="X248" s="54"/>
      <c r="Y248" s="54"/>
      <c r="Z248" s="54"/>
    </row>
    <row r="249" spans="1:26" ht="15.75" customHeight="1" x14ac:dyDescent="0.2">
      <c r="A249" s="50"/>
      <c r="B249" s="119"/>
      <c r="C249" s="121"/>
      <c r="D249" s="121"/>
      <c r="E249" s="121"/>
      <c r="F249" s="54"/>
      <c r="G249" s="54"/>
      <c r="H249" s="54"/>
      <c r="I249" s="54"/>
      <c r="J249" s="119"/>
      <c r="K249" s="120"/>
      <c r="L249" s="50"/>
      <c r="M249" s="54"/>
      <c r="N249" s="54"/>
      <c r="O249" s="54"/>
      <c r="P249" s="54"/>
      <c r="Q249" s="54"/>
      <c r="R249" s="54"/>
      <c r="S249" s="54"/>
      <c r="T249" s="54"/>
      <c r="U249" s="54"/>
      <c r="V249" s="54"/>
      <c r="W249" s="54"/>
      <c r="X249" s="54"/>
      <c r="Y249" s="54"/>
      <c r="Z249" s="54"/>
    </row>
    <row r="250" spans="1:26" ht="15.75" customHeight="1" x14ac:dyDescent="0.2">
      <c r="A250" s="50"/>
      <c r="B250" s="119"/>
      <c r="C250" s="121"/>
      <c r="D250" s="121"/>
      <c r="E250" s="121"/>
      <c r="F250" s="54"/>
      <c r="G250" s="54"/>
      <c r="H250" s="54"/>
      <c r="I250" s="54"/>
      <c r="J250" s="119"/>
      <c r="K250" s="120"/>
      <c r="L250" s="50"/>
      <c r="M250" s="54"/>
      <c r="N250" s="54"/>
      <c r="O250" s="54"/>
      <c r="P250" s="54"/>
      <c r="Q250" s="54"/>
      <c r="R250" s="54"/>
      <c r="S250" s="54"/>
      <c r="T250" s="54"/>
      <c r="U250" s="54"/>
      <c r="V250" s="54"/>
      <c r="W250" s="54"/>
      <c r="X250" s="54"/>
      <c r="Y250" s="54"/>
      <c r="Z250" s="54"/>
    </row>
    <row r="251" spans="1:26" ht="15.75" customHeight="1" x14ac:dyDescent="0.2">
      <c r="A251" s="50"/>
      <c r="B251" s="119"/>
      <c r="C251" s="121"/>
      <c r="D251" s="121"/>
      <c r="E251" s="121"/>
      <c r="F251" s="54"/>
      <c r="G251" s="54"/>
      <c r="H251" s="54"/>
      <c r="I251" s="54"/>
      <c r="J251" s="119"/>
      <c r="K251" s="120"/>
      <c r="L251" s="50"/>
      <c r="M251" s="54"/>
      <c r="N251" s="54"/>
      <c r="O251" s="54"/>
      <c r="P251" s="54"/>
      <c r="Q251" s="54"/>
      <c r="R251" s="54"/>
      <c r="S251" s="54"/>
      <c r="T251" s="54"/>
      <c r="U251" s="54"/>
      <c r="V251" s="54"/>
      <c r="W251" s="54"/>
      <c r="X251" s="54"/>
      <c r="Y251" s="54"/>
      <c r="Z251" s="54"/>
    </row>
    <row r="252" spans="1:26" ht="15.75" customHeight="1" x14ac:dyDescent="0.2">
      <c r="A252" s="50"/>
      <c r="B252" s="119"/>
      <c r="C252" s="121"/>
      <c r="D252" s="121"/>
      <c r="E252" s="121"/>
      <c r="F252" s="54"/>
      <c r="G252" s="54"/>
      <c r="H252" s="54"/>
      <c r="I252" s="54"/>
      <c r="J252" s="119"/>
      <c r="K252" s="120"/>
      <c r="L252" s="50"/>
      <c r="M252" s="54"/>
      <c r="N252" s="54"/>
      <c r="O252" s="54"/>
      <c r="P252" s="54"/>
      <c r="Q252" s="54"/>
      <c r="R252" s="54"/>
      <c r="S252" s="54"/>
      <c r="T252" s="54"/>
      <c r="U252" s="54"/>
      <c r="V252" s="54"/>
      <c r="W252" s="54"/>
      <c r="X252" s="54"/>
      <c r="Y252" s="54"/>
      <c r="Z252" s="54"/>
    </row>
    <row r="253" spans="1:26" ht="15.75" customHeight="1" x14ac:dyDescent="0.2">
      <c r="A253" s="50"/>
      <c r="B253" s="119"/>
      <c r="C253" s="121"/>
      <c r="D253" s="121"/>
      <c r="E253" s="121"/>
      <c r="F253" s="54"/>
      <c r="G253" s="54"/>
      <c r="H253" s="54"/>
      <c r="I253" s="54"/>
      <c r="J253" s="119"/>
      <c r="K253" s="120"/>
      <c r="L253" s="50"/>
      <c r="M253" s="54"/>
      <c r="N253" s="54"/>
      <c r="O253" s="54"/>
      <c r="P253" s="54"/>
      <c r="Q253" s="54"/>
      <c r="R253" s="54"/>
      <c r="S253" s="54"/>
      <c r="T253" s="54"/>
      <c r="U253" s="54"/>
      <c r="V253" s="54"/>
      <c r="W253" s="54"/>
      <c r="X253" s="54"/>
      <c r="Y253" s="54"/>
      <c r="Z253" s="54"/>
    </row>
    <row r="254" spans="1:26" ht="15.75" customHeight="1" x14ac:dyDescent="0.2">
      <c r="A254" s="50"/>
      <c r="B254" s="119"/>
      <c r="C254" s="121"/>
      <c r="D254" s="121"/>
      <c r="E254" s="121"/>
      <c r="F254" s="54"/>
      <c r="G254" s="54"/>
      <c r="H254" s="54"/>
      <c r="I254" s="54"/>
      <c r="J254" s="119"/>
      <c r="K254" s="120"/>
      <c r="L254" s="50"/>
      <c r="M254" s="54"/>
      <c r="N254" s="54"/>
      <c r="O254" s="54"/>
      <c r="P254" s="54"/>
      <c r="Q254" s="54"/>
      <c r="R254" s="54"/>
      <c r="S254" s="54"/>
      <c r="T254" s="54"/>
      <c r="U254" s="54"/>
      <c r="V254" s="54"/>
      <c r="W254" s="54"/>
      <c r="X254" s="54"/>
      <c r="Y254" s="54"/>
      <c r="Z254" s="54"/>
    </row>
    <row r="255" spans="1:26" ht="15.75" customHeight="1" x14ac:dyDescent="0.2">
      <c r="A255" s="50"/>
      <c r="B255" s="119"/>
      <c r="C255" s="121"/>
      <c r="D255" s="121"/>
      <c r="E255" s="121"/>
      <c r="F255" s="54"/>
      <c r="G255" s="54"/>
      <c r="H255" s="54"/>
      <c r="I255" s="54"/>
      <c r="J255" s="119"/>
      <c r="K255" s="120"/>
      <c r="L255" s="50"/>
      <c r="M255" s="54"/>
      <c r="N255" s="54"/>
      <c r="O255" s="54"/>
      <c r="P255" s="54"/>
      <c r="Q255" s="54"/>
      <c r="R255" s="54"/>
      <c r="S255" s="54"/>
      <c r="T255" s="54"/>
      <c r="U255" s="54"/>
      <c r="V255" s="54"/>
      <c r="W255" s="54"/>
      <c r="X255" s="54"/>
      <c r="Y255" s="54"/>
      <c r="Z255" s="54"/>
    </row>
    <row r="256" spans="1:26" ht="15.75" customHeight="1" x14ac:dyDescent="0.2">
      <c r="A256" s="50"/>
      <c r="B256" s="119"/>
      <c r="C256" s="121"/>
      <c r="D256" s="121"/>
      <c r="E256" s="121"/>
      <c r="F256" s="54"/>
      <c r="G256" s="54"/>
      <c r="H256" s="54"/>
      <c r="I256" s="54"/>
      <c r="J256" s="119"/>
      <c r="K256" s="120"/>
      <c r="L256" s="50"/>
      <c r="M256" s="54"/>
      <c r="N256" s="54"/>
      <c r="O256" s="54"/>
      <c r="P256" s="54"/>
      <c r="Q256" s="54"/>
      <c r="R256" s="54"/>
      <c r="S256" s="54"/>
      <c r="T256" s="54"/>
      <c r="U256" s="54"/>
      <c r="V256" s="54"/>
      <c r="W256" s="54"/>
      <c r="X256" s="54"/>
      <c r="Y256" s="54"/>
      <c r="Z256" s="54"/>
    </row>
    <row r="257" spans="1:26" ht="15.75" customHeight="1" x14ac:dyDescent="0.2">
      <c r="A257" s="50"/>
      <c r="B257" s="119"/>
      <c r="C257" s="121"/>
      <c r="D257" s="121"/>
      <c r="E257" s="121"/>
      <c r="F257" s="54"/>
      <c r="G257" s="54"/>
      <c r="H257" s="54"/>
      <c r="I257" s="54"/>
      <c r="J257" s="119"/>
      <c r="K257" s="120"/>
      <c r="L257" s="50"/>
      <c r="M257" s="54"/>
      <c r="N257" s="54"/>
      <c r="O257" s="54"/>
      <c r="P257" s="54"/>
      <c r="Q257" s="54"/>
      <c r="R257" s="54"/>
      <c r="S257" s="54"/>
      <c r="T257" s="54"/>
      <c r="U257" s="54"/>
      <c r="V257" s="54"/>
      <c r="W257" s="54"/>
      <c r="X257" s="54"/>
      <c r="Y257" s="54"/>
      <c r="Z257" s="54"/>
    </row>
    <row r="258" spans="1:26" ht="15.75" customHeight="1" x14ac:dyDescent="0.2">
      <c r="A258" s="50"/>
      <c r="B258" s="119"/>
      <c r="C258" s="121"/>
      <c r="D258" s="121"/>
      <c r="E258" s="121"/>
      <c r="F258" s="54"/>
      <c r="G258" s="54"/>
      <c r="H258" s="54"/>
      <c r="I258" s="54"/>
      <c r="J258" s="119"/>
      <c r="K258" s="120"/>
      <c r="L258" s="50"/>
      <c r="M258" s="54"/>
      <c r="N258" s="54"/>
      <c r="O258" s="54"/>
      <c r="P258" s="54"/>
      <c r="Q258" s="54"/>
      <c r="R258" s="54"/>
      <c r="S258" s="54"/>
      <c r="T258" s="54"/>
      <c r="U258" s="54"/>
      <c r="V258" s="54"/>
      <c r="W258" s="54"/>
      <c r="X258" s="54"/>
      <c r="Y258" s="54"/>
      <c r="Z258" s="54"/>
    </row>
    <row r="259" spans="1:26" ht="15.75" customHeight="1" x14ac:dyDescent="0.2">
      <c r="A259" s="50"/>
      <c r="B259" s="119"/>
      <c r="C259" s="121"/>
      <c r="D259" s="121"/>
      <c r="E259" s="121"/>
      <c r="F259" s="54"/>
      <c r="G259" s="54"/>
      <c r="H259" s="54"/>
      <c r="I259" s="54"/>
      <c r="J259" s="119"/>
      <c r="K259" s="120"/>
      <c r="L259" s="50"/>
      <c r="M259" s="54"/>
      <c r="N259" s="54"/>
      <c r="O259" s="54"/>
      <c r="P259" s="54"/>
      <c r="Q259" s="54"/>
      <c r="R259" s="54"/>
      <c r="S259" s="54"/>
      <c r="T259" s="54"/>
      <c r="U259" s="54"/>
      <c r="V259" s="54"/>
      <c r="W259" s="54"/>
      <c r="X259" s="54"/>
      <c r="Y259" s="54"/>
      <c r="Z259" s="54"/>
    </row>
    <row r="260" spans="1:26" ht="15.75" customHeight="1" x14ac:dyDescent="0.2">
      <c r="A260" s="50"/>
      <c r="B260" s="119"/>
      <c r="C260" s="121"/>
      <c r="D260" s="121"/>
      <c r="E260" s="121"/>
      <c r="F260" s="54"/>
      <c r="G260" s="54"/>
      <c r="H260" s="54"/>
      <c r="I260" s="54"/>
      <c r="J260" s="119"/>
      <c r="K260" s="120"/>
      <c r="L260" s="50"/>
      <c r="M260" s="54"/>
      <c r="N260" s="54"/>
      <c r="O260" s="54"/>
      <c r="P260" s="54"/>
      <c r="Q260" s="54"/>
      <c r="R260" s="54"/>
      <c r="S260" s="54"/>
      <c r="T260" s="54"/>
      <c r="U260" s="54"/>
      <c r="V260" s="54"/>
      <c r="W260" s="54"/>
      <c r="X260" s="54"/>
      <c r="Y260" s="54"/>
      <c r="Z260" s="54"/>
    </row>
    <row r="261" spans="1:26" ht="15.75" customHeight="1" x14ac:dyDescent="0.2">
      <c r="A261" s="50"/>
      <c r="B261" s="119"/>
      <c r="C261" s="121"/>
      <c r="D261" s="121"/>
      <c r="E261" s="121"/>
      <c r="F261" s="54"/>
      <c r="G261" s="54"/>
      <c r="H261" s="54"/>
      <c r="I261" s="54"/>
      <c r="J261" s="119"/>
      <c r="K261" s="120"/>
      <c r="L261" s="50"/>
      <c r="M261" s="54"/>
      <c r="N261" s="54"/>
      <c r="O261" s="54"/>
      <c r="P261" s="54"/>
      <c r="Q261" s="54"/>
      <c r="R261" s="54"/>
      <c r="S261" s="54"/>
      <c r="T261" s="54"/>
      <c r="U261" s="54"/>
      <c r="V261" s="54"/>
      <c r="W261" s="54"/>
      <c r="X261" s="54"/>
      <c r="Y261" s="54"/>
      <c r="Z261" s="54"/>
    </row>
    <row r="262" spans="1:26" ht="15.75" customHeight="1" x14ac:dyDescent="0.2">
      <c r="A262" s="50"/>
      <c r="B262" s="119"/>
      <c r="C262" s="121"/>
      <c r="D262" s="121"/>
      <c r="E262" s="121"/>
      <c r="F262" s="54"/>
      <c r="G262" s="54"/>
      <c r="H262" s="54"/>
      <c r="I262" s="54"/>
      <c r="J262" s="119"/>
      <c r="K262" s="120"/>
      <c r="L262" s="50"/>
      <c r="M262" s="54"/>
      <c r="N262" s="54"/>
      <c r="O262" s="54"/>
      <c r="P262" s="54"/>
      <c r="Q262" s="54"/>
      <c r="R262" s="54"/>
      <c r="S262" s="54"/>
      <c r="T262" s="54"/>
      <c r="U262" s="54"/>
      <c r="V262" s="54"/>
      <c r="W262" s="54"/>
      <c r="X262" s="54"/>
      <c r="Y262" s="54"/>
      <c r="Z262" s="54"/>
    </row>
    <row r="263" spans="1:26" ht="15.75" customHeight="1" x14ac:dyDescent="0.2">
      <c r="A263" s="50"/>
      <c r="B263" s="119"/>
      <c r="C263" s="121"/>
      <c r="D263" s="121"/>
      <c r="E263" s="121"/>
      <c r="F263" s="54"/>
      <c r="G263" s="54"/>
      <c r="H263" s="54"/>
      <c r="I263" s="54"/>
      <c r="J263" s="119"/>
      <c r="K263" s="120"/>
      <c r="L263" s="50"/>
      <c r="M263" s="54"/>
      <c r="N263" s="54"/>
      <c r="O263" s="54"/>
      <c r="P263" s="54"/>
      <c r="Q263" s="54"/>
      <c r="R263" s="54"/>
      <c r="S263" s="54"/>
      <c r="T263" s="54"/>
      <c r="U263" s="54"/>
      <c r="V263" s="54"/>
      <c r="W263" s="54"/>
      <c r="X263" s="54"/>
      <c r="Y263" s="54"/>
      <c r="Z263" s="54"/>
    </row>
    <row r="264" spans="1:26" ht="15.75" customHeight="1" x14ac:dyDescent="0.2">
      <c r="A264" s="50"/>
      <c r="B264" s="119"/>
      <c r="C264" s="121"/>
      <c r="D264" s="121"/>
      <c r="E264" s="121"/>
      <c r="F264" s="54"/>
      <c r="G264" s="54"/>
      <c r="H264" s="54"/>
      <c r="I264" s="54"/>
      <c r="J264" s="119"/>
      <c r="K264" s="120"/>
      <c r="L264" s="50"/>
      <c r="M264" s="54"/>
      <c r="N264" s="54"/>
      <c r="O264" s="54"/>
      <c r="P264" s="54"/>
      <c r="Q264" s="54"/>
      <c r="R264" s="54"/>
      <c r="S264" s="54"/>
      <c r="T264" s="54"/>
      <c r="U264" s="54"/>
      <c r="V264" s="54"/>
      <c r="W264" s="54"/>
      <c r="X264" s="54"/>
      <c r="Y264" s="54"/>
      <c r="Z264" s="54"/>
    </row>
    <row r="265" spans="1:26" ht="15.75" customHeight="1" x14ac:dyDescent="0.2">
      <c r="A265" s="50"/>
      <c r="B265" s="119"/>
      <c r="C265" s="121"/>
      <c r="D265" s="121"/>
      <c r="E265" s="121"/>
      <c r="F265" s="54"/>
      <c r="G265" s="54"/>
      <c r="H265" s="54"/>
      <c r="I265" s="54"/>
      <c r="J265" s="119"/>
      <c r="K265" s="120"/>
      <c r="L265" s="50"/>
      <c r="M265" s="54"/>
      <c r="N265" s="54"/>
      <c r="O265" s="54"/>
      <c r="P265" s="54"/>
      <c r="Q265" s="54"/>
      <c r="R265" s="54"/>
      <c r="S265" s="54"/>
      <c r="T265" s="54"/>
      <c r="U265" s="54"/>
      <c r="V265" s="54"/>
      <c r="W265" s="54"/>
      <c r="X265" s="54"/>
      <c r="Y265" s="54"/>
      <c r="Z265" s="54"/>
    </row>
    <row r="266" spans="1:26" ht="15.75" customHeight="1" x14ac:dyDescent="0.2">
      <c r="A266" s="50"/>
      <c r="B266" s="119"/>
      <c r="C266" s="121"/>
      <c r="D266" s="121"/>
      <c r="E266" s="121"/>
      <c r="F266" s="54"/>
      <c r="G266" s="54"/>
      <c r="H266" s="54"/>
      <c r="I266" s="54"/>
      <c r="J266" s="119"/>
      <c r="K266" s="120"/>
      <c r="L266" s="50"/>
      <c r="M266" s="54"/>
      <c r="N266" s="54"/>
      <c r="O266" s="54"/>
      <c r="P266" s="54"/>
      <c r="Q266" s="54"/>
      <c r="R266" s="54"/>
      <c r="S266" s="54"/>
      <c r="T266" s="54"/>
      <c r="U266" s="54"/>
      <c r="V266" s="54"/>
      <c r="W266" s="54"/>
      <c r="X266" s="54"/>
      <c r="Y266" s="54"/>
      <c r="Z266" s="54"/>
    </row>
    <row r="267" spans="1:26" ht="15.75" customHeight="1" x14ac:dyDescent="0.2">
      <c r="A267" s="50"/>
      <c r="B267" s="119"/>
      <c r="C267" s="121"/>
      <c r="D267" s="121"/>
      <c r="E267" s="121"/>
      <c r="F267" s="54"/>
      <c r="G267" s="54"/>
      <c r="H267" s="54"/>
      <c r="I267" s="54"/>
      <c r="J267" s="119"/>
      <c r="K267" s="120"/>
      <c r="L267" s="50"/>
      <c r="M267" s="54"/>
      <c r="N267" s="54"/>
      <c r="O267" s="54"/>
      <c r="P267" s="54"/>
      <c r="Q267" s="54"/>
      <c r="R267" s="54"/>
      <c r="S267" s="54"/>
      <c r="T267" s="54"/>
      <c r="U267" s="54"/>
      <c r="V267" s="54"/>
      <c r="W267" s="54"/>
      <c r="X267" s="54"/>
      <c r="Y267" s="54"/>
      <c r="Z267" s="54"/>
    </row>
    <row r="268" spans="1:26" ht="15.75" customHeight="1" x14ac:dyDescent="0.2">
      <c r="A268" s="50"/>
      <c r="B268" s="119"/>
      <c r="C268" s="121"/>
      <c r="D268" s="121"/>
      <c r="E268" s="121"/>
      <c r="F268" s="54"/>
      <c r="G268" s="54"/>
      <c r="H268" s="54"/>
      <c r="I268" s="54"/>
      <c r="J268" s="119"/>
      <c r="K268" s="120"/>
      <c r="L268" s="50"/>
      <c r="M268" s="54"/>
      <c r="N268" s="54"/>
      <c r="O268" s="54"/>
      <c r="P268" s="54"/>
      <c r="Q268" s="54"/>
      <c r="R268" s="54"/>
      <c r="S268" s="54"/>
      <c r="T268" s="54"/>
      <c r="U268" s="54"/>
      <c r="V268" s="54"/>
      <c r="W268" s="54"/>
      <c r="X268" s="54"/>
      <c r="Y268" s="54"/>
      <c r="Z268" s="54"/>
    </row>
    <row r="269" spans="1:26" ht="15.75" customHeight="1" x14ac:dyDescent="0.2">
      <c r="A269" s="50"/>
      <c r="B269" s="119"/>
      <c r="C269" s="121"/>
      <c r="D269" s="121"/>
      <c r="E269" s="121"/>
      <c r="F269" s="54"/>
      <c r="G269" s="54"/>
      <c r="H269" s="54"/>
      <c r="I269" s="54"/>
      <c r="J269" s="119"/>
      <c r="K269" s="120"/>
      <c r="L269" s="50"/>
      <c r="M269" s="54"/>
      <c r="N269" s="54"/>
      <c r="O269" s="54"/>
      <c r="P269" s="54"/>
      <c r="Q269" s="54"/>
      <c r="R269" s="54"/>
      <c r="S269" s="54"/>
      <c r="T269" s="54"/>
      <c r="U269" s="54"/>
      <c r="V269" s="54"/>
      <c r="W269" s="54"/>
      <c r="X269" s="54"/>
      <c r="Y269" s="54"/>
      <c r="Z269" s="54"/>
    </row>
    <row r="270" spans="1:26" ht="15.75" customHeight="1" x14ac:dyDescent="0.2">
      <c r="A270" s="50"/>
      <c r="B270" s="119"/>
      <c r="C270" s="121"/>
      <c r="D270" s="121"/>
      <c r="E270" s="121"/>
      <c r="F270" s="54"/>
      <c r="G270" s="54"/>
      <c r="H270" s="54"/>
      <c r="I270" s="54"/>
      <c r="J270" s="119"/>
      <c r="K270" s="120"/>
      <c r="L270" s="50"/>
      <c r="M270" s="54"/>
      <c r="N270" s="54"/>
      <c r="O270" s="54"/>
      <c r="P270" s="54"/>
      <c r="Q270" s="54"/>
      <c r="R270" s="54"/>
      <c r="S270" s="54"/>
      <c r="T270" s="54"/>
      <c r="U270" s="54"/>
      <c r="V270" s="54"/>
      <c r="W270" s="54"/>
      <c r="X270" s="54"/>
      <c r="Y270" s="54"/>
      <c r="Z270" s="54"/>
    </row>
    <row r="271" spans="1:26" ht="15.75" customHeight="1" x14ac:dyDescent="0.2">
      <c r="A271" s="50"/>
      <c r="B271" s="119"/>
      <c r="C271" s="121"/>
      <c r="D271" s="121"/>
      <c r="E271" s="121"/>
      <c r="F271" s="54"/>
      <c r="G271" s="54"/>
      <c r="H271" s="54"/>
      <c r="I271" s="54"/>
      <c r="J271" s="119"/>
      <c r="K271" s="120"/>
      <c r="L271" s="50"/>
      <c r="M271" s="54"/>
      <c r="N271" s="54"/>
      <c r="O271" s="54"/>
      <c r="P271" s="54"/>
      <c r="Q271" s="54"/>
      <c r="R271" s="54"/>
      <c r="S271" s="54"/>
      <c r="T271" s="54"/>
      <c r="U271" s="54"/>
      <c r="V271" s="54"/>
      <c r="W271" s="54"/>
      <c r="X271" s="54"/>
      <c r="Y271" s="54"/>
      <c r="Z271" s="54"/>
    </row>
    <row r="272" spans="1:26" ht="15.75" customHeight="1" x14ac:dyDescent="0.2">
      <c r="A272" s="50"/>
      <c r="B272" s="119"/>
      <c r="C272" s="121"/>
      <c r="D272" s="121"/>
      <c r="E272" s="121"/>
      <c r="F272" s="54"/>
      <c r="G272" s="54"/>
      <c r="H272" s="54"/>
      <c r="I272" s="54"/>
      <c r="J272" s="119"/>
      <c r="K272" s="120"/>
      <c r="L272" s="50"/>
      <c r="M272" s="54"/>
      <c r="N272" s="54"/>
      <c r="O272" s="54"/>
      <c r="P272" s="54"/>
      <c r="Q272" s="54"/>
      <c r="R272" s="54"/>
      <c r="S272" s="54"/>
      <c r="T272" s="54"/>
      <c r="U272" s="54"/>
      <c r="V272" s="54"/>
      <c r="W272" s="54"/>
      <c r="X272" s="54"/>
      <c r="Y272" s="54"/>
      <c r="Z272" s="54"/>
    </row>
    <row r="273" spans="1:26" ht="15.75" customHeight="1" x14ac:dyDescent="0.2">
      <c r="A273" s="50"/>
      <c r="B273" s="119"/>
      <c r="C273" s="121"/>
      <c r="D273" s="121"/>
      <c r="E273" s="121"/>
      <c r="F273" s="54"/>
      <c r="G273" s="54"/>
      <c r="H273" s="54"/>
      <c r="I273" s="54"/>
      <c r="J273" s="119"/>
      <c r="K273" s="120"/>
      <c r="L273" s="50"/>
      <c r="M273" s="54"/>
      <c r="N273" s="54"/>
      <c r="O273" s="54"/>
      <c r="P273" s="54"/>
      <c r="Q273" s="54"/>
      <c r="R273" s="54"/>
      <c r="S273" s="54"/>
      <c r="T273" s="54"/>
      <c r="U273" s="54"/>
      <c r="V273" s="54"/>
      <c r="W273" s="54"/>
      <c r="X273" s="54"/>
      <c r="Y273" s="54"/>
      <c r="Z273" s="54"/>
    </row>
    <row r="274" spans="1:26" ht="15.75" customHeight="1" x14ac:dyDescent="0.2">
      <c r="A274" s="50"/>
      <c r="B274" s="119"/>
      <c r="C274" s="121"/>
      <c r="D274" s="121"/>
      <c r="E274" s="121"/>
      <c r="F274" s="54"/>
      <c r="G274" s="54"/>
      <c r="H274" s="54"/>
      <c r="I274" s="54"/>
      <c r="J274" s="119"/>
      <c r="K274" s="120"/>
      <c r="L274" s="50"/>
      <c r="M274" s="54"/>
      <c r="N274" s="54"/>
      <c r="O274" s="54"/>
      <c r="P274" s="54"/>
      <c r="Q274" s="54"/>
      <c r="R274" s="54"/>
      <c r="S274" s="54"/>
      <c r="T274" s="54"/>
      <c r="U274" s="54"/>
      <c r="V274" s="54"/>
      <c r="W274" s="54"/>
      <c r="X274" s="54"/>
      <c r="Y274" s="54"/>
      <c r="Z274" s="54"/>
    </row>
    <row r="275" spans="1:26" ht="15.75" customHeight="1" x14ac:dyDescent="0.2">
      <c r="A275" s="50"/>
      <c r="B275" s="119"/>
      <c r="C275" s="121"/>
      <c r="D275" s="121"/>
      <c r="E275" s="121"/>
      <c r="F275" s="54"/>
      <c r="G275" s="54"/>
      <c r="H275" s="54"/>
      <c r="I275" s="54"/>
      <c r="J275" s="119"/>
      <c r="K275" s="120"/>
      <c r="L275" s="50"/>
      <c r="M275" s="54"/>
      <c r="N275" s="54"/>
      <c r="O275" s="54"/>
      <c r="P275" s="54"/>
      <c r="Q275" s="54"/>
      <c r="R275" s="54"/>
      <c r="S275" s="54"/>
      <c r="T275" s="54"/>
      <c r="U275" s="54"/>
      <c r="V275" s="54"/>
      <c r="W275" s="54"/>
      <c r="X275" s="54"/>
      <c r="Y275" s="54"/>
      <c r="Z275" s="54"/>
    </row>
    <row r="276" spans="1:26" ht="15.75" customHeight="1" x14ac:dyDescent="0.2">
      <c r="A276" s="50"/>
      <c r="B276" s="119"/>
      <c r="C276" s="121"/>
      <c r="D276" s="121"/>
      <c r="E276" s="121"/>
      <c r="F276" s="54"/>
      <c r="G276" s="54"/>
      <c r="H276" s="54"/>
      <c r="I276" s="54"/>
      <c r="J276" s="119"/>
      <c r="K276" s="120"/>
      <c r="L276" s="50"/>
      <c r="M276" s="54"/>
      <c r="N276" s="54"/>
      <c r="O276" s="54"/>
      <c r="P276" s="54"/>
      <c r="Q276" s="54"/>
      <c r="R276" s="54"/>
      <c r="S276" s="54"/>
      <c r="T276" s="54"/>
      <c r="U276" s="54"/>
      <c r="V276" s="54"/>
      <c r="W276" s="54"/>
      <c r="X276" s="54"/>
      <c r="Y276" s="54"/>
      <c r="Z276" s="54"/>
    </row>
    <row r="277" spans="1:26" ht="15.75" customHeight="1" x14ac:dyDescent="0.2">
      <c r="A277" s="50"/>
      <c r="B277" s="119"/>
      <c r="C277" s="121"/>
      <c r="D277" s="121"/>
      <c r="E277" s="121"/>
      <c r="F277" s="54"/>
      <c r="G277" s="54"/>
      <c r="H277" s="54"/>
      <c r="I277" s="54"/>
      <c r="J277" s="119"/>
      <c r="K277" s="120"/>
      <c r="L277" s="50"/>
      <c r="M277" s="54"/>
      <c r="N277" s="54"/>
      <c r="O277" s="54"/>
      <c r="P277" s="54"/>
      <c r="Q277" s="54"/>
      <c r="R277" s="54"/>
      <c r="S277" s="54"/>
      <c r="T277" s="54"/>
      <c r="U277" s="54"/>
      <c r="V277" s="54"/>
      <c r="W277" s="54"/>
      <c r="X277" s="54"/>
      <c r="Y277" s="54"/>
      <c r="Z277" s="54"/>
    </row>
    <row r="278" spans="1:26" ht="15.75" customHeight="1" x14ac:dyDescent="0.2">
      <c r="A278" s="50"/>
      <c r="B278" s="119"/>
      <c r="C278" s="121"/>
      <c r="D278" s="121"/>
      <c r="E278" s="121"/>
      <c r="F278" s="54"/>
      <c r="G278" s="54"/>
      <c r="H278" s="54"/>
      <c r="I278" s="54"/>
      <c r="J278" s="119"/>
      <c r="K278" s="120"/>
      <c r="L278" s="50"/>
      <c r="M278" s="54"/>
      <c r="N278" s="54"/>
      <c r="O278" s="54"/>
      <c r="P278" s="54"/>
      <c r="Q278" s="54"/>
      <c r="R278" s="54"/>
      <c r="S278" s="54"/>
      <c r="T278" s="54"/>
      <c r="U278" s="54"/>
      <c r="V278" s="54"/>
      <c r="W278" s="54"/>
      <c r="X278" s="54"/>
      <c r="Y278" s="54"/>
      <c r="Z278" s="54"/>
    </row>
    <row r="279" spans="1:26" ht="15.75" customHeight="1" x14ac:dyDescent="0.2">
      <c r="A279" s="50"/>
      <c r="B279" s="119"/>
      <c r="C279" s="121"/>
      <c r="D279" s="121"/>
      <c r="E279" s="121"/>
      <c r="F279" s="54"/>
      <c r="G279" s="54"/>
      <c r="H279" s="54"/>
      <c r="I279" s="54"/>
      <c r="J279" s="119"/>
      <c r="K279" s="120"/>
      <c r="L279" s="50"/>
      <c r="M279" s="54"/>
      <c r="N279" s="54"/>
      <c r="O279" s="54"/>
      <c r="P279" s="54"/>
      <c r="Q279" s="54"/>
      <c r="R279" s="54"/>
      <c r="S279" s="54"/>
      <c r="T279" s="54"/>
      <c r="U279" s="54"/>
      <c r="V279" s="54"/>
      <c r="W279" s="54"/>
      <c r="X279" s="54"/>
      <c r="Y279" s="54"/>
      <c r="Z279" s="54"/>
    </row>
    <row r="280" spans="1:26" ht="15.75" customHeight="1" x14ac:dyDescent="0.2">
      <c r="A280" s="50"/>
      <c r="B280" s="119"/>
      <c r="C280" s="121"/>
      <c r="D280" s="121"/>
      <c r="E280" s="121"/>
      <c r="F280" s="54"/>
      <c r="G280" s="54"/>
      <c r="H280" s="54"/>
      <c r="I280" s="54"/>
      <c r="J280" s="119"/>
      <c r="K280" s="120"/>
      <c r="L280" s="50"/>
      <c r="M280" s="54"/>
      <c r="N280" s="54"/>
      <c r="O280" s="54"/>
      <c r="P280" s="54"/>
      <c r="Q280" s="54"/>
      <c r="R280" s="54"/>
      <c r="S280" s="54"/>
      <c r="T280" s="54"/>
      <c r="U280" s="54"/>
      <c r="V280" s="54"/>
      <c r="W280" s="54"/>
      <c r="X280" s="54"/>
      <c r="Y280" s="54"/>
      <c r="Z280" s="54"/>
    </row>
    <row r="281" spans="1:26" ht="15.75" customHeight="1" x14ac:dyDescent="0.2">
      <c r="A281" s="50"/>
      <c r="B281" s="119"/>
      <c r="C281" s="121"/>
      <c r="D281" s="121"/>
      <c r="E281" s="121"/>
      <c r="F281" s="54"/>
      <c r="G281" s="54"/>
      <c r="H281" s="54"/>
      <c r="I281" s="54"/>
      <c r="J281" s="119"/>
      <c r="K281" s="120"/>
      <c r="L281" s="50"/>
      <c r="M281" s="54"/>
      <c r="N281" s="54"/>
      <c r="O281" s="54"/>
      <c r="P281" s="54"/>
      <c r="Q281" s="54"/>
      <c r="R281" s="54"/>
      <c r="S281" s="54"/>
      <c r="T281" s="54"/>
      <c r="U281" s="54"/>
      <c r="V281" s="54"/>
      <c r="W281" s="54"/>
      <c r="X281" s="54"/>
      <c r="Y281" s="54"/>
      <c r="Z281" s="54"/>
    </row>
    <row r="282" spans="1:26" ht="15.75" customHeight="1" x14ac:dyDescent="0.2">
      <c r="A282" s="50"/>
      <c r="B282" s="119"/>
      <c r="C282" s="121"/>
      <c r="D282" s="121"/>
      <c r="E282" s="121"/>
      <c r="F282" s="54"/>
      <c r="G282" s="54"/>
      <c r="H282" s="54"/>
      <c r="I282" s="54"/>
      <c r="J282" s="119"/>
      <c r="K282" s="120"/>
      <c r="L282" s="50"/>
      <c r="M282" s="54"/>
      <c r="N282" s="54"/>
      <c r="O282" s="54"/>
      <c r="P282" s="54"/>
      <c r="Q282" s="54"/>
      <c r="R282" s="54"/>
      <c r="S282" s="54"/>
      <c r="T282" s="54"/>
      <c r="U282" s="54"/>
      <c r="V282" s="54"/>
      <c r="W282" s="54"/>
      <c r="X282" s="54"/>
      <c r="Y282" s="54"/>
      <c r="Z282" s="54"/>
    </row>
    <row r="283" spans="1:26" ht="15.75" customHeight="1" x14ac:dyDescent="0.2">
      <c r="A283" s="50"/>
      <c r="B283" s="119"/>
      <c r="C283" s="121"/>
      <c r="D283" s="121"/>
      <c r="E283" s="121"/>
      <c r="F283" s="54"/>
      <c r="G283" s="54"/>
      <c r="H283" s="54"/>
      <c r="I283" s="54"/>
      <c r="J283" s="119"/>
      <c r="K283" s="120"/>
      <c r="L283" s="50"/>
      <c r="M283" s="54"/>
      <c r="N283" s="54"/>
      <c r="O283" s="54"/>
      <c r="P283" s="54"/>
      <c r="Q283" s="54"/>
      <c r="R283" s="54"/>
      <c r="S283" s="54"/>
      <c r="T283" s="54"/>
      <c r="U283" s="54"/>
      <c r="V283" s="54"/>
      <c r="W283" s="54"/>
      <c r="X283" s="54"/>
      <c r="Y283" s="54"/>
      <c r="Z283" s="54"/>
    </row>
    <row r="284" spans="1:26" ht="15.75" customHeight="1" x14ac:dyDescent="0.2">
      <c r="A284" s="50"/>
      <c r="B284" s="119"/>
      <c r="C284" s="121"/>
      <c r="D284" s="121"/>
      <c r="E284" s="121"/>
      <c r="F284" s="54"/>
      <c r="G284" s="54"/>
      <c r="H284" s="54"/>
      <c r="I284" s="54"/>
      <c r="J284" s="119"/>
      <c r="K284" s="120"/>
      <c r="L284" s="50"/>
      <c r="M284" s="54"/>
      <c r="N284" s="54"/>
      <c r="O284" s="54"/>
      <c r="P284" s="54"/>
      <c r="Q284" s="54"/>
      <c r="R284" s="54"/>
      <c r="S284" s="54"/>
      <c r="T284" s="54"/>
      <c r="U284" s="54"/>
      <c r="V284" s="54"/>
      <c r="W284" s="54"/>
      <c r="X284" s="54"/>
      <c r="Y284" s="54"/>
      <c r="Z284" s="54"/>
    </row>
    <row r="285" spans="1:26" ht="15.75" customHeight="1" x14ac:dyDescent="0.2">
      <c r="A285" s="50"/>
      <c r="B285" s="119"/>
      <c r="C285" s="121"/>
      <c r="D285" s="121"/>
      <c r="E285" s="121"/>
      <c r="F285" s="54"/>
      <c r="G285" s="54"/>
      <c r="H285" s="54"/>
      <c r="I285" s="54"/>
      <c r="J285" s="119"/>
      <c r="K285" s="120"/>
      <c r="L285" s="50"/>
      <c r="M285" s="54"/>
      <c r="N285" s="54"/>
      <c r="O285" s="54"/>
      <c r="P285" s="54"/>
      <c r="Q285" s="54"/>
      <c r="R285" s="54"/>
      <c r="S285" s="54"/>
      <c r="T285" s="54"/>
      <c r="U285" s="54"/>
      <c r="V285" s="54"/>
      <c r="W285" s="54"/>
      <c r="X285" s="54"/>
      <c r="Y285" s="54"/>
      <c r="Z285" s="54"/>
    </row>
    <row r="286" spans="1:26" ht="15.75" customHeight="1" x14ac:dyDescent="0.2">
      <c r="A286" s="50"/>
      <c r="B286" s="119"/>
      <c r="C286" s="121"/>
      <c r="D286" s="121"/>
      <c r="E286" s="121"/>
      <c r="F286" s="54"/>
      <c r="G286" s="54"/>
      <c r="H286" s="54"/>
      <c r="I286" s="54"/>
      <c r="J286" s="119"/>
      <c r="K286" s="120"/>
      <c r="L286" s="50"/>
      <c r="M286" s="54"/>
      <c r="N286" s="54"/>
      <c r="O286" s="54"/>
      <c r="P286" s="54"/>
      <c r="Q286" s="54"/>
      <c r="R286" s="54"/>
      <c r="S286" s="54"/>
      <c r="T286" s="54"/>
      <c r="U286" s="54"/>
      <c r="V286" s="54"/>
      <c r="W286" s="54"/>
      <c r="X286" s="54"/>
      <c r="Y286" s="54"/>
      <c r="Z286" s="54"/>
    </row>
    <row r="287" spans="1:26" ht="15.75" customHeight="1" x14ac:dyDescent="0.2">
      <c r="A287" s="50"/>
      <c r="B287" s="119"/>
      <c r="C287" s="121"/>
      <c r="D287" s="121"/>
      <c r="E287" s="121"/>
      <c r="F287" s="54"/>
      <c r="G287" s="54"/>
      <c r="H287" s="54"/>
      <c r="I287" s="54"/>
      <c r="J287" s="119"/>
      <c r="K287" s="120"/>
      <c r="L287" s="50"/>
      <c r="M287" s="54"/>
      <c r="N287" s="54"/>
      <c r="O287" s="54"/>
      <c r="P287" s="54"/>
      <c r="Q287" s="54"/>
      <c r="R287" s="54"/>
      <c r="S287" s="54"/>
      <c r="T287" s="54"/>
      <c r="U287" s="54"/>
      <c r="V287" s="54"/>
      <c r="W287" s="54"/>
      <c r="X287" s="54"/>
      <c r="Y287" s="54"/>
      <c r="Z287" s="54"/>
    </row>
    <row r="288" spans="1:26" ht="15.75" customHeight="1" x14ac:dyDescent="0.2">
      <c r="A288" s="50"/>
      <c r="B288" s="119"/>
      <c r="C288" s="121"/>
      <c r="D288" s="121"/>
      <c r="E288" s="121"/>
      <c r="F288" s="54"/>
      <c r="G288" s="54"/>
      <c r="H288" s="54"/>
      <c r="I288" s="54"/>
      <c r="J288" s="119"/>
      <c r="K288" s="120"/>
      <c r="L288" s="50"/>
      <c r="M288" s="54"/>
      <c r="N288" s="54"/>
      <c r="O288" s="54"/>
      <c r="P288" s="54"/>
      <c r="Q288" s="54"/>
      <c r="R288" s="54"/>
      <c r="S288" s="54"/>
      <c r="T288" s="54"/>
      <c r="U288" s="54"/>
      <c r="V288" s="54"/>
      <c r="W288" s="54"/>
      <c r="X288" s="54"/>
      <c r="Y288" s="54"/>
      <c r="Z288" s="54"/>
    </row>
    <row r="289" spans="1:26" ht="15.75" customHeight="1" x14ac:dyDescent="0.2">
      <c r="A289" s="50"/>
      <c r="B289" s="119"/>
      <c r="C289" s="121"/>
      <c r="D289" s="121"/>
      <c r="E289" s="121"/>
      <c r="F289" s="54"/>
      <c r="G289" s="54"/>
      <c r="H289" s="54"/>
      <c r="I289" s="54"/>
      <c r="J289" s="119"/>
      <c r="K289" s="120"/>
      <c r="L289" s="50"/>
      <c r="M289" s="54"/>
      <c r="N289" s="54"/>
      <c r="O289" s="54"/>
      <c r="P289" s="54"/>
      <c r="Q289" s="54"/>
      <c r="R289" s="54"/>
      <c r="S289" s="54"/>
      <c r="T289" s="54"/>
      <c r="U289" s="54"/>
      <c r="V289" s="54"/>
      <c r="W289" s="54"/>
      <c r="X289" s="54"/>
      <c r="Y289" s="54"/>
      <c r="Z289" s="54"/>
    </row>
    <row r="290" spans="1:26" ht="15.75" customHeight="1" x14ac:dyDescent="0.2">
      <c r="A290" s="50"/>
      <c r="B290" s="119"/>
      <c r="C290" s="121"/>
      <c r="D290" s="121"/>
      <c r="E290" s="121"/>
      <c r="F290" s="54"/>
      <c r="G290" s="54"/>
      <c r="H290" s="54"/>
      <c r="I290" s="54"/>
      <c r="J290" s="119"/>
      <c r="K290" s="120"/>
      <c r="L290" s="50"/>
      <c r="M290" s="54"/>
      <c r="N290" s="54"/>
      <c r="O290" s="54"/>
      <c r="P290" s="54"/>
      <c r="Q290" s="54"/>
      <c r="R290" s="54"/>
      <c r="S290" s="54"/>
      <c r="T290" s="54"/>
      <c r="U290" s="54"/>
      <c r="V290" s="54"/>
      <c r="W290" s="54"/>
      <c r="X290" s="54"/>
      <c r="Y290" s="54"/>
      <c r="Z290" s="54"/>
    </row>
    <row r="291" spans="1:26" ht="15.75" customHeight="1" x14ac:dyDescent="0.2">
      <c r="A291" s="50"/>
      <c r="B291" s="119"/>
      <c r="C291" s="121"/>
      <c r="D291" s="121"/>
      <c r="E291" s="121"/>
      <c r="F291" s="54"/>
      <c r="G291" s="54"/>
      <c r="H291" s="54"/>
      <c r="I291" s="54"/>
      <c r="J291" s="119"/>
      <c r="K291" s="120"/>
      <c r="L291" s="50"/>
      <c r="M291" s="54"/>
      <c r="N291" s="54"/>
      <c r="O291" s="54"/>
      <c r="P291" s="54"/>
      <c r="Q291" s="54"/>
      <c r="R291" s="54"/>
      <c r="S291" s="54"/>
      <c r="T291" s="54"/>
      <c r="U291" s="54"/>
      <c r="V291" s="54"/>
      <c r="W291" s="54"/>
      <c r="X291" s="54"/>
      <c r="Y291" s="54"/>
      <c r="Z291" s="54"/>
    </row>
    <row r="292" spans="1:26" ht="15.75" customHeight="1" x14ac:dyDescent="0.2">
      <c r="A292" s="50"/>
      <c r="B292" s="119"/>
      <c r="C292" s="121"/>
      <c r="D292" s="121"/>
      <c r="E292" s="121"/>
      <c r="F292" s="54"/>
      <c r="G292" s="54"/>
      <c r="H292" s="54"/>
      <c r="I292" s="54"/>
      <c r="J292" s="119"/>
      <c r="K292" s="120"/>
      <c r="L292" s="50"/>
      <c r="M292" s="54"/>
      <c r="N292" s="54"/>
      <c r="O292" s="54"/>
      <c r="P292" s="54"/>
      <c r="Q292" s="54"/>
      <c r="R292" s="54"/>
      <c r="S292" s="54"/>
      <c r="T292" s="54"/>
      <c r="U292" s="54"/>
      <c r="V292" s="54"/>
      <c r="W292" s="54"/>
      <c r="X292" s="54"/>
      <c r="Y292" s="54"/>
      <c r="Z292" s="54"/>
    </row>
    <row r="293" spans="1:26" ht="15.75" customHeight="1" x14ac:dyDescent="0.2">
      <c r="A293" s="50"/>
      <c r="B293" s="119"/>
      <c r="C293" s="121"/>
      <c r="D293" s="121"/>
      <c r="E293" s="121"/>
      <c r="F293" s="54"/>
      <c r="G293" s="54"/>
      <c r="H293" s="54"/>
      <c r="I293" s="54"/>
      <c r="J293" s="119"/>
      <c r="K293" s="120"/>
      <c r="L293" s="50"/>
      <c r="M293" s="54"/>
      <c r="N293" s="54"/>
      <c r="O293" s="54"/>
      <c r="P293" s="54"/>
      <c r="Q293" s="54"/>
      <c r="R293" s="54"/>
      <c r="S293" s="54"/>
      <c r="T293" s="54"/>
      <c r="U293" s="54"/>
      <c r="V293" s="54"/>
      <c r="W293" s="54"/>
      <c r="X293" s="54"/>
      <c r="Y293" s="54"/>
      <c r="Z293" s="54"/>
    </row>
    <row r="294" spans="1:26" ht="15.75" customHeight="1" x14ac:dyDescent="0.2">
      <c r="A294" s="50"/>
      <c r="B294" s="119"/>
      <c r="C294" s="121"/>
      <c r="D294" s="121"/>
      <c r="E294" s="121"/>
      <c r="F294" s="54"/>
      <c r="G294" s="54"/>
      <c r="H294" s="54"/>
      <c r="I294" s="54"/>
      <c r="J294" s="119"/>
      <c r="K294" s="120"/>
      <c r="L294" s="50"/>
      <c r="M294" s="54"/>
      <c r="N294" s="54"/>
      <c r="O294" s="54"/>
      <c r="P294" s="54"/>
      <c r="Q294" s="54"/>
      <c r="R294" s="54"/>
      <c r="S294" s="54"/>
      <c r="T294" s="54"/>
      <c r="U294" s="54"/>
      <c r="V294" s="54"/>
      <c r="W294" s="54"/>
      <c r="X294" s="54"/>
      <c r="Y294" s="54"/>
      <c r="Z294" s="54"/>
    </row>
    <row r="295" spans="1:26" ht="15.75" customHeight="1" x14ac:dyDescent="0.2">
      <c r="A295" s="50"/>
      <c r="B295" s="119"/>
      <c r="C295" s="121"/>
      <c r="D295" s="121"/>
      <c r="E295" s="121"/>
      <c r="F295" s="54"/>
      <c r="G295" s="54"/>
      <c r="H295" s="54"/>
      <c r="I295" s="54"/>
      <c r="J295" s="119"/>
      <c r="K295" s="120"/>
      <c r="L295" s="50"/>
      <c r="M295" s="54"/>
      <c r="N295" s="54"/>
      <c r="O295" s="54"/>
      <c r="P295" s="54"/>
      <c r="Q295" s="54"/>
      <c r="R295" s="54"/>
      <c r="S295" s="54"/>
      <c r="T295" s="54"/>
      <c r="U295" s="54"/>
      <c r="V295" s="54"/>
      <c r="W295" s="54"/>
      <c r="X295" s="54"/>
      <c r="Y295" s="54"/>
      <c r="Z295" s="54"/>
    </row>
    <row r="296" spans="1:26" ht="15.75" customHeight="1" x14ac:dyDescent="0.2">
      <c r="A296" s="50"/>
      <c r="B296" s="119"/>
      <c r="C296" s="121"/>
      <c r="D296" s="121"/>
      <c r="E296" s="121"/>
      <c r="F296" s="54"/>
      <c r="G296" s="54"/>
      <c r="H296" s="54"/>
      <c r="I296" s="54"/>
      <c r="J296" s="119"/>
      <c r="K296" s="120"/>
      <c r="L296" s="50"/>
      <c r="M296" s="54"/>
      <c r="N296" s="54"/>
      <c r="O296" s="54"/>
      <c r="P296" s="54"/>
      <c r="Q296" s="54"/>
      <c r="R296" s="54"/>
      <c r="S296" s="54"/>
      <c r="T296" s="54"/>
      <c r="U296" s="54"/>
      <c r="V296" s="54"/>
      <c r="W296" s="54"/>
      <c r="X296" s="54"/>
      <c r="Y296" s="54"/>
      <c r="Z296" s="54"/>
    </row>
    <row r="297" spans="1:26" ht="15.75" customHeight="1" x14ac:dyDescent="0.2">
      <c r="A297" s="50"/>
      <c r="B297" s="119"/>
      <c r="C297" s="121"/>
      <c r="D297" s="121"/>
      <c r="E297" s="121"/>
      <c r="F297" s="54"/>
      <c r="G297" s="54"/>
      <c r="H297" s="54"/>
      <c r="I297" s="54"/>
      <c r="J297" s="119"/>
      <c r="K297" s="120"/>
      <c r="L297" s="50"/>
      <c r="M297" s="54"/>
      <c r="N297" s="54"/>
      <c r="O297" s="54"/>
      <c r="P297" s="54"/>
      <c r="Q297" s="54"/>
      <c r="R297" s="54"/>
      <c r="S297" s="54"/>
      <c r="T297" s="54"/>
      <c r="U297" s="54"/>
      <c r="V297" s="54"/>
      <c r="W297" s="54"/>
      <c r="X297" s="54"/>
      <c r="Y297" s="54"/>
      <c r="Z297" s="54"/>
    </row>
    <row r="298" spans="1:26" ht="15.75" customHeight="1" x14ac:dyDescent="0.2">
      <c r="A298" s="50"/>
      <c r="B298" s="119"/>
      <c r="C298" s="121"/>
      <c r="D298" s="121"/>
      <c r="E298" s="121"/>
      <c r="F298" s="54"/>
      <c r="G298" s="54"/>
      <c r="H298" s="54"/>
      <c r="I298" s="54"/>
      <c r="J298" s="119"/>
      <c r="K298" s="120"/>
      <c r="L298" s="50"/>
      <c r="M298" s="54"/>
      <c r="N298" s="54"/>
      <c r="O298" s="54"/>
      <c r="P298" s="54"/>
      <c r="Q298" s="54"/>
      <c r="R298" s="54"/>
      <c r="S298" s="54"/>
      <c r="T298" s="54"/>
      <c r="U298" s="54"/>
      <c r="V298" s="54"/>
      <c r="W298" s="54"/>
      <c r="X298" s="54"/>
      <c r="Y298" s="54"/>
      <c r="Z298" s="54"/>
    </row>
    <row r="299" spans="1:26" ht="15.75" customHeight="1" x14ac:dyDescent="0.2">
      <c r="A299" s="50"/>
      <c r="B299" s="119"/>
      <c r="C299" s="121"/>
      <c r="D299" s="121"/>
      <c r="E299" s="121"/>
      <c r="F299" s="54"/>
      <c r="G299" s="54"/>
      <c r="H299" s="54"/>
      <c r="I299" s="54"/>
      <c r="J299" s="119"/>
      <c r="K299" s="120"/>
      <c r="L299" s="50"/>
      <c r="M299" s="54"/>
      <c r="N299" s="54"/>
      <c r="O299" s="54"/>
      <c r="P299" s="54"/>
      <c r="Q299" s="54"/>
      <c r="R299" s="54"/>
      <c r="S299" s="54"/>
      <c r="T299" s="54"/>
      <c r="U299" s="54"/>
      <c r="V299" s="54"/>
      <c r="W299" s="54"/>
      <c r="X299" s="54"/>
      <c r="Y299" s="54"/>
      <c r="Z299" s="54"/>
    </row>
    <row r="300" spans="1:26" ht="15.75" customHeight="1" x14ac:dyDescent="0.2">
      <c r="A300" s="50"/>
      <c r="B300" s="119"/>
      <c r="C300" s="121"/>
      <c r="D300" s="121"/>
      <c r="E300" s="121"/>
      <c r="F300" s="54"/>
      <c r="G300" s="54"/>
      <c r="H300" s="54"/>
      <c r="I300" s="54"/>
      <c r="J300" s="119"/>
      <c r="K300" s="120"/>
      <c r="L300" s="50"/>
      <c r="M300" s="54"/>
      <c r="N300" s="54"/>
      <c r="O300" s="54"/>
      <c r="P300" s="54"/>
      <c r="Q300" s="54"/>
      <c r="R300" s="54"/>
      <c r="S300" s="54"/>
      <c r="T300" s="54"/>
      <c r="U300" s="54"/>
      <c r="V300" s="54"/>
      <c r="W300" s="54"/>
      <c r="X300" s="54"/>
      <c r="Y300" s="54"/>
      <c r="Z300" s="54"/>
    </row>
    <row r="301" spans="1:26" ht="15.75" customHeight="1" x14ac:dyDescent="0.2">
      <c r="A301" s="50"/>
      <c r="B301" s="119"/>
      <c r="C301" s="121"/>
      <c r="D301" s="121"/>
      <c r="E301" s="121"/>
      <c r="F301" s="54"/>
      <c r="G301" s="54"/>
      <c r="H301" s="54"/>
      <c r="I301" s="54"/>
      <c r="J301" s="119"/>
      <c r="K301" s="120"/>
      <c r="L301" s="50"/>
      <c r="M301" s="54"/>
      <c r="N301" s="54"/>
      <c r="O301" s="54"/>
      <c r="P301" s="54"/>
      <c r="Q301" s="54"/>
      <c r="R301" s="54"/>
      <c r="S301" s="54"/>
      <c r="T301" s="54"/>
      <c r="U301" s="54"/>
      <c r="V301" s="54"/>
      <c r="W301" s="54"/>
      <c r="X301" s="54"/>
      <c r="Y301" s="54"/>
      <c r="Z301" s="54"/>
    </row>
    <row r="302" spans="1:26" ht="15.75" customHeight="1" x14ac:dyDescent="0.2">
      <c r="A302" s="50"/>
      <c r="B302" s="119"/>
      <c r="C302" s="121"/>
      <c r="D302" s="121"/>
      <c r="E302" s="121"/>
      <c r="F302" s="54"/>
      <c r="G302" s="54"/>
      <c r="H302" s="54"/>
      <c r="I302" s="54"/>
      <c r="J302" s="119"/>
      <c r="K302" s="120"/>
      <c r="L302" s="50"/>
      <c r="M302" s="54"/>
      <c r="N302" s="54"/>
      <c r="O302" s="54"/>
      <c r="P302" s="54"/>
      <c r="Q302" s="54"/>
      <c r="R302" s="54"/>
      <c r="S302" s="54"/>
      <c r="T302" s="54"/>
      <c r="U302" s="54"/>
      <c r="V302" s="54"/>
      <c r="W302" s="54"/>
      <c r="X302" s="54"/>
      <c r="Y302" s="54"/>
      <c r="Z302" s="54"/>
    </row>
    <row r="303" spans="1:26" ht="15.75" customHeight="1" x14ac:dyDescent="0.2">
      <c r="A303" s="50"/>
      <c r="B303" s="119"/>
      <c r="C303" s="121"/>
      <c r="D303" s="121"/>
      <c r="E303" s="121"/>
      <c r="F303" s="54"/>
      <c r="G303" s="54"/>
      <c r="H303" s="54"/>
      <c r="I303" s="54"/>
      <c r="J303" s="119"/>
      <c r="K303" s="120"/>
      <c r="L303" s="50"/>
      <c r="M303" s="54"/>
      <c r="N303" s="54"/>
      <c r="O303" s="54"/>
      <c r="P303" s="54"/>
      <c r="Q303" s="54"/>
      <c r="R303" s="54"/>
      <c r="S303" s="54"/>
      <c r="T303" s="54"/>
      <c r="U303" s="54"/>
      <c r="V303" s="54"/>
      <c r="W303" s="54"/>
      <c r="X303" s="54"/>
      <c r="Y303" s="54"/>
      <c r="Z303" s="54"/>
    </row>
    <row r="304" spans="1:26" ht="15.75" customHeight="1" x14ac:dyDescent="0.2">
      <c r="A304" s="50"/>
      <c r="B304" s="119"/>
      <c r="C304" s="121"/>
      <c r="D304" s="121"/>
      <c r="E304" s="121"/>
      <c r="F304" s="54"/>
      <c r="G304" s="54"/>
      <c r="H304" s="54"/>
      <c r="I304" s="54"/>
      <c r="J304" s="119"/>
      <c r="K304" s="120"/>
      <c r="L304" s="50"/>
      <c r="M304" s="54"/>
      <c r="N304" s="54"/>
      <c r="O304" s="54"/>
      <c r="P304" s="54"/>
      <c r="Q304" s="54"/>
      <c r="R304" s="54"/>
      <c r="S304" s="54"/>
      <c r="T304" s="54"/>
      <c r="U304" s="54"/>
      <c r="V304" s="54"/>
      <c r="W304" s="54"/>
      <c r="X304" s="54"/>
      <c r="Y304" s="54"/>
      <c r="Z304" s="54"/>
    </row>
    <row r="305" spans="1:26" ht="15.75" customHeight="1" x14ac:dyDescent="0.2">
      <c r="A305" s="50"/>
      <c r="B305" s="119"/>
      <c r="C305" s="121"/>
      <c r="D305" s="121"/>
      <c r="E305" s="121"/>
      <c r="F305" s="54"/>
      <c r="G305" s="54"/>
      <c r="H305" s="54"/>
      <c r="I305" s="54"/>
      <c r="J305" s="119"/>
      <c r="K305" s="120"/>
      <c r="L305" s="50"/>
      <c r="M305" s="54"/>
      <c r="N305" s="54"/>
      <c r="O305" s="54"/>
      <c r="P305" s="54"/>
      <c r="Q305" s="54"/>
      <c r="R305" s="54"/>
      <c r="S305" s="54"/>
      <c r="T305" s="54"/>
      <c r="U305" s="54"/>
      <c r="V305" s="54"/>
      <c r="W305" s="54"/>
      <c r="X305" s="54"/>
      <c r="Y305" s="54"/>
      <c r="Z305" s="54"/>
    </row>
    <row r="306" spans="1:26" ht="15.75" customHeight="1" x14ac:dyDescent="0.2">
      <c r="A306" s="50"/>
      <c r="B306" s="119"/>
      <c r="C306" s="121"/>
      <c r="D306" s="121"/>
      <c r="E306" s="121"/>
      <c r="F306" s="54"/>
      <c r="G306" s="54"/>
      <c r="H306" s="54"/>
      <c r="I306" s="54"/>
      <c r="J306" s="119"/>
      <c r="K306" s="120"/>
      <c r="L306" s="50"/>
      <c r="M306" s="54"/>
      <c r="N306" s="54"/>
      <c r="O306" s="54"/>
      <c r="P306" s="54"/>
      <c r="Q306" s="54"/>
      <c r="R306" s="54"/>
      <c r="S306" s="54"/>
      <c r="T306" s="54"/>
      <c r="U306" s="54"/>
      <c r="V306" s="54"/>
      <c r="W306" s="54"/>
      <c r="X306" s="54"/>
      <c r="Y306" s="54"/>
      <c r="Z306" s="54"/>
    </row>
    <row r="307" spans="1:26" ht="15.75" customHeight="1" x14ac:dyDescent="0.2">
      <c r="A307" s="50"/>
      <c r="B307" s="119"/>
      <c r="C307" s="121"/>
      <c r="D307" s="121"/>
      <c r="E307" s="121"/>
      <c r="F307" s="54"/>
      <c r="G307" s="54"/>
      <c r="H307" s="54"/>
      <c r="I307" s="54"/>
      <c r="J307" s="119"/>
      <c r="K307" s="120"/>
      <c r="L307" s="50"/>
      <c r="M307" s="54"/>
      <c r="N307" s="54"/>
      <c r="O307" s="54"/>
      <c r="P307" s="54"/>
      <c r="Q307" s="54"/>
      <c r="R307" s="54"/>
      <c r="S307" s="54"/>
      <c r="T307" s="54"/>
      <c r="U307" s="54"/>
      <c r="V307" s="54"/>
      <c r="W307" s="54"/>
      <c r="X307" s="54"/>
      <c r="Y307" s="54"/>
      <c r="Z307" s="54"/>
    </row>
    <row r="308" spans="1:26" ht="15.75" customHeight="1" x14ac:dyDescent="0.2">
      <c r="A308" s="50"/>
      <c r="B308" s="119"/>
      <c r="C308" s="121"/>
      <c r="D308" s="121"/>
      <c r="E308" s="121"/>
      <c r="F308" s="54"/>
      <c r="G308" s="54"/>
      <c r="H308" s="54"/>
      <c r="I308" s="54"/>
      <c r="J308" s="119"/>
      <c r="K308" s="120"/>
      <c r="L308" s="50"/>
      <c r="M308" s="54"/>
      <c r="N308" s="54"/>
      <c r="O308" s="54"/>
      <c r="P308" s="54"/>
      <c r="Q308" s="54"/>
      <c r="R308" s="54"/>
      <c r="S308" s="54"/>
      <c r="T308" s="54"/>
      <c r="U308" s="54"/>
      <c r="V308" s="54"/>
      <c r="W308" s="54"/>
      <c r="X308" s="54"/>
      <c r="Y308" s="54"/>
      <c r="Z308" s="54"/>
    </row>
    <row r="309" spans="1:26" ht="15.75" customHeight="1" x14ac:dyDescent="0.2">
      <c r="A309" s="50"/>
      <c r="B309" s="119"/>
      <c r="C309" s="121"/>
      <c r="D309" s="121"/>
      <c r="E309" s="121"/>
      <c r="F309" s="54"/>
      <c r="G309" s="54"/>
      <c r="H309" s="54"/>
      <c r="I309" s="54"/>
      <c r="J309" s="119"/>
      <c r="K309" s="120"/>
      <c r="L309" s="50"/>
      <c r="M309" s="54"/>
      <c r="N309" s="54"/>
      <c r="O309" s="54"/>
      <c r="P309" s="54"/>
      <c r="Q309" s="54"/>
      <c r="R309" s="54"/>
      <c r="S309" s="54"/>
      <c r="T309" s="54"/>
      <c r="U309" s="54"/>
      <c r="V309" s="54"/>
      <c r="W309" s="54"/>
      <c r="X309" s="54"/>
      <c r="Y309" s="54"/>
      <c r="Z309" s="54"/>
    </row>
    <row r="310" spans="1:26" ht="15.75" customHeight="1" x14ac:dyDescent="0.2">
      <c r="A310" s="50"/>
      <c r="B310" s="119"/>
      <c r="C310" s="121"/>
      <c r="D310" s="121"/>
      <c r="E310" s="121"/>
      <c r="F310" s="54"/>
      <c r="G310" s="54"/>
      <c r="H310" s="54"/>
      <c r="I310" s="54"/>
      <c r="J310" s="119"/>
      <c r="K310" s="120"/>
      <c r="L310" s="50"/>
      <c r="M310" s="54"/>
      <c r="N310" s="54"/>
      <c r="O310" s="54"/>
      <c r="P310" s="54"/>
      <c r="Q310" s="54"/>
      <c r="R310" s="54"/>
      <c r="S310" s="54"/>
      <c r="T310" s="54"/>
      <c r="U310" s="54"/>
      <c r="V310" s="54"/>
      <c r="W310" s="54"/>
      <c r="X310" s="54"/>
      <c r="Y310" s="54"/>
      <c r="Z310" s="54"/>
    </row>
    <row r="311" spans="1:26" ht="15.75" customHeight="1" x14ac:dyDescent="0.2">
      <c r="A311" s="50"/>
      <c r="B311" s="119"/>
      <c r="C311" s="121"/>
      <c r="D311" s="121"/>
      <c r="E311" s="121"/>
      <c r="F311" s="54"/>
      <c r="G311" s="54"/>
      <c r="H311" s="54"/>
      <c r="I311" s="54"/>
      <c r="J311" s="119"/>
      <c r="K311" s="120"/>
      <c r="L311" s="50"/>
      <c r="M311" s="54"/>
      <c r="N311" s="54"/>
      <c r="O311" s="54"/>
      <c r="P311" s="54"/>
      <c r="Q311" s="54"/>
      <c r="R311" s="54"/>
      <c r="S311" s="54"/>
      <c r="T311" s="54"/>
      <c r="U311" s="54"/>
      <c r="V311" s="54"/>
      <c r="W311" s="54"/>
      <c r="X311" s="54"/>
      <c r="Y311" s="54"/>
      <c r="Z311" s="54"/>
    </row>
    <row r="312" spans="1:26" ht="15.75" customHeight="1" x14ac:dyDescent="0.2">
      <c r="A312" s="50"/>
      <c r="B312" s="119"/>
      <c r="C312" s="121"/>
      <c r="D312" s="121"/>
      <c r="E312" s="121"/>
      <c r="F312" s="54"/>
      <c r="G312" s="54"/>
      <c r="H312" s="54"/>
      <c r="I312" s="54"/>
      <c r="J312" s="119"/>
      <c r="K312" s="120"/>
      <c r="L312" s="50"/>
      <c r="M312" s="54"/>
      <c r="N312" s="54"/>
      <c r="O312" s="54"/>
      <c r="P312" s="54"/>
      <c r="Q312" s="54"/>
      <c r="R312" s="54"/>
      <c r="S312" s="54"/>
      <c r="T312" s="54"/>
      <c r="U312" s="54"/>
      <c r="V312" s="54"/>
      <c r="W312" s="54"/>
      <c r="X312" s="54"/>
      <c r="Y312" s="54"/>
      <c r="Z312" s="54"/>
    </row>
    <row r="313" spans="1:26" ht="15.75" customHeight="1" x14ac:dyDescent="0.2">
      <c r="A313" s="50"/>
      <c r="B313" s="119"/>
      <c r="C313" s="121"/>
      <c r="D313" s="121"/>
      <c r="E313" s="121"/>
      <c r="F313" s="54"/>
      <c r="G313" s="54"/>
      <c r="H313" s="54"/>
      <c r="I313" s="54"/>
      <c r="J313" s="119"/>
      <c r="K313" s="120"/>
      <c r="L313" s="50"/>
      <c r="M313" s="54"/>
      <c r="N313" s="54"/>
      <c r="O313" s="54"/>
      <c r="P313" s="54"/>
      <c r="Q313" s="54"/>
      <c r="R313" s="54"/>
      <c r="S313" s="54"/>
      <c r="T313" s="54"/>
      <c r="U313" s="54"/>
      <c r="V313" s="54"/>
      <c r="W313" s="54"/>
      <c r="X313" s="54"/>
      <c r="Y313" s="54"/>
      <c r="Z313" s="54"/>
    </row>
    <row r="314" spans="1:26" ht="15.75" customHeight="1" x14ac:dyDescent="0.2">
      <c r="A314" s="50"/>
      <c r="B314" s="119"/>
      <c r="C314" s="121"/>
      <c r="D314" s="121"/>
      <c r="E314" s="121"/>
      <c r="F314" s="54"/>
      <c r="G314" s="54"/>
      <c r="H314" s="54"/>
      <c r="I314" s="54"/>
      <c r="J314" s="119"/>
      <c r="K314" s="120"/>
      <c r="L314" s="50"/>
      <c r="M314" s="54"/>
      <c r="N314" s="54"/>
      <c r="O314" s="54"/>
      <c r="P314" s="54"/>
      <c r="Q314" s="54"/>
      <c r="R314" s="54"/>
      <c r="S314" s="54"/>
      <c r="T314" s="54"/>
      <c r="U314" s="54"/>
      <c r="V314" s="54"/>
      <c r="W314" s="54"/>
      <c r="X314" s="54"/>
      <c r="Y314" s="54"/>
      <c r="Z314" s="54"/>
    </row>
    <row r="315" spans="1:26" ht="15.75" customHeight="1" x14ac:dyDescent="0.2">
      <c r="A315" s="50"/>
      <c r="B315" s="119"/>
      <c r="C315" s="121"/>
      <c r="D315" s="121"/>
      <c r="E315" s="121"/>
      <c r="F315" s="54"/>
      <c r="G315" s="54"/>
      <c r="H315" s="54"/>
      <c r="I315" s="54"/>
      <c r="J315" s="119"/>
      <c r="K315" s="120"/>
      <c r="L315" s="50"/>
      <c r="M315" s="54"/>
      <c r="N315" s="54"/>
      <c r="O315" s="54"/>
      <c r="P315" s="54"/>
      <c r="Q315" s="54"/>
      <c r="R315" s="54"/>
      <c r="S315" s="54"/>
      <c r="T315" s="54"/>
      <c r="U315" s="54"/>
      <c r="V315" s="54"/>
      <c r="W315" s="54"/>
      <c r="X315" s="54"/>
      <c r="Y315" s="54"/>
      <c r="Z315" s="54"/>
    </row>
    <row r="316" spans="1:26" ht="15.75" customHeight="1" x14ac:dyDescent="0.2">
      <c r="A316" s="50"/>
      <c r="B316" s="119"/>
      <c r="C316" s="121"/>
      <c r="D316" s="121"/>
      <c r="E316" s="121"/>
      <c r="F316" s="54"/>
      <c r="G316" s="54"/>
      <c r="H316" s="54"/>
      <c r="I316" s="54"/>
      <c r="J316" s="119"/>
      <c r="K316" s="120"/>
      <c r="L316" s="50"/>
      <c r="M316" s="54"/>
      <c r="N316" s="54"/>
      <c r="O316" s="54"/>
      <c r="P316" s="54"/>
      <c r="Q316" s="54"/>
      <c r="R316" s="54"/>
      <c r="S316" s="54"/>
      <c r="T316" s="54"/>
      <c r="U316" s="54"/>
      <c r="V316" s="54"/>
      <c r="W316" s="54"/>
      <c r="X316" s="54"/>
      <c r="Y316" s="54"/>
      <c r="Z316" s="54"/>
    </row>
    <row r="317" spans="1:26" ht="15.75" customHeight="1" x14ac:dyDescent="0.2">
      <c r="A317" s="50"/>
      <c r="B317" s="119"/>
      <c r="C317" s="121"/>
      <c r="D317" s="121"/>
      <c r="E317" s="121"/>
      <c r="F317" s="54"/>
      <c r="G317" s="54"/>
      <c r="H317" s="54"/>
      <c r="I317" s="54"/>
      <c r="J317" s="119"/>
      <c r="K317" s="120"/>
      <c r="L317" s="50"/>
      <c r="M317" s="54"/>
      <c r="N317" s="54"/>
      <c r="O317" s="54"/>
      <c r="P317" s="54"/>
      <c r="Q317" s="54"/>
      <c r="R317" s="54"/>
      <c r="S317" s="54"/>
      <c r="T317" s="54"/>
      <c r="U317" s="54"/>
      <c r="V317" s="54"/>
      <c r="W317" s="54"/>
      <c r="X317" s="54"/>
      <c r="Y317" s="54"/>
      <c r="Z317" s="54"/>
    </row>
    <row r="318" spans="1:26" ht="15.75" customHeight="1" x14ac:dyDescent="0.2">
      <c r="A318" s="50"/>
      <c r="B318" s="119"/>
      <c r="C318" s="121"/>
      <c r="D318" s="121"/>
      <c r="E318" s="121"/>
      <c r="F318" s="54"/>
      <c r="G318" s="54"/>
      <c r="H318" s="54"/>
      <c r="I318" s="54"/>
      <c r="J318" s="119"/>
      <c r="K318" s="120"/>
      <c r="L318" s="50"/>
      <c r="M318" s="54"/>
      <c r="N318" s="54"/>
      <c r="O318" s="54"/>
      <c r="P318" s="54"/>
      <c r="Q318" s="54"/>
      <c r="R318" s="54"/>
      <c r="S318" s="54"/>
      <c r="T318" s="54"/>
      <c r="U318" s="54"/>
      <c r="V318" s="54"/>
      <c r="W318" s="54"/>
      <c r="X318" s="54"/>
      <c r="Y318" s="54"/>
      <c r="Z318" s="54"/>
    </row>
    <row r="319" spans="1:26" ht="15.75" customHeight="1" x14ac:dyDescent="0.2">
      <c r="A319" s="50"/>
      <c r="B319" s="119"/>
      <c r="C319" s="121"/>
      <c r="D319" s="121"/>
      <c r="E319" s="121"/>
      <c r="F319" s="54"/>
      <c r="G319" s="54"/>
      <c r="H319" s="54"/>
      <c r="I319" s="54"/>
      <c r="J319" s="119"/>
      <c r="K319" s="120"/>
      <c r="L319" s="50"/>
      <c r="M319" s="54"/>
      <c r="N319" s="54"/>
      <c r="O319" s="54"/>
      <c r="P319" s="54"/>
      <c r="Q319" s="54"/>
      <c r="R319" s="54"/>
      <c r="S319" s="54"/>
      <c r="T319" s="54"/>
      <c r="U319" s="54"/>
      <c r="V319" s="54"/>
      <c r="W319" s="54"/>
      <c r="X319" s="54"/>
      <c r="Y319" s="54"/>
      <c r="Z319" s="54"/>
    </row>
    <row r="320" spans="1:26" ht="15.75" customHeight="1" x14ac:dyDescent="0.2">
      <c r="A320" s="50"/>
      <c r="B320" s="119"/>
      <c r="C320" s="121"/>
      <c r="D320" s="121"/>
      <c r="E320" s="121"/>
      <c r="F320" s="54"/>
      <c r="G320" s="54"/>
      <c r="H320" s="54"/>
      <c r="I320" s="54"/>
      <c r="J320" s="119"/>
      <c r="K320" s="120"/>
      <c r="L320" s="50"/>
      <c r="M320" s="54"/>
      <c r="N320" s="54"/>
      <c r="O320" s="54"/>
      <c r="P320" s="54"/>
      <c r="Q320" s="54"/>
      <c r="R320" s="54"/>
      <c r="S320" s="54"/>
      <c r="T320" s="54"/>
      <c r="U320" s="54"/>
      <c r="V320" s="54"/>
      <c r="W320" s="54"/>
      <c r="X320" s="54"/>
      <c r="Y320" s="54"/>
      <c r="Z320" s="54"/>
    </row>
    <row r="321" spans="1:26" ht="15.75" customHeight="1" x14ac:dyDescent="0.2">
      <c r="A321" s="50"/>
      <c r="B321" s="119"/>
      <c r="C321" s="121"/>
      <c r="D321" s="121"/>
      <c r="E321" s="121"/>
      <c r="F321" s="54"/>
      <c r="G321" s="54"/>
      <c r="H321" s="54"/>
      <c r="I321" s="54"/>
      <c r="J321" s="119"/>
      <c r="K321" s="120"/>
      <c r="L321" s="50"/>
      <c r="M321" s="54"/>
      <c r="N321" s="54"/>
      <c r="O321" s="54"/>
      <c r="P321" s="54"/>
      <c r="Q321" s="54"/>
      <c r="R321" s="54"/>
      <c r="S321" s="54"/>
      <c r="T321" s="54"/>
      <c r="U321" s="54"/>
      <c r="V321" s="54"/>
      <c r="W321" s="54"/>
      <c r="X321" s="54"/>
      <c r="Y321" s="54"/>
      <c r="Z321" s="54"/>
    </row>
    <row r="322" spans="1:26" ht="15.75" customHeight="1" x14ac:dyDescent="0.2">
      <c r="A322" s="50"/>
      <c r="B322" s="119"/>
      <c r="C322" s="121"/>
      <c r="D322" s="121"/>
      <c r="E322" s="121"/>
      <c r="F322" s="54"/>
      <c r="G322" s="54"/>
      <c r="H322" s="54"/>
      <c r="I322" s="54"/>
      <c r="J322" s="119"/>
      <c r="K322" s="120"/>
      <c r="L322" s="50"/>
      <c r="M322" s="54"/>
      <c r="N322" s="54"/>
      <c r="O322" s="54"/>
      <c r="P322" s="54"/>
      <c r="Q322" s="54"/>
      <c r="R322" s="54"/>
      <c r="S322" s="54"/>
      <c r="T322" s="54"/>
      <c r="U322" s="54"/>
      <c r="V322" s="54"/>
      <c r="W322" s="54"/>
      <c r="X322" s="54"/>
      <c r="Y322" s="54"/>
      <c r="Z322" s="54"/>
    </row>
    <row r="323" spans="1:26" ht="15.75" customHeight="1" x14ac:dyDescent="0.2">
      <c r="A323" s="50"/>
      <c r="B323" s="119"/>
      <c r="C323" s="121"/>
      <c r="D323" s="121"/>
      <c r="E323" s="121"/>
      <c r="F323" s="54"/>
      <c r="G323" s="54"/>
      <c r="H323" s="54"/>
      <c r="I323" s="54"/>
      <c r="J323" s="119"/>
      <c r="K323" s="120"/>
      <c r="L323" s="50"/>
      <c r="M323" s="54"/>
      <c r="N323" s="54"/>
      <c r="O323" s="54"/>
      <c r="P323" s="54"/>
      <c r="Q323" s="54"/>
      <c r="R323" s="54"/>
      <c r="S323" s="54"/>
      <c r="T323" s="54"/>
      <c r="U323" s="54"/>
      <c r="V323" s="54"/>
      <c r="W323" s="54"/>
      <c r="X323" s="54"/>
      <c r="Y323" s="54"/>
      <c r="Z323" s="54"/>
    </row>
    <row r="324" spans="1:26" ht="15.75" customHeight="1" x14ac:dyDescent="0.2">
      <c r="A324" s="50"/>
      <c r="B324" s="119"/>
      <c r="C324" s="121"/>
      <c r="D324" s="121"/>
      <c r="E324" s="121"/>
      <c r="F324" s="54"/>
      <c r="G324" s="54"/>
      <c r="H324" s="54"/>
      <c r="I324" s="54"/>
      <c r="J324" s="119"/>
      <c r="K324" s="120"/>
      <c r="L324" s="50"/>
      <c r="M324" s="54"/>
      <c r="N324" s="54"/>
      <c r="O324" s="54"/>
      <c r="P324" s="54"/>
      <c r="Q324" s="54"/>
      <c r="R324" s="54"/>
      <c r="S324" s="54"/>
      <c r="T324" s="54"/>
      <c r="U324" s="54"/>
      <c r="V324" s="54"/>
      <c r="W324" s="54"/>
      <c r="X324" s="54"/>
      <c r="Y324" s="54"/>
      <c r="Z324" s="54"/>
    </row>
    <row r="325" spans="1:26" ht="15.75" customHeight="1" x14ac:dyDescent="0.2">
      <c r="A325" s="50"/>
      <c r="B325" s="119"/>
      <c r="C325" s="121"/>
      <c r="D325" s="121"/>
      <c r="E325" s="121"/>
      <c r="F325" s="54"/>
      <c r="G325" s="54"/>
      <c r="H325" s="54"/>
      <c r="I325" s="54"/>
      <c r="J325" s="119"/>
      <c r="K325" s="120"/>
      <c r="L325" s="50"/>
      <c r="M325" s="54"/>
      <c r="N325" s="54"/>
      <c r="O325" s="54"/>
      <c r="P325" s="54"/>
      <c r="Q325" s="54"/>
      <c r="R325" s="54"/>
      <c r="S325" s="54"/>
      <c r="T325" s="54"/>
      <c r="U325" s="54"/>
      <c r="V325" s="54"/>
      <c r="W325" s="54"/>
      <c r="X325" s="54"/>
      <c r="Y325" s="54"/>
      <c r="Z325" s="54"/>
    </row>
    <row r="326" spans="1:26" ht="15.75" customHeight="1" x14ac:dyDescent="0.2">
      <c r="A326" s="50"/>
      <c r="B326" s="119"/>
      <c r="C326" s="121"/>
      <c r="D326" s="121"/>
      <c r="E326" s="121"/>
      <c r="F326" s="54"/>
      <c r="G326" s="54"/>
      <c r="H326" s="54"/>
      <c r="I326" s="54"/>
      <c r="J326" s="119"/>
      <c r="K326" s="120"/>
      <c r="L326" s="50"/>
      <c r="M326" s="54"/>
      <c r="N326" s="54"/>
      <c r="O326" s="54"/>
      <c r="P326" s="54"/>
      <c r="Q326" s="54"/>
      <c r="R326" s="54"/>
      <c r="S326" s="54"/>
      <c r="T326" s="54"/>
      <c r="U326" s="54"/>
      <c r="V326" s="54"/>
      <c r="W326" s="54"/>
      <c r="X326" s="54"/>
      <c r="Y326" s="54"/>
      <c r="Z326" s="54"/>
    </row>
    <row r="327" spans="1:26" ht="15.75" customHeight="1" x14ac:dyDescent="0.2">
      <c r="A327" s="50"/>
      <c r="B327" s="119"/>
      <c r="C327" s="121"/>
      <c r="D327" s="121"/>
      <c r="E327" s="121"/>
      <c r="F327" s="54"/>
      <c r="G327" s="54"/>
      <c r="H327" s="54"/>
      <c r="I327" s="54"/>
      <c r="J327" s="119"/>
      <c r="K327" s="120"/>
      <c r="L327" s="50"/>
      <c r="M327" s="54"/>
      <c r="N327" s="54"/>
      <c r="O327" s="54"/>
      <c r="P327" s="54"/>
      <c r="Q327" s="54"/>
      <c r="R327" s="54"/>
      <c r="S327" s="54"/>
      <c r="T327" s="54"/>
      <c r="U327" s="54"/>
      <c r="V327" s="54"/>
      <c r="W327" s="54"/>
      <c r="X327" s="54"/>
      <c r="Y327" s="54"/>
      <c r="Z327" s="54"/>
    </row>
    <row r="328" spans="1:26" ht="15.75" customHeight="1" x14ac:dyDescent="0.2">
      <c r="A328" s="50"/>
      <c r="B328" s="119"/>
      <c r="C328" s="121"/>
      <c r="D328" s="121"/>
      <c r="E328" s="121"/>
      <c r="F328" s="54"/>
      <c r="G328" s="54"/>
      <c r="H328" s="54"/>
      <c r="I328" s="54"/>
      <c r="J328" s="119"/>
      <c r="K328" s="120"/>
      <c r="L328" s="50"/>
      <c r="M328" s="54"/>
      <c r="N328" s="54"/>
      <c r="O328" s="54"/>
      <c r="P328" s="54"/>
      <c r="Q328" s="54"/>
      <c r="R328" s="54"/>
      <c r="S328" s="54"/>
      <c r="T328" s="54"/>
      <c r="U328" s="54"/>
      <c r="V328" s="54"/>
      <c r="W328" s="54"/>
      <c r="X328" s="54"/>
      <c r="Y328" s="54"/>
      <c r="Z328" s="54"/>
    </row>
    <row r="329" spans="1:26" ht="15.75" customHeight="1" x14ac:dyDescent="0.2">
      <c r="A329" s="50"/>
      <c r="B329" s="119"/>
      <c r="C329" s="121"/>
      <c r="D329" s="121"/>
      <c r="E329" s="121"/>
      <c r="F329" s="54"/>
      <c r="G329" s="54"/>
      <c r="H329" s="54"/>
      <c r="I329" s="54"/>
      <c r="J329" s="119"/>
      <c r="K329" s="120"/>
      <c r="L329" s="50"/>
      <c r="M329" s="54"/>
      <c r="N329" s="54"/>
      <c r="O329" s="54"/>
      <c r="P329" s="54"/>
      <c r="Q329" s="54"/>
      <c r="R329" s="54"/>
      <c r="S329" s="54"/>
      <c r="T329" s="54"/>
      <c r="U329" s="54"/>
      <c r="V329" s="54"/>
      <c r="W329" s="54"/>
      <c r="X329" s="54"/>
      <c r="Y329" s="54"/>
      <c r="Z329" s="54"/>
    </row>
    <row r="330" spans="1:26" ht="15.75" customHeight="1" x14ac:dyDescent="0.2">
      <c r="A330" s="50"/>
      <c r="B330" s="119"/>
      <c r="C330" s="121"/>
      <c r="D330" s="121"/>
      <c r="E330" s="121"/>
      <c r="F330" s="54"/>
      <c r="G330" s="54"/>
      <c r="H330" s="54"/>
      <c r="I330" s="54"/>
      <c r="J330" s="119"/>
      <c r="K330" s="120"/>
      <c r="L330" s="50"/>
      <c r="M330" s="54"/>
      <c r="N330" s="54"/>
      <c r="O330" s="54"/>
      <c r="P330" s="54"/>
      <c r="Q330" s="54"/>
      <c r="R330" s="54"/>
      <c r="S330" s="54"/>
      <c r="T330" s="54"/>
      <c r="U330" s="54"/>
      <c r="V330" s="54"/>
      <c r="W330" s="54"/>
      <c r="X330" s="54"/>
      <c r="Y330" s="54"/>
      <c r="Z330" s="54"/>
    </row>
    <row r="331" spans="1:26" ht="15.75" customHeight="1" x14ac:dyDescent="0.2">
      <c r="A331" s="50"/>
      <c r="B331" s="119"/>
      <c r="C331" s="121"/>
      <c r="D331" s="121"/>
      <c r="E331" s="121"/>
      <c r="F331" s="54"/>
      <c r="G331" s="54"/>
      <c r="H331" s="54"/>
      <c r="I331" s="54"/>
      <c r="J331" s="119"/>
      <c r="K331" s="120"/>
      <c r="L331" s="50"/>
      <c r="M331" s="54"/>
      <c r="N331" s="54"/>
      <c r="O331" s="54"/>
      <c r="P331" s="54"/>
      <c r="Q331" s="54"/>
      <c r="R331" s="54"/>
      <c r="S331" s="54"/>
      <c r="T331" s="54"/>
      <c r="U331" s="54"/>
      <c r="V331" s="54"/>
      <c r="W331" s="54"/>
      <c r="X331" s="54"/>
      <c r="Y331" s="54"/>
      <c r="Z331" s="54"/>
    </row>
    <row r="332" spans="1:26" ht="15.75" customHeight="1" x14ac:dyDescent="0.2">
      <c r="A332" s="50"/>
      <c r="B332" s="119"/>
      <c r="C332" s="121"/>
      <c r="D332" s="121"/>
      <c r="E332" s="121"/>
      <c r="F332" s="54"/>
      <c r="G332" s="54"/>
      <c r="H332" s="54"/>
      <c r="I332" s="54"/>
      <c r="J332" s="119"/>
      <c r="K332" s="120"/>
      <c r="L332" s="50"/>
      <c r="M332" s="54"/>
      <c r="N332" s="54"/>
      <c r="O332" s="54"/>
      <c r="P332" s="54"/>
      <c r="Q332" s="54"/>
      <c r="R332" s="54"/>
      <c r="S332" s="54"/>
      <c r="T332" s="54"/>
      <c r="U332" s="54"/>
      <c r="V332" s="54"/>
      <c r="W332" s="54"/>
      <c r="X332" s="54"/>
      <c r="Y332" s="54"/>
      <c r="Z332" s="54"/>
    </row>
    <row r="333" spans="1:26" ht="15.75" customHeight="1" x14ac:dyDescent="0.2">
      <c r="A333" s="50"/>
      <c r="B333" s="119"/>
      <c r="C333" s="121"/>
      <c r="D333" s="121"/>
      <c r="E333" s="121"/>
      <c r="F333" s="54"/>
      <c r="G333" s="54"/>
      <c r="H333" s="54"/>
      <c r="I333" s="54"/>
      <c r="J333" s="119"/>
      <c r="K333" s="120"/>
      <c r="L333" s="50"/>
      <c r="M333" s="54"/>
      <c r="N333" s="54"/>
      <c r="O333" s="54"/>
      <c r="P333" s="54"/>
      <c r="Q333" s="54"/>
      <c r="R333" s="54"/>
      <c r="S333" s="54"/>
      <c r="T333" s="54"/>
      <c r="U333" s="54"/>
      <c r="V333" s="54"/>
      <c r="W333" s="54"/>
      <c r="X333" s="54"/>
      <c r="Y333" s="54"/>
      <c r="Z333" s="54"/>
    </row>
    <row r="334" spans="1:26" ht="15.75" customHeight="1" x14ac:dyDescent="0.2">
      <c r="A334" s="50"/>
      <c r="B334" s="119"/>
      <c r="C334" s="121"/>
      <c r="D334" s="121"/>
      <c r="E334" s="121"/>
      <c r="F334" s="54"/>
      <c r="G334" s="54"/>
      <c r="H334" s="54"/>
      <c r="I334" s="54"/>
      <c r="J334" s="119"/>
      <c r="K334" s="120"/>
      <c r="L334" s="50"/>
      <c r="M334" s="54"/>
      <c r="N334" s="54"/>
      <c r="O334" s="54"/>
      <c r="P334" s="54"/>
      <c r="Q334" s="54"/>
      <c r="R334" s="54"/>
      <c r="S334" s="54"/>
      <c r="T334" s="54"/>
      <c r="U334" s="54"/>
      <c r="V334" s="54"/>
      <c r="W334" s="54"/>
      <c r="X334" s="54"/>
      <c r="Y334" s="54"/>
      <c r="Z334" s="54"/>
    </row>
    <row r="335" spans="1:26" ht="15.75" customHeight="1" x14ac:dyDescent="0.2">
      <c r="A335" s="50"/>
      <c r="B335" s="119"/>
      <c r="C335" s="121"/>
      <c r="D335" s="121"/>
      <c r="E335" s="121"/>
      <c r="F335" s="54"/>
      <c r="G335" s="54"/>
      <c r="H335" s="54"/>
      <c r="I335" s="54"/>
      <c r="J335" s="119"/>
      <c r="K335" s="120"/>
      <c r="L335" s="50"/>
      <c r="M335" s="54"/>
      <c r="N335" s="54"/>
      <c r="O335" s="54"/>
      <c r="P335" s="54"/>
      <c r="Q335" s="54"/>
      <c r="R335" s="54"/>
      <c r="S335" s="54"/>
      <c r="T335" s="54"/>
      <c r="U335" s="54"/>
      <c r="V335" s="54"/>
      <c r="W335" s="54"/>
      <c r="X335" s="54"/>
      <c r="Y335" s="54"/>
      <c r="Z335" s="54"/>
    </row>
    <row r="336" spans="1:26" ht="15.75" customHeight="1" x14ac:dyDescent="0.2">
      <c r="A336" s="50"/>
      <c r="B336" s="119"/>
      <c r="C336" s="121"/>
      <c r="D336" s="121"/>
      <c r="E336" s="121"/>
      <c r="F336" s="54"/>
      <c r="G336" s="54"/>
      <c r="H336" s="54"/>
      <c r="I336" s="54"/>
      <c r="J336" s="119"/>
      <c r="K336" s="120"/>
      <c r="L336" s="50"/>
      <c r="M336" s="54"/>
      <c r="N336" s="54"/>
      <c r="O336" s="54"/>
      <c r="P336" s="54"/>
      <c r="Q336" s="54"/>
      <c r="R336" s="54"/>
      <c r="S336" s="54"/>
      <c r="T336" s="54"/>
      <c r="U336" s="54"/>
      <c r="V336" s="54"/>
      <c r="W336" s="54"/>
      <c r="X336" s="54"/>
      <c r="Y336" s="54"/>
      <c r="Z336" s="54"/>
    </row>
    <row r="337" spans="1:26" ht="15.75" customHeight="1" x14ac:dyDescent="0.2">
      <c r="A337" s="50"/>
      <c r="B337" s="119"/>
      <c r="C337" s="121"/>
      <c r="D337" s="121"/>
      <c r="E337" s="121"/>
      <c r="F337" s="54"/>
      <c r="G337" s="54"/>
      <c r="H337" s="54"/>
      <c r="I337" s="54"/>
      <c r="J337" s="119"/>
      <c r="K337" s="120"/>
      <c r="L337" s="50"/>
      <c r="M337" s="54"/>
      <c r="N337" s="54"/>
      <c r="O337" s="54"/>
      <c r="P337" s="54"/>
      <c r="Q337" s="54"/>
      <c r="R337" s="54"/>
      <c r="S337" s="54"/>
      <c r="T337" s="54"/>
      <c r="U337" s="54"/>
      <c r="V337" s="54"/>
      <c r="W337" s="54"/>
      <c r="X337" s="54"/>
      <c r="Y337" s="54"/>
      <c r="Z337" s="54"/>
    </row>
    <row r="338" spans="1:26" ht="15.75" customHeight="1" x14ac:dyDescent="0.2">
      <c r="A338" s="50"/>
      <c r="B338" s="119"/>
      <c r="C338" s="121"/>
      <c r="D338" s="121"/>
      <c r="E338" s="121"/>
      <c r="F338" s="54"/>
      <c r="G338" s="54"/>
      <c r="H338" s="54"/>
      <c r="I338" s="54"/>
      <c r="J338" s="119"/>
      <c r="K338" s="120"/>
      <c r="L338" s="50"/>
      <c r="M338" s="54"/>
      <c r="N338" s="54"/>
      <c r="O338" s="54"/>
      <c r="P338" s="54"/>
      <c r="Q338" s="54"/>
      <c r="R338" s="54"/>
      <c r="S338" s="54"/>
      <c r="T338" s="54"/>
      <c r="U338" s="54"/>
      <c r="V338" s="54"/>
      <c r="W338" s="54"/>
      <c r="X338" s="54"/>
      <c r="Y338" s="54"/>
      <c r="Z338" s="54"/>
    </row>
    <row r="339" spans="1:26" ht="15.75" customHeight="1" x14ac:dyDescent="0.2">
      <c r="A339" s="50"/>
      <c r="B339" s="119"/>
      <c r="C339" s="121"/>
      <c r="D339" s="121"/>
      <c r="E339" s="121"/>
      <c r="F339" s="54"/>
      <c r="G339" s="54"/>
      <c r="H339" s="54"/>
      <c r="I339" s="54"/>
      <c r="J339" s="119"/>
      <c r="K339" s="120"/>
      <c r="L339" s="50"/>
      <c r="M339" s="54"/>
      <c r="N339" s="54"/>
      <c r="O339" s="54"/>
      <c r="P339" s="54"/>
      <c r="Q339" s="54"/>
      <c r="R339" s="54"/>
      <c r="S339" s="54"/>
      <c r="T339" s="54"/>
      <c r="U339" s="54"/>
      <c r="V339" s="54"/>
      <c r="W339" s="54"/>
      <c r="X339" s="54"/>
      <c r="Y339" s="54"/>
      <c r="Z339" s="54"/>
    </row>
    <row r="340" spans="1:26" ht="15.75" customHeight="1" x14ac:dyDescent="0.2">
      <c r="A340" s="50"/>
      <c r="B340" s="119"/>
      <c r="C340" s="121"/>
      <c r="D340" s="121"/>
      <c r="E340" s="121"/>
      <c r="F340" s="54"/>
      <c r="G340" s="54"/>
      <c r="H340" s="54"/>
      <c r="I340" s="54"/>
      <c r="J340" s="119"/>
      <c r="K340" s="120"/>
      <c r="L340" s="50"/>
      <c r="M340" s="54"/>
      <c r="N340" s="54"/>
      <c r="O340" s="54"/>
      <c r="P340" s="54"/>
      <c r="Q340" s="54"/>
      <c r="R340" s="54"/>
      <c r="S340" s="54"/>
      <c r="T340" s="54"/>
      <c r="U340" s="54"/>
      <c r="V340" s="54"/>
      <c r="W340" s="54"/>
      <c r="X340" s="54"/>
      <c r="Y340" s="54"/>
      <c r="Z340" s="54"/>
    </row>
    <row r="341" spans="1:26" ht="15.75" customHeight="1" x14ac:dyDescent="0.2">
      <c r="A341" s="50"/>
      <c r="B341" s="119"/>
      <c r="C341" s="121"/>
      <c r="D341" s="121"/>
      <c r="E341" s="121"/>
      <c r="F341" s="54"/>
      <c r="G341" s="54"/>
      <c r="H341" s="54"/>
      <c r="I341" s="54"/>
      <c r="J341" s="119"/>
      <c r="K341" s="120"/>
      <c r="L341" s="50"/>
      <c r="M341" s="54"/>
      <c r="N341" s="54"/>
      <c r="O341" s="54"/>
      <c r="P341" s="54"/>
      <c r="Q341" s="54"/>
      <c r="R341" s="54"/>
      <c r="S341" s="54"/>
      <c r="T341" s="54"/>
      <c r="U341" s="54"/>
      <c r="V341" s="54"/>
      <c r="W341" s="54"/>
      <c r="X341" s="54"/>
      <c r="Y341" s="54"/>
      <c r="Z341" s="54"/>
    </row>
    <row r="342" spans="1:26" ht="15.75" customHeight="1" x14ac:dyDescent="0.2">
      <c r="A342" s="50"/>
      <c r="B342" s="119"/>
      <c r="C342" s="121"/>
      <c r="D342" s="121"/>
      <c r="E342" s="121"/>
      <c r="F342" s="54"/>
      <c r="G342" s="54"/>
      <c r="H342" s="54"/>
      <c r="I342" s="54"/>
      <c r="J342" s="119"/>
      <c r="K342" s="120"/>
      <c r="L342" s="50"/>
      <c r="M342" s="54"/>
      <c r="N342" s="54"/>
      <c r="O342" s="54"/>
      <c r="P342" s="54"/>
      <c r="Q342" s="54"/>
      <c r="R342" s="54"/>
      <c r="S342" s="54"/>
      <c r="T342" s="54"/>
      <c r="U342" s="54"/>
      <c r="V342" s="54"/>
      <c r="W342" s="54"/>
      <c r="X342" s="54"/>
      <c r="Y342" s="54"/>
      <c r="Z342" s="54"/>
    </row>
    <row r="343" spans="1:26" ht="15.75" customHeight="1" x14ac:dyDescent="0.2">
      <c r="A343" s="50"/>
      <c r="B343" s="119"/>
      <c r="C343" s="121"/>
      <c r="D343" s="121"/>
      <c r="E343" s="121"/>
      <c r="F343" s="54"/>
      <c r="G343" s="54"/>
      <c r="H343" s="54"/>
      <c r="I343" s="54"/>
      <c r="J343" s="119"/>
      <c r="K343" s="120"/>
      <c r="L343" s="50"/>
      <c r="M343" s="54"/>
      <c r="N343" s="54"/>
      <c r="O343" s="54"/>
      <c r="P343" s="54"/>
      <c r="Q343" s="54"/>
      <c r="R343" s="54"/>
      <c r="S343" s="54"/>
      <c r="T343" s="54"/>
      <c r="U343" s="54"/>
      <c r="V343" s="54"/>
      <c r="W343" s="54"/>
      <c r="X343" s="54"/>
      <c r="Y343" s="54"/>
      <c r="Z343" s="54"/>
    </row>
    <row r="344" spans="1:26" ht="15.75" customHeight="1" x14ac:dyDescent="0.2">
      <c r="A344" s="50"/>
      <c r="B344" s="119"/>
      <c r="C344" s="121"/>
      <c r="D344" s="121"/>
      <c r="E344" s="121"/>
      <c r="F344" s="54"/>
      <c r="G344" s="54"/>
      <c r="H344" s="54"/>
      <c r="I344" s="54"/>
      <c r="J344" s="119"/>
      <c r="K344" s="120"/>
      <c r="L344" s="50"/>
      <c r="M344" s="54"/>
      <c r="N344" s="54"/>
      <c r="O344" s="54"/>
      <c r="P344" s="54"/>
      <c r="Q344" s="54"/>
      <c r="R344" s="54"/>
      <c r="S344" s="54"/>
      <c r="T344" s="54"/>
      <c r="U344" s="54"/>
      <c r="V344" s="54"/>
      <c r="W344" s="54"/>
      <c r="X344" s="54"/>
      <c r="Y344" s="54"/>
      <c r="Z344" s="54"/>
    </row>
    <row r="345" spans="1:26" ht="15.75" customHeight="1" x14ac:dyDescent="0.2">
      <c r="A345" s="50"/>
      <c r="B345" s="119"/>
      <c r="C345" s="121"/>
      <c r="D345" s="121"/>
      <c r="E345" s="121"/>
      <c r="F345" s="54"/>
      <c r="G345" s="54"/>
      <c r="H345" s="54"/>
      <c r="I345" s="54"/>
      <c r="J345" s="119"/>
      <c r="K345" s="120"/>
      <c r="L345" s="50"/>
      <c r="M345" s="54"/>
      <c r="N345" s="54"/>
      <c r="O345" s="54"/>
      <c r="P345" s="54"/>
      <c r="Q345" s="54"/>
      <c r="R345" s="54"/>
      <c r="S345" s="54"/>
      <c r="T345" s="54"/>
      <c r="U345" s="54"/>
      <c r="V345" s="54"/>
      <c r="W345" s="54"/>
      <c r="X345" s="54"/>
      <c r="Y345" s="54"/>
      <c r="Z345" s="54"/>
    </row>
    <row r="346" spans="1:26" ht="15.75" customHeight="1" x14ac:dyDescent="0.2">
      <c r="A346" s="50"/>
      <c r="B346" s="119"/>
      <c r="C346" s="121"/>
      <c r="D346" s="121"/>
      <c r="E346" s="121"/>
      <c r="F346" s="54"/>
      <c r="G346" s="54"/>
      <c r="H346" s="54"/>
      <c r="I346" s="54"/>
      <c r="J346" s="119"/>
      <c r="K346" s="120"/>
      <c r="L346" s="50"/>
      <c r="M346" s="54"/>
      <c r="N346" s="54"/>
      <c r="O346" s="54"/>
      <c r="P346" s="54"/>
      <c r="Q346" s="54"/>
      <c r="R346" s="54"/>
      <c r="S346" s="54"/>
      <c r="T346" s="54"/>
      <c r="U346" s="54"/>
      <c r="V346" s="54"/>
      <c r="W346" s="54"/>
      <c r="X346" s="54"/>
      <c r="Y346" s="54"/>
      <c r="Z346" s="54"/>
    </row>
    <row r="347" spans="1:26" ht="15.75" customHeight="1" x14ac:dyDescent="0.2">
      <c r="A347" s="50"/>
      <c r="B347" s="119"/>
      <c r="C347" s="121"/>
      <c r="D347" s="121"/>
      <c r="E347" s="121"/>
      <c r="F347" s="54"/>
      <c r="G347" s="54"/>
      <c r="H347" s="54"/>
      <c r="I347" s="54"/>
      <c r="J347" s="119"/>
      <c r="K347" s="120"/>
      <c r="L347" s="50"/>
      <c r="M347" s="54"/>
      <c r="N347" s="54"/>
      <c r="O347" s="54"/>
      <c r="P347" s="54"/>
      <c r="Q347" s="54"/>
      <c r="R347" s="54"/>
      <c r="S347" s="54"/>
      <c r="T347" s="54"/>
      <c r="U347" s="54"/>
      <c r="V347" s="54"/>
      <c r="W347" s="54"/>
      <c r="X347" s="54"/>
      <c r="Y347" s="54"/>
      <c r="Z347" s="54"/>
    </row>
    <row r="348" spans="1:26" ht="15.75" customHeight="1" x14ac:dyDescent="0.2">
      <c r="A348" s="50"/>
      <c r="B348" s="119"/>
      <c r="C348" s="121"/>
      <c r="D348" s="121"/>
      <c r="E348" s="121"/>
      <c r="F348" s="54"/>
      <c r="G348" s="54"/>
      <c r="H348" s="54"/>
      <c r="I348" s="54"/>
      <c r="J348" s="119"/>
      <c r="K348" s="120"/>
      <c r="L348" s="50"/>
      <c r="M348" s="54"/>
      <c r="N348" s="54"/>
      <c r="O348" s="54"/>
      <c r="P348" s="54"/>
      <c r="Q348" s="54"/>
      <c r="R348" s="54"/>
      <c r="S348" s="54"/>
      <c r="T348" s="54"/>
      <c r="U348" s="54"/>
      <c r="V348" s="54"/>
      <c r="W348" s="54"/>
      <c r="X348" s="54"/>
      <c r="Y348" s="54"/>
      <c r="Z348" s="54"/>
    </row>
    <row r="349" spans="1:26" ht="15.75" customHeight="1" x14ac:dyDescent="0.2">
      <c r="A349" s="50"/>
      <c r="B349" s="119"/>
      <c r="C349" s="121"/>
      <c r="D349" s="121"/>
      <c r="E349" s="121"/>
      <c r="F349" s="54"/>
      <c r="G349" s="54"/>
      <c r="H349" s="54"/>
      <c r="I349" s="54"/>
      <c r="J349" s="119"/>
      <c r="K349" s="120"/>
      <c r="L349" s="50"/>
      <c r="M349" s="54"/>
      <c r="N349" s="54"/>
      <c r="O349" s="54"/>
      <c r="P349" s="54"/>
      <c r="Q349" s="54"/>
      <c r="R349" s="54"/>
      <c r="S349" s="54"/>
      <c r="T349" s="54"/>
      <c r="U349" s="54"/>
      <c r="V349" s="54"/>
      <c r="W349" s="54"/>
      <c r="X349" s="54"/>
      <c r="Y349" s="54"/>
      <c r="Z349" s="54"/>
    </row>
    <row r="350" spans="1:26" ht="15.75" customHeight="1" x14ac:dyDescent="0.2">
      <c r="A350" s="50"/>
      <c r="B350" s="119"/>
      <c r="C350" s="121"/>
      <c r="D350" s="121"/>
      <c r="E350" s="121"/>
      <c r="F350" s="54"/>
      <c r="G350" s="54"/>
      <c r="H350" s="54"/>
      <c r="I350" s="54"/>
      <c r="J350" s="119"/>
      <c r="K350" s="120"/>
      <c r="L350" s="50"/>
      <c r="M350" s="54"/>
      <c r="N350" s="54"/>
      <c r="O350" s="54"/>
      <c r="P350" s="54"/>
      <c r="Q350" s="54"/>
      <c r="R350" s="54"/>
      <c r="S350" s="54"/>
      <c r="T350" s="54"/>
      <c r="U350" s="54"/>
      <c r="V350" s="54"/>
      <c r="W350" s="54"/>
      <c r="X350" s="54"/>
      <c r="Y350" s="54"/>
      <c r="Z350" s="54"/>
    </row>
    <row r="351" spans="1:26" ht="15.75" customHeight="1" x14ac:dyDescent="0.2">
      <c r="A351" s="50"/>
      <c r="B351" s="119"/>
      <c r="C351" s="121"/>
      <c r="D351" s="121"/>
      <c r="E351" s="121"/>
      <c r="F351" s="54"/>
      <c r="G351" s="54"/>
      <c r="H351" s="54"/>
      <c r="I351" s="54"/>
      <c r="J351" s="119"/>
      <c r="K351" s="120"/>
      <c r="L351" s="50"/>
      <c r="M351" s="54"/>
      <c r="N351" s="54"/>
      <c r="O351" s="54"/>
      <c r="P351" s="54"/>
      <c r="Q351" s="54"/>
      <c r="R351" s="54"/>
      <c r="S351" s="54"/>
      <c r="T351" s="54"/>
      <c r="U351" s="54"/>
      <c r="V351" s="54"/>
      <c r="W351" s="54"/>
      <c r="X351" s="54"/>
      <c r="Y351" s="54"/>
      <c r="Z351" s="54"/>
    </row>
    <row r="352" spans="1:26" ht="15.75" customHeight="1" x14ac:dyDescent="0.2">
      <c r="A352" s="50"/>
      <c r="B352" s="119"/>
      <c r="C352" s="121"/>
      <c r="D352" s="121"/>
      <c r="E352" s="121"/>
      <c r="F352" s="54"/>
      <c r="G352" s="54"/>
      <c r="H352" s="54"/>
      <c r="I352" s="54"/>
      <c r="J352" s="119"/>
      <c r="K352" s="120"/>
      <c r="L352" s="50"/>
      <c r="M352" s="54"/>
      <c r="N352" s="54"/>
      <c r="O352" s="54"/>
      <c r="P352" s="54"/>
      <c r="Q352" s="54"/>
      <c r="R352" s="54"/>
      <c r="S352" s="54"/>
      <c r="T352" s="54"/>
      <c r="U352" s="54"/>
      <c r="V352" s="54"/>
      <c r="W352" s="54"/>
      <c r="X352" s="54"/>
      <c r="Y352" s="54"/>
      <c r="Z352" s="54"/>
    </row>
    <row r="353" spans="1:26" ht="15.75" customHeight="1" x14ac:dyDescent="0.2">
      <c r="A353" s="50"/>
      <c r="B353" s="119"/>
      <c r="C353" s="121"/>
      <c r="D353" s="121"/>
      <c r="E353" s="121"/>
      <c r="F353" s="54"/>
      <c r="G353" s="54"/>
      <c r="H353" s="54"/>
      <c r="I353" s="54"/>
      <c r="J353" s="119"/>
      <c r="K353" s="120"/>
      <c r="L353" s="50"/>
      <c r="M353" s="54"/>
      <c r="N353" s="54"/>
      <c r="O353" s="54"/>
      <c r="P353" s="54"/>
      <c r="Q353" s="54"/>
      <c r="R353" s="54"/>
      <c r="S353" s="54"/>
      <c r="T353" s="54"/>
      <c r="U353" s="54"/>
      <c r="V353" s="54"/>
      <c r="W353" s="54"/>
      <c r="X353" s="54"/>
      <c r="Y353" s="54"/>
      <c r="Z353" s="54"/>
    </row>
    <row r="354" spans="1:26" ht="15.75" customHeight="1" x14ac:dyDescent="0.2">
      <c r="A354" s="50"/>
      <c r="B354" s="119"/>
      <c r="C354" s="121"/>
      <c r="D354" s="121"/>
      <c r="E354" s="121"/>
      <c r="F354" s="54"/>
      <c r="G354" s="54"/>
      <c r="H354" s="54"/>
      <c r="I354" s="54"/>
      <c r="J354" s="119"/>
      <c r="K354" s="120"/>
      <c r="L354" s="50"/>
      <c r="M354" s="54"/>
      <c r="N354" s="54"/>
      <c r="O354" s="54"/>
      <c r="P354" s="54"/>
      <c r="Q354" s="54"/>
      <c r="R354" s="54"/>
      <c r="S354" s="54"/>
      <c r="T354" s="54"/>
      <c r="U354" s="54"/>
      <c r="V354" s="54"/>
      <c r="W354" s="54"/>
      <c r="X354" s="54"/>
      <c r="Y354" s="54"/>
      <c r="Z354" s="54"/>
    </row>
    <row r="355" spans="1:26" ht="15.75" customHeight="1" x14ac:dyDescent="0.2">
      <c r="A355" s="50"/>
      <c r="B355" s="119"/>
      <c r="C355" s="121"/>
      <c r="D355" s="121"/>
      <c r="E355" s="121"/>
      <c r="F355" s="54"/>
      <c r="G355" s="54"/>
      <c r="H355" s="54"/>
      <c r="I355" s="54"/>
      <c r="J355" s="119"/>
      <c r="K355" s="120"/>
      <c r="L355" s="50"/>
      <c r="M355" s="54"/>
      <c r="N355" s="54"/>
      <c r="O355" s="54"/>
      <c r="P355" s="54"/>
      <c r="Q355" s="54"/>
      <c r="R355" s="54"/>
      <c r="S355" s="54"/>
      <c r="T355" s="54"/>
      <c r="U355" s="54"/>
      <c r="V355" s="54"/>
      <c r="W355" s="54"/>
      <c r="X355" s="54"/>
      <c r="Y355" s="54"/>
      <c r="Z355" s="54"/>
    </row>
    <row r="356" spans="1:26" ht="15.75" customHeight="1" x14ac:dyDescent="0.2">
      <c r="A356" s="50"/>
      <c r="B356" s="119"/>
      <c r="C356" s="121"/>
      <c r="D356" s="121"/>
      <c r="E356" s="121"/>
      <c r="F356" s="54"/>
      <c r="G356" s="54"/>
      <c r="H356" s="54"/>
      <c r="I356" s="54"/>
      <c r="J356" s="119"/>
      <c r="K356" s="120"/>
      <c r="L356" s="50"/>
      <c r="M356" s="54"/>
      <c r="N356" s="54"/>
      <c r="O356" s="54"/>
      <c r="P356" s="54"/>
      <c r="Q356" s="54"/>
      <c r="R356" s="54"/>
      <c r="S356" s="54"/>
      <c r="T356" s="54"/>
      <c r="U356" s="54"/>
      <c r="V356" s="54"/>
      <c r="W356" s="54"/>
      <c r="X356" s="54"/>
      <c r="Y356" s="54"/>
      <c r="Z356" s="54"/>
    </row>
    <row r="357" spans="1:26" ht="15.75" customHeight="1" x14ac:dyDescent="0.2">
      <c r="A357" s="50"/>
      <c r="B357" s="119"/>
      <c r="C357" s="121"/>
      <c r="D357" s="121"/>
      <c r="E357" s="121"/>
      <c r="F357" s="54"/>
      <c r="G357" s="54"/>
      <c r="H357" s="54"/>
      <c r="I357" s="54"/>
      <c r="J357" s="119"/>
      <c r="K357" s="120"/>
      <c r="L357" s="50"/>
      <c r="M357" s="54"/>
      <c r="N357" s="54"/>
      <c r="O357" s="54"/>
      <c r="P357" s="54"/>
      <c r="Q357" s="54"/>
      <c r="R357" s="54"/>
      <c r="S357" s="54"/>
      <c r="T357" s="54"/>
      <c r="U357" s="54"/>
      <c r="V357" s="54"/>
      <c r="W357" s="54"/>
      <c r="X357" s="54"/>
      <c r="Y357" s="54"/>
      <c r="Z357" s="54"/>
    </row>
    <row r="358" spans="1:26" ht="15.75" customHeight="1" x14ac:dyDescent="0.2">
      <c r="A358" s="50"/>
      <c r="B358" s="119"/>
      <c r="C358" s="121"/>
      <c r="D358" s="121"/>
      <c r="E358" s="121"/>
      <c r="F358" s="54"/>
      <c r="G358" s="54"/>
      <c r="H358" s="54"/>
      <c r="I358" s="54"/>
      <c r="J358" s="119"/>
      <c r="K358" s="120"/>
      <c r="L358" s="50"/>
      <c r="M358" s="54"/>
      <c r="N358" s="54"/>
      <c r="O358" s="54"/>
      <c r="P358" s="54"/>
      <c r="Q358" s="54"/>
      <c r="R358" s="54"/>
      <c r="S358" s="54"/>
      <c r="T358" s="54"/>
      <c r="U358" s="54"/>
      <c r="V358" s="54"/>
      <c r="W358" s="54"/>
      <c r="X358" s="54"/>
      <c r="Y358" s="54"/>
      <c r="Z358" s="54"/>
    </row>
    <row r="359" spans="1:26" ht="15.75" customHeight="1" x14ac:dyDescent="0.2">
      <c r="A359" s="50"/>
      <c r="B359" s="119"/>
      <c r="C359" s="121"/>
      <c r="D359" s="121"/>
      <c r="E359" s="121"/>
      <c r="F359" s="54"/>
      <c r="G359" s="54"/>
      <c r="H359" s="54"/>
      <c r="I359" s="54"/>
      <c r="J359" s="119"/>
      <c r="K359" s="120"/>
      <c r="L359" s="50"/>
      <c r="M359" s="54"/>
      <c r="N359" s="54"/>
      <c r="O359" s="54"/>
      <c r="P359" s="54"/>
      <c r="Q359" s="54"/>
      <c r="R359" s="54"/>
      <c r="S359" s="54"/>
      <c r="T359" s="54"/>
      <c r="U359" s="54"/>
      <c r="V359" s="54"/>
      <c r="W359" s="54"/>
      <c r="X359" s="54"/>
      <c r="Y359" s="54"/>
      <c r="Z359" s="54"/>
    </row>
    <row r="360" spans="1:26" ht="15.75" customHeight="1" x14ac:dyDescent="0.2">
      <c r="A360" s="50"/>
      <c r="B360" s="119"/>
      <c r="C360" s="121"/>
      <c r="D360" s="121"/>
      <c r="E360" s="121"/>
      <c r="F360" s="54"/>
      <c r="G360" s="54"/>
      <c r="H360" s="54"/>
      <c r="I360" s="54"/>
      <c r="J360" s="119"/>
      <c r="K360" s="120"/>
      <c r="L360" s="50"/>
      <c r="M360" s="54"/>
      <c r="N360" s="54"/>
      <c r="O360" s="54"/>
      <c r="P360" s="54"/>
      <c r="Q360" s="54"/>
      <c r="R360" s="54"/>
      <c r="S360" s="54"/>
      <c r="T360" s="54"/>
      <c r="U360" s="54"/>
      <c r="V360" s="54"/>
      <c r="W360" s="54"/>
      <c r="X360" s="54"/>
      <c r="Y360" s="54"/>
      <c r="Z360" s="54"/>
    </row>
    <row r="361" spans="1:26" ht="15.75" customHeight="1" x14ac:dyDescent="0.2">
      <c r="A361" s="50"/>
      <c r="B361" s="119"/>
      <c r="C361" s="121"/>
      <c r="D361" s="121"/>
      <c r="E361" s="121"/>
      <c r="F361" s="54"/>
      <c r="G361" s="54"/>
      <c r="H361" s="54"/>
      <c r="I361" s="54"/>
      <c r="J361" s="119"/>
      <c r="K361" s="120"/>
      <c r="L361" s="50"/>
      <c r="M361" s="54"/>
      <c r="N361" s="54"/>
      <c r="O361" s="54"/>
      <c r="P361" s="54"/>
      <c r="Q361" s="54"/>
      <c r="R361" s="54"/>
      <c r="S361" s="54"/>
      <c r="T361" s="54"/>
      <c r="U361" s="54"/>
      <c r="V361" s="54"/>
      <c r="W361" s="54"/>
      <c r="X361" s="54"/>
      <c r="Y361" s="54"/>
      <c r="Z361" s="54"/>
    </row>
    <row r="362" spans="1:26" ht="15.75" customHeight="1" x14ac:dyDescent="0.2">
      <c r="A362" s="50"/>
      <c r="B362" s="119"/>
      <c r="C362" s="121"/>
      <c r="D362" s="121"/>
      <c r="E362" s="121"/>
      <c r="F362" s="54"/>
      <c r="G362" s="54"/>
      <c r="H362" s="54"/>
      <c r="I362" s="54"/>
      <c r="J362" s="119"/>
      <c r="K362" s="120"/>
      <c r="L362" s="50"/>
      <c r="M362" s="54"/>
      <c r="N362" s="54"/>
      <c r="O362" s="54"/>
      <c r="P362" s="54"/>
      <c r="Q362" s="54"/>
      <c r="R362" s="54"/>
      <c r="S362" s="54"/>
      <c r="T362" s="54"/>
      <c r="U362" s="54"/>
      <c r="V362" s="54"/>
      <c r="W362" s="54"/>
      <c r="X362" s="54"/>
      <c r="Y362" s="54"/>
      <c r="Z362" s="54"/>
    </row>
    <row r="363" spans="1:26" ht="15.75" customHeight="1" x14ac:dyDescent="0.2">
      <c r="A363" s="50"/>
      <c r="B363" s="119"/>
      <c r="C363" s="121"/>
      <c r="D363" s="121"/>
      <c r="E363" s="121"/>
      <c r="F363" s="54"/>
      <c r="G363" s="54"/>
      <c r="H363" s="54"/>
      <c r="I363" s="54"/>
      <c r="J363" s="119"/>
      <c r="K363" s="120"/>
      <c r="L363" s="50"/>
      <c r="M363" s="54"/>
      <c r="N363" s="54"/>
      <c r="O363" s="54"/>
      <c r="P363" s="54"/>
      <c r="Q363" s="54"/>
      <c r="R363" s="54"/>
      <c r="S363" s="54"/>
      <c r="T363" s="54"/>
      <c r="U363" s="54"/>
      <c r="V363" s="54"/>
      <c r="W363" s="54"/>
      <c r="X363" s="54"/>
      <c r="Y363" s="54"/>
      <c r="Z363" s="54"/>
    </row>
    <row r="364" spans="1:26" ht="15.75" customHeight="1" x14ac:dyDescent="0.2">
      <c r="A364" s="50"/>
      <c r="B364" s="119"/>
      <c r="C364" s="121"/>
      <c r="D364" s="121"/>
      <c r="E364" s="121"/>
      <c r="F364" s="54"/>
      <c r="G364" s="54"/>
      <c r="H364" s="54"/>
      <c r="I364" s="54"/>
      <c r="J364" s="119"/>
      <c r="K364" s="120"/>
      <c r="L364" s="50"/>
      <c r="M364" s="54"/>
      <c r="N364" s="54"/>
      <c r="O364" s="54"/>
      <c r="P364" s="54"/>
      <c r="Q364" s="54"/>
      <c r="R364" s="54"/>
      <c r="S364" s="54"/>
      <c r="T364" s="54"/>
      <c r="U364" s="54"/>
      <c r="V364" s="54"/>
      <c r="W364" s="54"/>
      <c r="X364" s="54"/>
      <c r="Y364" s="54"/>
      <c r="Z364" s="54"/>
    </row>
    <row r="365" spans="1:26" ht="15.75" customHeight="1" x14ac:dyDescent="0.2">
      <c r="A365" s="50"/>
      <c r="B365" s="119"/>
      <c r="C365" s="121"/>
      <c r="D365" s="121"/>
      <c r="E365" s="121"/>
      <c r="F365" s="54"/>
      <c r="G365" s="54"/>
      <c r="H365" s="54"/>
      <c r="I365" s="54"/>
      <c r="J365" s="119"/>
      <c r="K365" s="120"/>
      <c r="L365" s="50"/>
      <c r="M365" s="54"/>
      <c r="N365" s="54"/>
      <c r="O365" s="54"/>
      <c r="P365" s="54"/>
      <c r="Q365" s="54"/>
      <c r="R365" s="54"/>
      <c r="S365" s="54"/>
      <c r="T365" s="54"/>
      <c r="U365" s="54"/>
      <c r="V365" s="54"/>
      <c r="W365" s="54"/>
      <c r="X365" s="54"/>
      <c r="Y365" s="54"/>
      <c r="Z365" s="54"/>
    </row>
    <row r="366" spans="1:26" ht="15.75" customHeight="1" x14ac:dyDescent="0.2">
      <c r="A366" s="50"/>
      <c r="B366" s="119"/>
      <c r="C366" s="121"/>
      <c r="D366" s="121"/>
      <c r="E366" s="121"/>
      <c r="F366" s="54"/>
      <c r="G366" s="54"/>
      <c r="H366" s="54"/>
      <c r="I366" s="54"/>
      <c r="J366" s="119"/>
      <c r="K366" s="120"/>
      <c r="L366" s="50"/>
      <c r="M366" s="54"/>
      <c r="N366" s="54"/>
      <c r="O366" s="54"/>
      <c r="P366" s="54"/>
      <c r="Q366" s="54"/>
      <c r="R366" s="54"/>
      <c r="S366" s="54"/>
      <c r="T366" s="54"/>
      <c r="U366" s="54"/>
      <c r="V366" s="54"/>
      <c r="W366" s="54"/>
      <c r="X366" s="54"/>
      <c r="Y366" s="54"/>
      <c r="Z366" s="54"/>
    </row>
    <row r="367" spans="1:26" ht="15.75" customHeight="1" x14ac:dyDescent="0.2">
      <c r="A367" s="50"/>
      <c r="B367" s="119"/>
      <c r="C367" s="121"/>
      <c r="D367" s="121"/>
      <c r="E367" s="121"/>
      <c r="F367" s="54"/>
      <c r="G367" s="54"/>
      <c r="H367" s="54"/>
      <c r="I367" s="54"/>
      <c r="J367" s="119"/>
      <c r="K367" s="120"/>
      <c r="L367" s="50"/>
      <c r="M367" s="54"/>
      <c r="N367" s="54"/>
      <c r="O367" s="54"/>
      <c r="P367" s="54"/>
      <c r="Q367" s="54"/>
      <c r="R367" s="54"/>
      <c r="S367" s="54"/>
      <c r="T367" s="54"/>
      <c r="U367" s="54"/>
      <c r="V367" s="54"/>
      <c r="W367" s="54"/>
      <c r="X367" s="54"/>
      <c r="Y367" s="54"/>
      <c r="Z367" s="54"/>
    </row>
    <row r="368" spans="1:26" ht="15.75" customHeight="1" x14ac:dyDescent="0.2">
      <c r="A368" s="50"/>
      <c r="B368" s="119"/>
      <c r="C368" s="121"/>
      <c r="D368" s="121"/>
      <c r="E368" s="121"/>
      <c r="F368" s="54"/>
      <c r="G368" s="54"/>
      <c r="H368" s="54"/>
      <c r="I368" s="54"/>
      <c r="J368" s="119"/>
      <c r="K368" s="120"/>
      <c r="L368" s="50"/>
      <c r="M368" s="54"/>
      <c r="N368" s="54"/>
      <c r="O368" s="54"/>
      <c r="P368" s="54"/>
      <c r="Q368" s="54"/>
      <c r="R368" s="54"/>
      <c r="S368" s="54"/>
      <c r="T368" s="54"/>
      <c r="U368" s="54"/>
      <c r="V368" s="54"/>
      <c r="W368" s="54"/>
      <c r="X368" s="54"/>
      <c r="Y368" s="54"/>
      <c r="Z368" s="54"/>
    </row>
    <row r="369" spans="1:26" ht="15.75" customHeight="1" x14ac:dyDescent="0.2">
      <c r="A369" s="50"/>
      <c r="B369" s="119"/>
      <c r="C369" s="121"/>
      <c r="D369" s="121"/>
      <c r="E369" s="121"/>
      <c r="F369" s="54"/>
      <c r="G369" s="54"/>
      <c r="H369" s="54"/>
      <c r="I369" s="54"/>
      <c r="J369" s="119"/>
      <c r="K369" s="120"/>
      <c r="L369" s="50"/>
      <c r="M369" s="54"/>
      <c r="N369" s="54"/>
      <c r="O369" s="54"/>
      <c r="P369" s="54"/>
      <c r="Q369" s="54"/>
      <c r="R369" s="54"/>
      <c r="S369" s="54"/>
      <c r="T369" s="54"/>
      <c r="U369" s="54"/>
      <c r="V369" s="54"/>
      <c r="W369" s="54"/>
      <c r="X369" s="54"/>
      <c r="Y369" s="54"/>
      <c r="Z369" s="54"/>
    </row>
    <row r="370" spans="1:26" ht="15.75" customHeight="1" x14ac:dyDescent="0.2">
      <c r="A370" s="50"/>
      <c r="B370" s="119"/>
      <c r="C370" s="121"/>
      <c r="D370" s="121"/>
      <c r="E370" s="121"/>
      <c r="F370" s="54"/>
      <c r="G370" s="54"/>
      <c r="H370" s="54"/>
      <c r="I370" s="54"/>
      <c r="J370" s="119"/>
      <c r="K370" s="120"/>
      <c r="L370" s="50"/>
      <c r="M370" s="54"/>
      <c r="N370" s="54"/>
      <c r="O370" s="54"/>
      <c r="P370" s="54"/>
      <c r="Q370" s="54"/>
      <c r="R370" s="54"/>
      <c r="S370" s="54"/>
      <c r="T370" s="54"/>
      <c r="U370" s="54"/>
      <c r="V370" s="54"/>
      <c r="W370" s="54"/>
      <c r="X370" s="54"/>
      <c r="Y370" s="54"/>
      <c r="Z370" s="54"/>
    </row>
    <row r="371" spans="1:26" ht="15.75" customHeight="1" x14ac:dyDescent="0.2">
      <c r="A371" s="50"/>
      <c r="B371" s="119"/>
      <c r="C371" s="121"/>
      <c r="D371" s="121"/>
      <c r="E371" s="121"/>
      <c r="F371" s="54"/>
      <c r="G371" s="54"/>
      <c r="H371" s="54"/>
      <c r="I371" s="54"/>
      <c r="J371" s="119"/>
      <c r="K371" s="120"/>
      <c r="L371" s="50"/>
      <c r="M371" s="54"/>
      <c r="N371" s="54"/>
      <c r="O371" s="54"/>
      <c r="P371" s="54"/>
      <c r="Q371" s="54"/>
      <c r="R371" s="54"/>
      <c r="S371" s="54"/>
      <c r="T371" s="54"/>
      <c r="U371" s="54"/>
      <c r="V371" s="54"/>
      <c r="W371" s="54"/>
      <c r="X371" s="54"/>
      <c r="Y371" s="54"/>
      <c r="Z371" s="54"/>
    </row>
    <row r="372" spans="1:26" ht="15.75" customHeight="1" x14ac:dyDescent="0.2">
      <c r="A372" s="50"/>
      <c r="B372" s="119"/>
      <c r="C372" s="121"/>
      <c r="D372" s="121"/>
      <c r="E372" s="121"/>
      <c r="F372" s="54"/>
      <c r="G372" s="54"/>
      <c r="H372" s="54"/>
      <c r="I372" s="54"/>
      <c r="J372" s="119"/>
      <c r="K372" s="120"/>
      <c r="L372" s="50"/>
      <c r="M372" s="54"/>
      <c r="N372" s="54"/>
      <c r="O372" s="54"/>
      <c r="P372" s="54"/>
      <c r="Q372" s="54"/>
      <c r="R372" s="54"/>
      <c r="S372" s="54"/>
      <c r="T372" s="54"/>
      <c r="U372" s="54"/>
      <c r="V372" s="54"/>
      <c r="W372" s="54"/>
      <c r="X372" s="54"/>
      <c r="Y372" s="54"/>
      <c r="Z372" s="54"/>
    </row>
    <row r="373" spans="1:26" ht="15.75" customHeight="1" x14ac:dyDescent="0.2">
      <c r="A373" s="50"/>
      <c r="B373" s="119"/>
      <c r="C373" s="121"/>
      <c r="D373" s="121"/>
      <c r="E373" s="121"/>
      <c r="F373" s="54"/>
      <c r="G373" s="54"/>
      <c r="H373" s="54"/>
      <c r="I373" s="54"/>
      <c r="J373" s="119"/>
      <c r="K373" s="120"/>
      <c r="L373" s="50"/>
      <c r="M373" s="54"/>
      <c r="N373" s="54"/>
      <c r="O373" s="54"/>
      <c r="P373" s="54"/>
      <c r="Q373" s="54"/>
      <c r="R373" s="54"/>
      <c r="S373" s="54"/>
      <c r="T373" s="54"/>
      <c r="U373" s="54"/>
      <c r="V373" s="54"/>
      <c r="W373" s="54"/>
      <c r="X373" s="54"/>
      <c r="Y373" s="54"/>
      <c r="Z373" s="54"/>
    </row>
    <row r="374" spans="1:26" ht="15.75" customHeight="1" x14ac:dyDescent="0.2">
      <c r="A374" s="50"/>
      <c r="B374" s="119"/>
      <c r="C374" s="121"/>
      <c r="D374" s="121"/>
      <c r="E374" s="121"/>
      <c r="F374" s="54"/>
      <c r="G374" s="54"/>
      <c r="H374" s="54"/>
      <c r="I374" s="54"/>
      <c r="J374" s="119"/>
      <c r="K374" s="120"/>
      <c r="L374" s="50"/>
      <c r="M374" s="54"/>
      <c r="N374" s="54"/>
      <c r="O374" s="54"/>
      <c r="P374" s="54"/>
      <c r="Q374" s="54"/>
      <c r="R374" s="54"/>
      <c r="S374" s="54"/>
      <c r="T374" s="54"/>
      <c r="U374" s="54"/>
      <c r="V374" s="54"/>
      <c r="W374" s="54"/>
      <c r="X374" s="54"/>
      <c r="Y374" s="54"/>
      <c r="Z374" s="54"/>
    </row>
    <row r="375" spans="1:26" ht="15.75" customHeight="1" x14ac:dyDescent="0.2">
      <c r="A375" s="50"/>
      <c r="B375" s="119"/>
      <c r="C375" s="121"/>
      <c r="D375" s="121"/>
      <c r="E375" s="121"/>
      <c r="F375" s="54"/>
      <c r="G375" s="54"/>
      <c r="H375" s="54"/>
      <c r="I375" s="54"/>
      <c r="J375" s="119"/>
      <c r="K375" s="120"/>
      <c r="L375" s="50"/>
      <c r="M375" s="54"/>
      <c r="N375" s="54"/>
      <c r="O375" s="54"/>
      <c r="P375" s="54"/>
      <c r="Q375" s="54"/>
      <c r="R375" s="54"/>
      <c r="S375" s="54"/>
      <c r="T375" s="54"/>
      <c r="U375" s="54"/>
      <c r="V375" s="54"/>
      <c r="W375" s="54"/>
      <c r="X375" s="54"/>
      <c r="Y375" s="54"/>
      <c r="Z375" s="54"/>
    </row>
    <row r="376" spans="1:26" ht="15.75" customHeight="1" x14ac:dyDescent="0.2">
      <c r="A376" s="50"/>
      <c r="B376" s="119"/>
      <c r="C376" s="121"/>
      <c r="D376" s="121"/>
      <c r="E376" s="121"/>
      <c r="F376" s="54"/>
      <c r="G376" s="54"/>
      <c r="H376" s="54"/>
      <c r="I376" s="54"/>
      <c r="J376" s="119"/>
      <c r="K376" s="120"/>
      <c r="L376" s="50"/>
      <c r="M376" s="54"/>
      <c r="N376" s="54"/>
      <c r="O376" s="54"/>
      <c r="P376" s="54"/>
      <c r="Q376" s="54"/>
      <c r="R376" s="54"/>
      <c r="S376" s="54"/>
      <c r="T376" s="54"/>
      <c r="U376" s="54"/>
      <c r="V376" s="54"/>
      <c r="W376" s="54"/>
      <c r="X376" s="54"/>
      <c r="Y376" s="54"/>
      <c r="Z376" s="54"/>
    </row>
    <row r="377" spans="1:26" ht="15.75" customHeight="1" x14ac:dyDescent="0.2">
      <c r="A377" s="50"/>
      <c r="B377" s="119"/>
      <c r="C377" s="121"/>
      <c r="D377" s="121"/>
      <c r="E377" s="121"/>
      <c r="F377" s="54"/>
      <c r="G377" s="54"/>
      <c r="H377" s="54"/>
      <c r="I377" s="54"/>
      <c r="J377" s="119"/>
      <c r="K377" s="120"/>
      <c r="L377" s="50"/>
      <c r="M377" s="54"/>
      <c r="N377" s="54"/>
      <c r="O377" s="54"/>
      <c r="P377" s="54"/>
      <c r="Q377" s="54"/>
      <c r="R377" s="54"/>
      <c r="S377" s="54"/>
      <c r="T377" s="54"/>
      <c r="U377" s="54"/>
      <c r="V377" s="54"/>
      <c r="W377" s="54"/>
      <c r="X377" s="54"/>
      <c r="Y377" s="54"/>
      <c r="Z377" s="54"/>
    </row>
    <row r="378" spans="1:26" ht="15.75" customHeight="1" x14ac:dyDescent="0.2">
      <c r="A378" s="50"/>
      <c r="B378" s="119"/>
      <c r="C378" s="121"/>
      <c r="D378" s="121"/>
      <c r="E378" s="121"/>
      <c r="F378" s="54"/>
      <c r="G378" s="54"/>
      <c r="H378" s="54"/>
      <c r="I378" s="54"/>
      <c r="J378" s="119"/>
      <c r="K378" s="120"/>
      <c r="L378" s="50"/>
      <c r="M378" s="54"/>
      <c r="N378" s="54"/>
      <c r="O378" s="54"/>
      <c r="P378" s="54"/>
      <c r="Q378" s="54"/>
      <c r="R378" s="54"/>
      <c r="S378" s="54"/>
      <c r="T378" s="54"/>
      <c r="U378" s="54"/>
      <c r="V378" s="54"/>
      <c r="W378" s="54"/>
      <c r="X378" s="54"/>
      <c r="Y378" s="54"/>
      <c r="Z378" s="54"/>
    </row>
    <row r="379" spans="1:26" ht="15.75" customHeight="1" x14ac:dyDescent="0.2">
      <c r="A379" s="50"/>
      <c r="B379" s="119"/>
      <c r="C379" s="121"/>
      <c r="D379" s="121"/>
      <c r="E379" s="121"/>
      <c r="F379" s="54"/>
      <c r="G379" s="54"/>
      <c r="H379" s="54"/>
      <c r="I379" s="54"/>
      <c r="J379" s="119"/>
      <c r="K379" s="120"/>
      <c r="L379" s="50"/>
      <c r="M379" s="54"/>
      <c r="N379" s="54"/>
      <c r="O379" s="54"/>
      <c r="P379" s="54"/>
      <c r="Q379" s="54"/>
      <c r="R379" s="54"/>
      <c r="S379" s="54"/>
      <c r="T379" s="54"/>
      <c r="U379" s="54"/>
      <c r="V379" s="54"/>
      <c r="W379" s="54"/>
      <c r="X379" s="54"/>
      <c r="Y379" s="54"/>
      <c r="Z379" s="54"/>
    </row>
    <row r="380" spans="1:26" ht="15.75" customHeight="1" x14ac:dyDescent="0.2">
      <c r="A380" s="50"/>
      <c r="B380" s="119"/>
      <c r="C380" s="121"/>
      <c r="D380" s="121"/>
      <c r="E380" s="121"/>
      <c r="F380" s="54"/>
      <c r="G380" s="54"/>
      <c r="H380" s="54"/>
      <c r="I380" s="54"/>
      <c r="J380" s="119"/>
      <c r="K380" s="120"/>
      <c r="L380" s="50"/>
      <c r="M380" s="54"/>
      <c r="N380" s="54"/>
      <c r="O380" s="54"/>
      <c r="P380" s="54"/>
      <c r="Q380" s="54"/>
      <c r="R380" s="54"/>
      <c r="S380" s="54"/>
      <c r="T380" s="54"/>
      <c r="U380" s="54"/>
      <c r="V380" s="54"/>
      <c r="W380" s="54"/>
      <c r="X380" s="54"/>
      <c r="Y380" s="54"/>
      <c r="Z380" s="54"/>
    </row>
    <row r="381" spans="1:26" ht="15.75" customHeight="1" x14ac:dyDescent="0.2">
      <c r="A381" s="50"/>
      <c r="B381" s="119"/>
      <c r="C381" s="121"/>
      <c r="D381" s="121"/>
      <c r="E381" s="121"/>
      <c r="F381" s="54"/>
      <c r="G381" s="54"/>
      <c r="H381" s="54"/>
      <c r="I381" s="54"/>
      <c r="J381" s="119"/>
      <c r="K381" s="120"/>
      <c r="L381" s="50"/>
      <c r="M381" s="54"/>
      <c r="N381" s="54"/>
      <c r="O381" s="54"/>
      <c r="P381" s="54"/>
      <c r="Q381" s="54"/>
      <c r="R381" s="54"/>
      <c r="S381" s="54"/>
      <c r="T381" s="54"/>
      <c r="U381" s="54"/>
      <c r="V381" s="54"/>
      <c r="W381" s="54"/>
      <c r="X381" s="54"/>
      <c r="Y381" s="54"/>
      <c r="Z381" s="54"/>
    </row>
    <row r="382" spans="1:26" ht="15.75" customHeight="1" x14ac:dyDescent="0.2">
      <c r="A382" s="50"/>
      <c r="B382" s="119"/>
      <c r="C382" s="121"/>
      <c r="D382" s="121"/>
      <c r="E382" s="121"/>
      <c r="F382" s="54"/>
      <c r="G382" s="54"/>
      <c r="H382" s="54"/>
      <c r="I382" s="54"/>
      <c r="J382" s="119"/>
      <c r="K382" s="120"/>
      <c r="L382" s="50"/>
      <c r="M382" s="54"/>
      <c r="N382" s="54"/>
      <c r="O382" s="54"/>
      <c r="P382" s="54"/>
      <c r="Q382" s="54"/>
      <c r="R382" s="54"/>
      <c r="S382" s="54"/>
      <c r="T382" s="54"/>
      <c r="U382" s="54"/>
      <c r="V382" s="54"/>
      <c r="W382" s="54"/>
      <c r="X382" s="54"/>
      <c r="Y382" s="54"/>
      <c r="Z382" s="54"/>
    </row>
    <row r="383" spans="1:26" ht="15.75" customHeight="1" x14ac:dyDescent="0.2">
      <c r="A383" s="50"/>
      <c r="B383" s="119"/>
      <c r="C383" s="121"/>
      <c r="D383" s="121"/>
      <c r="E383" s="121"/>
      <c r="F383" s="54"/>
      <c r="G383" s="54"/>
      <c r="H383" s="54"/>
      <c r="I383" s="54"/>
      <c r="J383" s="119"/>
      <c r="K383" s="120"/>
      <c r="L383" s="50"/>
      <c r="M383" s="54"/>
      <c r="N383" s="54"/>
      <c r="O383" s="54"/>
      <c r="P383" s="54"/>
      <c r="Q383" s="54"/>
      <c r="R383" s="54"/>
      <c r="S383" s="54"/>
      <c r="T383" s="54"/>
      <c r="U383" s="54"/>
      <c r="V383" s="54"/>
      <c r="W383" s="54"/>
      <c r="X383" s="54"/>
      <c r="Y383" s="54"/>
      <c r="Z383" s="54"/>
    </row>
    <row r="384" spans="1:26" ht="15.75" customHeight="1" x14ac:dyDescent="0.2">
      <c r="A384" s="50"/>
      <c r="B384" s="119"/>
      <c r="C384" s="121"/>
      <c r="D384" s="121"/>
      <c r="E384" s="121"/>
      <c r="F384" s="54"/>
      <c r="G384" s="54"/>
      <c r="H384" s="54"/>
      <c r="I384" s="54"/>
      <c r="J384" s="119"/>
      <c r="K384" s="120"/>
      <c r="L384" s="50"/>
      <c r="M384" s="54"/>
      <c r="N384" s="54"/>
      <c r="O384" s="54"/>
      <c r="P384" s="54"/>
      <c r="Q384" s="54"/>
      <c r="R384" s="54"/>
      <c r="S384" s="54"/>
      <c r="T384" s="54"/>
      <c r="U384" s="54"/>
      <c r="V384" s="54"/>
      <c r="W384" s="54"/>
      <c r="X384" s="54"/>
      <c r="Y384" s="54"/>
      <c r="Z384" s="54"/>
    </row>
    <row r="385" spans="1:26" ht="15.75" customHeight="1" x14ac:dyDescent="0.2">
      <c r="A385" s="50"/>
      <c r="B385" s="119"/>
      <c r="C385" s="121"/>
      <c r="D385" s="121"/>
      <c r="E385" s="121"/>
      <c r="F385" s="54"/>
      <c r="G385" s="54"/>
      <c r="H385" s="54"/>
      <c r="I385" s="54"/>
      <c r="J385" s="119"/>
      <c r="K385" s="120"/>
      <c r="L385" s="50"/>
      <c r="M385" s="54"/>
      <c r="N385" s="54"/>
      <c r="O385" s="54"/>
      <c r="P385" s="54"/>
      <c r="Q385" s="54"/>
      <c r="R385" s="54"/>
      <c r="S385" s="54"/>
      <c r="T385" s="54"/>
      <c r="U385" s="54"/>
      <c r="V385" s="54"/>
      <c r="W385" s="54"/>
      <c r="X385" s="54"/>
      <c r="Y385" s="54"/>
      <c r="Z385" s="54"/>
    </row>
    <row r="386" spans="1:26" ht="15.75" customHeight="1" x14ac:dyDescent="0.2">
      <c r="A386" s="50"/>
      <c r="B386" s="119"/>
      <c r="C386" s="121"/>
      <c r="D386" s="121"/>
      <c r="E386" s="121"/>
      <c r="F386" s="54"/>
      <c r="G386" s="54"/>
      <c r="H386" s="54"/>
      <c r="I386" s="54"/>
      <c r="J386" s="119"/>
      <c r="K386" s="120"/>
      <c r="L386" s="50"/>
      <c r="M386" s="54"/>
      <c r="N386" s="54"/>
      <c r="O386" s="54"/>
      <c r="P386" s="54"/>
      <c r="Q386" s="54"/>
      <c r="R386" s="54"/>
      <c r="S386" s="54"/>
      <c r="T386" s="54"/>
      <c r="U386" s="54"/>
      <c r="V386" s="54"/>
      <c r="W386" s="54"/>
      <c r="X386" s="54"/>
      <c r="Y386" s="54"/>
      <c r="Z386" s="54"/>
    </row>
    <row r="387" spans="1:26" ht="15.75" customHeight="1" x14ac:dyDescent="0.2">
      <c r="A387" s="50"/>
      <c r="B387" s="119"/>
      <c r="C387" s="121"/>
      <c r="D387" s="121"/>
      <c r="E387" s="121"/>
      <c r="F387" s="54"/>
      <c r="G387" s="54"/>
      <c r="H387" s="54"/>
      <c r="I387" s="54"/>
      <c r="J387" s="119"/>
      <c r="K387" s="120"/>
      <c r="L387" s="50"/>
      <c r="M387" s="54"/>
      <c r="N387" s="54"/>
      <c r="O387" s="54"/>
      <c r="P387" s="54"/>
      <c r="Q387" s="54"/>
      <c r="R387" s="54"/>
      <c r="S387" s="54"/>
      <c r="T387" s="54"/>
      <c r="U387" s="54"/>
      <c r="V387" s="54"/>
      <c r="W387" s="54"/>
      <c r="X387" s="54"/>
      <c r="Y387" s="54"/>
      <c r="Z387" s="54"/>
    </row>
    <row r="388" spans="1:26" ht="15.75" customHeight="1" x14ac:dyDescent="0.2">
      <c r="A388" s="50"/>
      <c r="B388" s="119"/>
      <c r="C388" s="121"/>
      <c r="D388" s="121"/>
      <c r="E388" s="121"/>
      <c r="F388" s="54"/>
      <c r="G388" s="54"/>
      <c r="H388" s="54"/>
      <c r="I388" s="54"/>
      <c r="J388" s="119"/>
      <c r="K388" s="120"/>
      <c r="L388" s="50"/>
      <c r="M388" s="54"/>
      <c r="N388" s="54"/>
      <c r="O388" s="54"/>
      <c r="P388" s="54"/>
      <c r="Q388" s="54"/>
      <c r="R388" s="54"/>
      <c r="S388" s="54"/>
      <c r="T388" s="54"/>
      <c r="U388" s="54"/>
      <c r="V388" s="54"/>
      <c r="W388" s="54"/>
      <c r="X388" s="54"/>
      <c r="Y388" s="54"/>
      <c r="Z388" s="54"/>
    </row>
    <row r="389" spans="1:26" ht="15.75" customHeight="1" x14ac:dyDescent="0.2">
      <c r="A389" s="50"/>
      <c r="B389" s="119"/>
      <c r="C389" s="121"/>
      <c r="D389" s="121"/>
      <c r="E389" s="121"/>
      <c r="F389" s="54"/>
      <c r="G389" s="54"/>
      <c r="H389" s="54"/>
      <c r="I389" s="54"/>
      <c r="J389" s="119"/>
      <c r="K389" s="120"/>
      <c r="L389" s="50"/>
      <c r="M389" s="54"/>
      <c r="N389" s="54"/>
      <c r="O389" s="54"/>
      <c r="P389" s="54"/>
      <c r="Q389" s="54"/>
      <c r="R389" s="54"/>
      <c r="S389" s="54"/>
      <c r="T389" s="54"/>
      <c r="U389" s="54"/>
      <c r="V389" s="54"/>
      <c r="W389" s="54"/>
      <c r="X389" s="54"/>
      <c r="Y389" s="54"/>
      <c r="Z389" s="54"/>
    </row>
    <row r="390" spans="1:26" ht="15.75" customHeight="1" x14ac:dyDescent="0.2">
      <c r="A390" s="50"/>
      <c r="B390" s="119"/>
      <c r="C390" s="121"/>
      <c r="D390" s="121"/>
      <c r="E390" s="121"/>
      <c r="F390" s="54"/>
      <c r="G390" s="54"/>
      <c r="H390" s="54"/>
      <c r="I390" s="54"/>
      <c r="J390" s="119"/>
      <c r="K390" s="120"/>
      <c r="L390" s="50"/>
      <c r="M390" s="54"/>
      <c r="N390" s="54"/>
      <c r="O390" s="54"/>
      <c r="P390" s="54"/>
      <c r="Q390" s="54"/>
      <c r="R390" s="54"/>
      <c r="S390" s="54"/>
      <c r="T390" s="54"/>
      <c r="U390" s="54"/>
      <c r="V390" s="54"/>
      <c r="W390" s="54"/>
      <c r="X390" s="54"/>
      <c r="Y390" s="54"/>
      <c r="Z390" s="54"/>
    </row>
    <row r="391" spans="1:26" ht="15.75" customHeight="1" x14ac:dyDescent="0.2">
      <c r="A391" s="50"/>
      <c r="B391" s="119"/>
      <c r="C391" s="121"/>
      <c r="D391" s="121"/>
      <c r="E391" s="121"/>
      <c r="F391" s="54"/>
      <c r="G391" s="54"/>
      <c r="H391" s="54"/>
      <c r="I391" s="54"/>
      <c r="J391" s="119"/>
      <c r="K391" s="120"/>
      <c r="L391" s="50"/>
      <c r="M391" s="54"/>
      <c r="N391" s="54"/>
      <c r="O391" s="54"/>
      <c r="P391" s="54"/>
      <c r="Q391" s="54"/>
      <c r="R391" s="54"/>
      <c r="S391" s="54"/>
      <c r="T391" s="54"/>
      <c r="U391" s="54"/>
      <c r="V391" s="54"/>
      <c r="W391" s="54"/>
      <c r="X391" s="54"/>
      <c r="Y391" s="54"/>
      <c r="Z391" s="54"/>
    </row>
    <row r="392" spans="1:26" ht="15.75" customHeight="1" x14ac:dyDescent="0.2">
      <c r="A392" s="50"/>
      <c r="B392" s="119"/>
      <c r="C392" s="121"/>
      <c r="D392" s="121"/>
      <c r="E392" s="121"/>
      <c r="F392" s="54"/>
      <c r="G392" s="54"/>
      <c r="H392" s="54"/>
      <c r="I392" s="54"/>
      <c r="J392" s="119"/>
      <c r="K392" s="120"/>
      <c r="L392" s="50"/>
      <c r="M392" s="54"/>
      <c r="N392" s="54"/>
      <c r="O392" s="54"/>
      <c r="P392" s="54"/>
      <c r="Q392" s="54"/>
      <c r="R392" s="54"/>
      <c r="S392" s="54"/>
      <c r="T392" s="54"/>
      <c r="U392" s="54"/>
      <c r="V392" s="54"/>
      <c r="W392" s="54"/>
      <c r="X392" s="54"/>
      <c r="Y392" s="54"/>
      <c r="Z392" s="54"/>
    </row>
    <row r="393" spans="1:26" ht="15.75" customHeight="1" x14ac:dyDescent="0.2">
      <c r="A393" s="50"/>
      <c r="B393" s="119"/>
      <c r="C393" s="121"/>
      <c r="D393" s="121"/>
      <c r="E393" s="121"/>
      <c r="F393" s="54"/>
      <c r="G393" s="54"/>
      <c r="H393" s="54"/>
      <c r="I393" s="54"/>
      <c r="J393" s="119"/>
      <c r="K393" s="120"/>
      <c r="L393" s="50"/>
      <c r="M393" s="54"/>
      <c r="N393" s="54"/>
      <c r="O393" s="54"/>
      <c r="P393" s="54"/>
      <c r="Q393" s="54"/>
      <c r="R393" s="54"/>
      <c r="S393" s="54"/>
      <c r="T393" s="54"/>
      <c r="U393" s="54"/>
      <c r="V393" s="54"/>
      <c r="W393" s="54"/>
      <c r="X393" s="54"/>
      <c r="Y393" s="54"/>
      <c r="Z393" s="54"/>
    </row>
    <row r="394" spans="1:26" ht="15.75" customHeight="1" x14ac:dyDescent="0.2">
      <c r="A394" s="50"/>
      <c r="B394" s="119"/>
      <c r="C394" s="121"/>
      <c r="D394" s="121"/>
      <c r="E394" s="121"/>
      <c r="F394" s="54"/>
      <c r="G394" s="54"/>
      <c r="H394" s="54"/>
      <c r="I394" s="54"/>
      <c r="J394" s="119"/>
      <c r="K394" s="120"/>
      <c r="L394" s="50"/>
      <c r="M394" s="54"/>
      <c r="N394" s="54"/>
      <c r="O394" s="54"/>
      <c r="P394" s="54"/>
      <c r="Q394" s="54"/>
      <c r="R394" s="54"/>
      <c r="S394" s="54"/>
      <c r="T394" s="54"/>
      <c r="U394" s="54"/>
      <c r="V394" s="54"/>
      <c r="W394" s="54"/>
      <c r="X394" s="54"/>
      <c r="Y394" s="54"/>
      <c r="Z394" s="54"/>
    </row>
    <row r="395" spans="1:26" ht="15.75" customHeight="1" x14ac:dyDescent="0.2">
      <c r="A395" s="50"/>
      <c r="B395" s="119"/>
      <c r="C395" s="121"/>
      <c r="D395" s="121"/>
      <c r="E395" s="121"/>
      <c r="F395" s="54"/>
      <c r="G395" s="54"/>
      <c r="H395" s="54"/>
      <c r="I395" s="54"/>
      <c r="J395" s="119"/>
      <c r="K395" s="120"/>
      <c r="L395" s="50"/>
      <c r="M395" s="54"/>
      <c r="N395" s="54"/>
      <c r="O395" s="54"/>
      <c r="P395" s="54"/>
      <c r="Q395" s="54"/>
      <c r="R395" s="54"/>
      <c r="S395" s="54"/>
      <c r="T395" s="54"/>
      <c r="U395" s="54"/>
      <c r="V395" s="54"/>
      <c r="W395" s="54"/>
      <c r="X395" s="54"/>
      <c r="Y395" s="54"/>
      <c r="Z395" s="54"/>
    </row>
    <row r="396" spans="1:26" ht="15.75" customHeight="1" x14ac:dyDescent="0.2">
      <c r="A396" s="50"/>
      <c r="B396" s="119"/>
      <c r="C396" s="121"/>
      <c r="D396" s="121"/>
      <c r="E396" s="121"/>
      <c r="F396" s="54"/>
      <c r="G396" s="54"/>
      <c r="H396" s="54"/>
      <c r="I396" s="54"/>
      <c r="J396" s="119"/>
      <c r="K396" s="120"/>
      <c r="L396" s="50"/>
      <c r="M396" s="54"/>
      <c r="N396" s="54"/>
      <c r="O396" s="54"/>
      <c r="P396" s="54"/>
      <c r="Q396" s="54"/>
      <c r="R396" s="54"/>
      <c r="S396" s="54"/>
      <c r="T396" s="54"/>
      <c r="U396" s="54"/>
      <c r="V396" s="54"/>
      <c r="W396" s="54"/>
      <c r="X396" s="54"/>
      <c r="Y396" s="54"/>
      <c r="Z396" s="54"/>
    </row>
    <row r="397" spans="1:26" ht="15.75" customHeight="1" x14ac:dyDescent="0.2">
      <c r="A397" s="50"/>
      <c r="B397" s="119"/>
      <c r="C397" s="121"/>
      <c r="D397" s="121"/>
      <c r="E397" s="121"/>
      <c r="F397" s="54"/>
      <c r="G397" s="54"/>
      <c r="H397" s="54"/>
      <c r="I397" s="54"/>
      <c r="J397" s="119"/>
      <c r="K397" s="120"/>
      <c r="L397" s="50"/>
      <c r="M397" s="54"/>
      <c r="N397" s="54"/>
      <c r="O397" s="54"/>
      <c r="P397" s="54"/>
      <c r="Q397" s="54"/>
      <c r="R397" s="54"/>
      <c r="S397" s="54"/>
      <c r="T397" s="54"/>
      <c r="U397" s="54"/>
      <c r="V397" s="54"/>
      <c r="W397" s="54"/>
      <c r="X397" s="54"/>
      <c r="Y397" s="54"/>
      <c r="Z397" s="54"/>
    </row>
    <row r="398" spans="1:26" ht="15.75" customHeight="1" x14ac:dyDescent="0.2">
      <c r="A398" s="50"/>
      <c r="B398" s="119"/>
      <c r="C398" s="121"/>
      <c r="D398" s="121"/>
      <c r="E398" s="121"/>
      <c r="F398" s="54"/>
      <c r="G398" s="54"/>
      <c r="H398" s="54"/>
      <c r="I398" s="54"/>
      <c r="J398" s="119"/>
      <c r="K398" s="120"/>
      <c r="L398" s="50"/>
      <c r="M398" s="54"/>
      <c r="N398" s="54"/>
      <c r="O398" s="54"/>
      <c r="P398" s="54"/>
      <c r="Q398" s="54"/>
      <c r="R398" s="54"/>
      <c r="S398" s="54"/>
      <c r="T398" s="54"/>
      <c r="U398" s="54"/>
      <c r="V398" s="54"/>
      <c r="W398" s="54"/>
      <c r="X398" s="54"/>
      <c r="Y398" s="54"/>
      <c r="Z398" s="54"/>
    </row>
    <row r="399" spans="1:26" ht="15.75" customHeight="1" x14ac:dyDescent="0.2">
      <c r="A399" s="50"/>
      <c r="B399" s="119"/>
      <c r="C399" s="121"/>
      <c r="D399" s="121"/>
      <c r="E399" s="121"/>
      <c r="F399" s="54"/>
      <c r="G399" s="54"/>
      <c r="H399" s="54"/>
      <c r="I399" s="54"/>
      <c r="J399" s="119"/>
      <c r="K399" s="120"/>
      <c r="L399" s="50"/>
      <c r="M399" s="54"/>
      <c r="N399" s="54"/>
      <c r="O399" s="54"/>
      <c r="P399" s="54"/>
      <c r="Q399" s="54"/>
      <c r="R399" s="54"/>
      <c r="S399" s="54"/>
      <c r="T399" s="54"/>
      <c r="U399" s="54"/>
      <c r="V399" s="54"/>
      <c r="W399" s="54"/>
      <c r="X399" s="54"/>
      <c r="Y399" s="54"/>
      <c r="Z399" s="54"/>
    </row>
    <row r="400" spans="1:26" ht="15.75" customHeight="1" x14ac:dyDescent="0.2">
      <c r="A400" s="50"/>
      <c r="B400" s="119"/>
      <c r="C400" s="121"/>
      <c r="D400" s="121"/>
      <c r="E400" s="121"/>
      <c r="F400" s="54"/>
      <c r="G400" s="54"/>
      <c r="H400" s="54"/>
      <c r="I400" s="54"/>
      <c r="J400" s="119"/>
      <c r="K400" s="120"/>
      <c r="L400" s="50"/>
      <c r="M400" s="54"/>
      <c r="N400" s="54"/>
      <c r="O400" s="54"/>
      <c r="P400" s="54"/>
      <c r="Q400" s="54"/>
      <c r="R400" s="54"/>
      <c r="S400" s="54"/>
      <c r="T400" s="54"/>
      <c r="U400" s="54"/>
      <c r="V400" s="54"/>
      <c r="W400" s="54"/>
      <c r="X400" s="54"/>
      <c r="Y400" s="54"/>
      <c r="Z400" s="54"/>
    </row>
    <row r="401" spans="1:26" ht="15.75" customHeight="1" x14ac:dyDescent="0.2">
      <c r="A401" s="50"/>
      <c r="B401" s="119"/>
      <c r="C401" s="121"/>
      <c r="D401" s="121"/>
      <c r="E401" s="121"/>
      <c r="F401" s="54"/>
      <c r="G401" s="54"/>
      <c r="H401" s="54"/>
      <c r="I401" s="54"/>
      <c r="J401" s="119"/>
      <c r="K401" s="120"/>
      <c r="L401" s="50"/>
      <c r="M401" s="54"/>
      <c r="N401" s="54"/>
      <c r="O401" s="54"/>
      <c r="P401" s="54"/>
      <c r="Q401" s="54"/>
      <c r="R401" s="54"/>
      <c r="S401" s="54"/>
      <c r="T401" s="54"/>
      <c r="U401" s="54"/>
      <c r="V401" s="54"/>
      <c r="W401" s="54"/>
      <c r="X401" s="54"/>
      <c r="Y401" s="54"/>
      <c r="Z401" s="54"/>
    </row>
    <row r="402" spans="1:26" ht="15.75" customHeight="1" x14ac:dyDescent="0.2">
      <c r="A402" s="50"/>
      <c r="B402" s="119"/>
      <c r="C402" s="121"/>
      <c r="D402" s="121"/>
      <c r="E402" s="121"/>
      <c r="F402" s="54"/>
      <c r="G402" s="54"/>
      <c r="H402" s="54"/>
      <c r="I402" s="54"/>
      <c r="J402" s="119"/>
      <c r="K402" s="120"/>
      <c r="L402" s="50"/>
      <c r="M402" s="54"/>
      <c r="N402" s="54"/>
      <c r="O402" s="54"/>
      <c r="P402" s="54"/>
      <c r="Q402" s="54"/>
      <c r="R402" s="54"/>
      <c r="S402" s="54"/>
      <c r="T402" s="54"/>
      <c r="U402" s="54"/>
      <c r="V402" s="54"/>
      <c r="W402" s="54"/>
      <c r="X402" s="54"/>
      <c r="Y402" s="54"/>
      <c r="Z402" s="54"/>
    </row>
    <row r="403" spans="1:26" ht="15.75" customHeight="1" x14ac:dyDescent="0.2">
      <c r="A403" s="50"/>
      <c r="B403" s="119"/>
      <c r="C403" s="121"/>
      <c r="D403" s="121"/>
      <c r="E403" s="121"/>
      <c r="F403" s="54"/>
      <c r="G403" s="54"/>
      <c r="H403" s="54"/>
      <c r="I403" s="54"/>
      <c r="J403" s="119"/>
      <c r="K403" s="120"/>
      <c r="L403" s="50"/>
      <c r="M403" s="54"/>
      <c r="N403" s="54"/>
      <c r="O403" s="54"/>
      <c r="P403" s="54"/>
      <c r="Q403" s="54"/>
      <c r="R403" s="54"/>
      <c r="S403" s="54"/>
      <c r="T403" s="54"/>
      <c r="U403" s="54"/>
      <c r="V403" s="54"/>
      <c r="W403" s="54"/>
      <c r="X403" s="54"/>
      <c r="Y403" s="54"/>
      <c r="Z403" s="54"/>
    </row>
    <row r="404" spans="1:26" ht="15.75" customHeight="1" x14ac:dyDescent="0.2">
      <c r="A404" s="50"/>
      <c r="B404" s="119"/>
      <c r="C404" s="121"/>
      <c r="D404" s="121"/>
      <c r="E404" s="121"/>
      <c r="F404" s="54"/>
      <c r="G404" s="54"/>
      <c r="H404" s="54"/>
      <c r="I404" s="54"/>
      <c r="J404" s="119"/>
      <c r="K404" s="120"/>
      <c r="L404" s="50"/>
      <c r="M404" s="54"/>
      <c r="N404" s="54"/>
      <c r="O404" s="54"/>
      <c r="P404" s="54"/>
      <c r="Q404" s="54"/>
      <c r="R404" s="54"/>
      <c r="S404" s="54"/>
      <c r="T404" s="54"/>
      <c r="U404" s="54"/>
      <c r="V404" s="54"/>
      <c r="W404" s="54"/>
      <c r="X404" s="54"/>
      <c r="Y404" s="54"/>
      <c r="Z404" s="54"/>
    </row>
    <row r="405" spans="1:26" ht="15.75" customHeight="1" x14ac:dyDescent="0.2">
      <c r="A405" s="50"/>
      <c r="B405" s="119"/>
      <c r="C405" s="121"/>
      <c r="D405" s="121"/>
      <c r="E405" s="121"/>
      <c r="F405" s="54"/>
      <c r="G405" s="54"/>
      <c r="H405" s="54"/>
      <c r="I405" s="54"/>
      <c r="J405" s="119"/>
      <c r="K405" s="120"/>
      <c r="L405" s="50"/>
      <c r="M405" s="54"/>
      <c r="N405" s="54"/>
      <c r="O405" s="54"/>
      <c r="P405" s="54"/>
      <c r="Q405" s="54"/>
      <c r="R405" s="54"/>
      <c r="S405" s="54"/>
      <c r="T405" s="54"/>
      <c r="U405" s="54"/>
      <c r="V405" s="54"/>
      <c r="W405" s="54"/>
      <c r="X405" s="54"/>
      <c r="Y405" s="54"/>
      <c r="Z405" s="54"/>
    </row>
    <row r="406" spans="1:26" ht="15.75" customHeight="1" x14ac:dyDescent="0.2">
      <c r="A406" s="50"/>
      <c r="B406" s="119"/>
      <c r="C406" s="121"/>
      <c r="D406" s="121"/>
      <c r="E406" s="121"/>
      <c r="F406" s="54"/>
      <c r="G406" s="54"/>
      <c r="H406" s="54"/>
      <c r="I406" s="54"/>
      <c r="J406" s="119"/>
      <c r="K406" s="120"/>
      <c r="L406" s="50"/>
      <c r="M406" s="54"/>
      <c r="N406" s="54"/>
      <c r="O406" s="54"/>
      <c r="P406" s="54"/>
      <c r="Q406" s="54"/>
      <c r="R406" s="54"/>
      <c r="S406" s="54"/>
      <c r="T406" s="54"/>
      <c r="U406" s="54"/>
      <c r="V406" s="54"/>
      <c r="W406" s="54"/>
      <c r="X406" s="54"/>
      <c r="Y406" s="54"/>
      <c r="Z406" s="54"/>
    </row>
    <row r="407" spans="1:26" ht="15.75" customHeight="1" x14ac:dyDescent="0.2">
      <c r="A407" s="50"/>
      <c r="B407" s="119"/>
      <c r="C407" s="121"/>
      <c r="D407" s="121"/>
      <c r="E407" s="121"/>
      <c r="F407" s="54"/>
      <c r="G407" s="54"/>
      <c r="H407" s="54"/>
      <c r="I407" s="54"/>
      <c r="J407" s="119"/>
      <c r="K407" s="120"/>
      <c r="L407" s="50"/>
      <c r="M407" s="54"/>
      <c r="N407" s="54"/>
      <c r="O407" s="54"/>
      <c r="P407" s="54"/>
      <c r="Q407" s="54"/>
      <c r="R407" s="54"/>
      <c r="S407" s="54"/>
      <c r="T407" s="54"/>
      <c r="U407" s="54"/>
      <c r="V407" s="54"/>
      <c r="W407" s="54"/>
      <c r="X407" s="54"/>
      <c r="Y407" s="54"/>
      <c r="Z407" s="54"/>
    </row>
    <row r="408" spans="1:26" ht="15.75" customHeight="1" x14ac:dyDescent="0.2">
      <c r="A408" s="50"/>
      <c r="B408" s="119"/>
      <c r="C408" s="121"/>
      <c r="D408" s="121"/>
      <c r="E408" s="121"/>
      <c r="F408" s="54"/>
      <c r="G408" s="54"/>
      <c r="H408" s="54"/>
      <c r="I408" s="54"/>
      <c r="J408" s="119"/>
      <c r="K408" s="120"/>
      <c r="L408" s="50"/>
      <c r="M408" s="54"/>
      <c r="N408" s="54"/>
      <c r="O408" s="54"/>
      <c r="P408" s="54"/>
      <c r="Q408" s="54"/>
      <c r="R408" s="54"/>
      <c r="S408" s="54"/>
      <c r="T408" s="54"/>
      <c r="U408" s="54"/>
      <c r="V408" s="54"/>
      <c r="W408" s="54"/>
      <c r="X408" s="54"/>
      <c r="Y408" s="54"/>
      <c r="Z408" s="54"/>
    </row>
    <row r="409" spans="1:26" ht="15.75" customHeight="1" x14ac:dyDescent="0.2">
      <c r="A409" s="50"/>
      <c r="B409" s="119"/>
      <c r="C409" s="121"/>
      <c r="D409" s="121"/>
      <c r="E409" s="121"/>
      <c r="F409" s="54"/>
      <c r="G409" s="54"/>
      <c r="H409" s="54"/>
      <c r="I409" s="54"/>
      <c r="J409" s="119"/>
      <c r="K409" s="120"/>
      <c r="L409" s="50"/>
      <c r="M409" s="54"/>
      <c r="N409" s="54"/>
      <c r="O409" s="54"/>
      <c r="P409" s="54"/>
      <c r="Q409" s="54"/>
      <c r="R409" s="54"/>
      <c r="S409" s="54"/>
      <c r="T409" s="54"/>
      <c r="U409" s="54"/>
      <c r="V409" s="54"/>
      <c r="W409" s="54"/>
      <c r="X409" s="54"/>
      <c r="Y409" s="54"/>
      <c r="Z409" s="54"/>
    </row>
    <row r="410" spans="1:26" ht="15.75" customHeight="1" x14ac:dyDescent="0.2">
      <c r="A410" s="50"/>
      <c r="B410" s="119"/>
      <c r="C410" s="121"/>
      <c r="D410" s="121"/>
      <c r="E410" s="121"/>
      <c r="F410" s="54"/>
      <c r="G410" s="54"/>
      <c r="H410" s="54"/>
      <c r="I410" s="54"/>
      <c r="J410" s="119"/>
      <c r="K410" s="120"/>
      <c r="L410" s="50"/>
      <c r="M410" s="54"/>
      <c r="N410" s="54"/>
      <c r="O410" s="54"/>
      <c r="P410" s="54"/>
      <c r="Q410" s="54"/>
      <c r="R410" s="54"/>
      <c r="S410" s="54"/>
      <c r="T410" s="54"/>
      <c r="U410" s="54"/>
      <c r="V410" s="54"/>
      <c r="W410" s="54"/>
      <c r="X410" s="54"/>
      <c r="Y410" s="54"/>
      <c r="Z410" s="54"/>
    </row>
    <row r="411" spans="1:26" ht="15.75" customHeight="1" x14ac:dyDescent="0.2">
      <c r="A411" s="50"/>
      <c r="B411" s="119"/>
      <c r="C411" s="121"/>
      <c r="D411" s="121"/>
      <c r="E411" s="121"/>
      <c r="F411" s="54"/>
      <c r="G411" s="54"/>
      <c r="H411" s="54"/>
      <c r="I411" s="54"/>
      <c r="J411" s="119"/>
      <c r="K411" s="120"/>
      <c r="L411" s="50"/>
      <c r="M411" s="54"/>
      <c r="N411" s="54"/>
      <c r="O411" s="54"/>
      <c r="P411" s="54"/>
      <c r="Q411" s="54"/>
      <c r="R411" s="54"/>
      <c r="S411" s="54"/>
      <c r="T411" s="54"/>
      <c r="U411" s="54"/>
      <c r="V411" s="54"/>
      <c r="W411" s="54"/>
      <c r="X411" s="54"/>
      <c r="Y411" s="54"/>
      <c r="Z411" s="54"/>
    </row>
    <row r="412" spans="1:26" ht="15.75" customHeight="1" x14ac:dyDescent="0.2">
      <c r="A412" s="50"/>
      <c r="B412" s="119"/>
      <c r="C412" s="121"/>
      <c r="D412" s="121"/>
      <c r="E412" s="121"/>
      <c r="F412" s="54"/>
      <c r="G412" s="54"/>
      <c r="H412" s="54"/>
      <c r="I412" s="54"/>
      <c r="J412" s="119"/>
      <c r="K412" s="120"/>
      <c r="L412" s="50"/>
      <c r="M412" s="54"/>
      <c r="N412" s="54"/>
      <c r="O412" s="54"/>
      <c r="P412" s="54"/>
      <c r="Q412" s="54"/>
      <c r="R412" s="54"/>
      <c r="S412" s="54"/>
      <c r="T412" s="54"/>
      <c r="U412" s="54"/>
      <c r="V412" s="54"/>
      <c r="W412" s="54"/>
      <c r="X412" s="54"/>
      <c r="Y412" s="54"/>
      <c r="Z412" s="54"/>
    </row>
    <row r="413" spans="1:26" ht="15.75" customHeight="1" x14ac:dyDescent="0.2">
      <c r="A413" s="50"/>
      <c r="B413" s="119"/>
      <c r="C413" s="121"/>
      <c r="D413" s="121"/>
      <c r="E413" s="121"/>
      <c r="F413" s="54"/>
      <c r="G413" s="54"/>
      <c r="H413" s="54"/>
      <c r="I413" s="54"/>
      <c r="J413" s="119"/>
      <c r="K413" s="120"/>
      <c r="L413" s="50"/>
      <c r="M413" s="54"/>
      <c r="N413" s="54"/>
      <c r="O413" s="54"/>
      <c r="P413" s="54"/>
      <c r="Q413" s="54"/>
      <c r="R413" s="54"/>
      <c r="S413" s="54"/>
      <c r="T413" s="54"/>
      <c r="U413" s="54"/>
      <c r="V413" s="54"/>
      <c r="W413" s="54"/>
      <c r="X413" s="54"/>
      <c r="Y413" s="54"/>
      <c r="Z413" s="54"/>
    </row>
    <row r="414" spans="1:26" ht="15.75" customHeight="1" x14ac:dyDescent="0.2">
      <c r="A414" s="50"/>
      <c r="B414" s="119"/>
      <c r="C414" s="121"/>
      <c r="D414" s="121"/>
      <c r="E414" s="121"/>
      <c r="F414" s="54"/>
      <c r="G414" s="54"/>
      <c r="H414" s="54"/>
      <c r="I414" s="54"/>
      <c r="J414" s="119"/>
      <c r="K414" s="120"/>
      <c r="L414" s="50"/>
      <c r="M414" s="54"/>
      <c r="N414" s="54"/>
      <c r="O414" s="54"/>
      <c r="P414" s="54"/>
      <c r="Q414" s="54"/>
      <c r="R414" s="54"/>
      <c r="S414" s="54"/>
      <c r="T414" s="54"/>
      <c r="U414" s="54"/>
      <c r="V414" s="54"/>
      <c r="W414" s="54"/>
      <c r="X414" s="54"/>
      <c r="Y414" s="54"/>
      <c r="Z414" s="54"/>
    </row>
    <row r="415" spans="1:26" ht="15.75" customHeight="1" x14ac:dyDescent="0.2">
      <c r="A415" s="50"/>
      <c r="B415" s="119"/>
      <c r="C415" s="121"/>
      <c r="D415" s="121"/>
      <c r="E415" s="121"/>
      <c r="F415" s="54"/>
      <c r="G415" s="54"/>
      <c r="H415" s="54"/>
      <c r="I415" s="54"/>
      <c r="J415" s="119"/>
      <c r="K415" s="120"/>
      <c r="L415" s="50"/>
      <c r="M415" s="54"/>
      <c r="N415" s="54"/>
      <c r="O415" s="54"/>
      <c r="P415" s="54"/>
      <c r="Q415" s="54"/>
      <c r="R415" s="54"/>
      <c r="S415" s="54"/>
      <c r="T415" s="54"/>
      <c r="U415" s="54"/>
      <c r="V415" s="54"/>
      <c r="W415" s="54"/>
      <c r="X415" s="54"/>
      <c r="Y415" s="54"/>
      <c r="Z415" s="54"/>
    </row>
    <row r="416" spans="1:26" ht="15.75" customHeight="1" x14ac:dyDescent="0.2">
      <c r="A416" s="50"/>
      <c r="B416" s="119"/>
      <c r="C416" s="121"/>
      <c r="D416" s="121"/>
      <c r="E416" s="121"/>
      <c r="F416" s="54"/>
      <c r="G416" s="54"/>
      <c r="H416" s="54"/>
      <c r="I416" s="54"/>
      <c r="J416" s="119"/>
      <c r="K416" s="120"/>
      <c r="L416" s="50"/>
      <c r="M416" s="54"/>
      <c r="N416" s="54"/>
      <c r="O416" s="54"/>
      <c r="P416" s="54"/>
      <c r="Q416" s="54"/>
      <c r="R416" s="54"/>
      <c r="S416" s="54"/>
      <c r="T416" s="54"/>
      <c r="U416" s="54"/>
      <c r="V416" s="54"/>
      <c r="W416" s="54"/>
      <c r="X416" s="54"/>
      <c r="Y416" s="54"/>
      <c r="Z416" s="54"/>
    </row>
    <row r="417" spans="1:26" ht="15.75" customHeight="1" x14ac:dyDescent="0.2">
      <c r="A417" s="50"/>
      <c r="B417" s="119"/>
      <c r="C417" s="121"/>
      <c r="D417" s="121"/>
      <c r="E417" s="121"/>
      <c r="F417" s="54"/>
      <c r="G417" s="54"/>
      <c r="H417" s="54"/>
      <c r="I417" s="54"/>
      <c r="J417" s="119"/>
      <c r="K417" s="120"/>
      <c r="L417" s="50"/>
      <c r="M417" s="54"/>
      <c r="N417" s="54"/>
      <c r="O417" s="54"/>
      <c r="P417" s="54"/>
      <c r="Q417" s="54"/>
      <c r="R417" s="54"/>
      <c r="S417" s="54"/>
      <c r="T417" s="54"/>
      <c r="U417" s="54"/>
      <c r="V417" s="54"/>
      <c r="W417" s="54"/>
      <c r="X417" s="54"/>
      <c r="Y417" s="54"/>
      <c r="Z417" s="54"/>
    </row>
    <row r="418" spans="1:26" ht="15.75" customHeight="1" x14ac:dyDescent="0.2">
      <c r="A418" s="50"/>
      <c r="B418" s="119"/>
      <c r="C418" s="121"/>
      <c r="D418" s="121"/>
      <c r="E418" s="121"/>
      <c r="F418" s="54"/>
      <c r="G418" s="54"/>
      <c r="H418" s="54"/>
      <c r="I418" s="54"/>
      <c r="J418" s="119"/>
      <c r="K418" s="120"/>
      <c r="L418" s="50"/>
      <c r="M418" s="54"/>
      <c r="N418" s="54"/>
      <c r="O418" s="54"/>
      <c r="P418" s="54"/>
      <c r="Q418" s="54"/>
      <c r="R418" s="54"/>
      <c r="S418" s="54"/>
      <c r="T418" s="54"/>
      <c r="U418" s="54"/>
      <c r="V418" s="54"/>
      <c r="W418" s="54"/>
      <c r="X418" s="54"/>
      <c r="Y418" s="54"/>
      <c r="Z418" s="54"/>
    </row>
    <row r="419" spans="1:26" ht="15.75" customHeight="1" x14ac:dyDescent="0.2">
      <c r="A419" s="50"/>
      <c r="B419" s="119"/>
      <c r="C419" s="121"/>
      <c r="D419" s="121"/>
      <c r="E419" s="121"/>
      <c r="F419" s="54"/>
      <c r="G419" s="54"/>
      <c r="H419" s="54"/>
      <c r="I419" s="54"/>
      <c r="J419" s="119"/>
      <c r="K419" s="120"/>
      <c r="L419" s="50"/>
      <c r="M419" s="54"/>
      <c r="N419" s="54"/>
      <c r="O419" s="54"/>
      <c r="P419" s="54"/>
      <c r="Q419" s="54"/>
      <c r="R419" s="54"/>
      <c r="S419" s="54"/>
      <c r="T419" s="54"/>
      <c r="U419" s="54"/>
      <c r="V419" s="54"/>
      <c r="W419" s="54"/>
      <c r="X419" s="54"/>
      <c r="Y419" s="54"/>
      <c r="Z419" s="54"/>
    </row>
    <row r="420" spans="1:26" ht="15.75" customHeight="1" x14ac:dyDescent="0.2">
      <c r="A420" s="50"/>
      <c r="B420" s="119"/>
      <c r="C420" s="121"/>
      <c r="D420" s="121"/>
      <c r="E420" s="121"/>
      <c r="F420" s="54"/>
      <c r="G420" s="54"/>
      <c r="H420" s="54"/>
      <c r="I420" s="54"/>
      <c r="J420" s="119"/>
      <c r="K420" s="120"/>
      <c r="L420" s="50"/>
      <c r="M420" s="54"/>
      <c r="N420" s="54"/>
      <c r="O420" s="54"/>
      <c r="P420" s="54"/>
      <c r="Q420" s="54"/>
      <c r="R420" s="54"/>
      <c r="S420" s="54"/>
      <c r="T420" s="54"/>
      <c r="U420" s="54"/>
      <c r="V420" s="54"/>
      <c r="W420" s="54"/>
      <c r="X420" s="54"/>
      <c r="Y420" s="54"/>
      <c r="Z420" s="54"/>
    </row>
    <row r="421" spans="1:26" ht="15.75" customHeight="1" x14ac:dyDescent="0.2">
      <c r="A421" s="50"/>
      <c r="B421" s="119"/>
      <c r="C421" s="121"/>
      <c r="D421" s="121"/>
      <c r="E421" s="121"/>
      <c r="F421" s="54"/>
      <c r="G421" s="54"/>
      <c r="H421" s="54"/>
      <c r="I421" s="54"/>
      <c r="J421" s="119"/>
      <c r="K421" s="120"/>
      <c r="L421" s="50"/>
      <c r="M421" s="54"/>
      <c r="N421" s="54"/>
      <c r="O421" s="54"/>
      <c r="P421" s="54"/>
      <c r="Q421" s="54"/>
      <c r="R421" s="54"/>
      <c r="S421" s="54"/>
      <c r="T421" s="54"/>
      <c r="U421" s="54"/>
      <c r="V421" s="54"/>
      <c r="W421" s="54"/>
      <c r="X421" s="54"/>
      <c r="Y421" s="54"/>
      <c r="Z421" s="54"/>
    </row>
    <row r="422" spans="1:26" ht="15.75" customHeight="1" x14ac:dyDescent="0.2">
      <c r="A422" s="50"/>
      <c r="B422" s="119"/>
      <c r="C422" s="121"/>
      <c r="D422" s="121"/>
      <c r="E422" s="121"/>
      <c r="F422" s="54"/>
      <c r="G422" s="54"/>
      <c r="H422" s="54"/>
      <c r="I422" s="54"/>
      <c r="J422" s="119"/>
      <c r="K422" s="120"/>
      <c r="L422" s="50"/>
      <c r="M422" s="54"/>
      <c r="N422" s="54"/>
      <c r="O422" s="54"/>
      <c r="P422" s="54"/>
      <c r="Q422" s="54"/>
      <c r="R422" s="54"/>
      <c r="S422" s="54"/>
      <c r="T422" s="54"/>
      <c r="U422" s="54"/>
      <c r="V422" s="54"/>
      <c r="W422" s="54"/>
      <c r="X422" s="54"/>
      <c r="Y422" s="54"/>
      <c r="Z422" s="54"/>
    </row>
    <row r="423" spans="1:26" ht="15.75" customHeight="1" x14ac:dyDescent="0.2">
      <c r="A423" s="50"/>
      <c r="B423" s="119"/>
      <c r="C423" s="121"/>
      <c r="D423" s="121"/>
      <c r="E423" s="121"/>
      <c r="F423" s="54"/>
      <c r="G423" s="54"/>
      <c r="H423" s="54"/>
      <c r="I423" s="54"/>
      <c r="J423" s="119"/>
      <c r="K423" s="120"/>
      <c r="L423" s="50"/>
      <c r="M423" s="54"/>
      <c r="N423" s="54"/>
      <c r="O423" s="54"/>
      <c r="P423" s="54"/>
      <c r="Q423" s="54"/>
      <c r="R423" s="54"/>
      <c r="S423" s="54"/>
      <c r="T423" s="54"/>
      <c r="U423" s="54"/>
      <c r="V423" s="54"/>
      <c r="W423" s="54"/>
      <c r="X423" s="54"/>
      <c r="Y423" s="54"/>
      <c r="Z423" s="54"/>
    </row>
    <row r="424" spans="1:26" ht="15.75" customHeight="1" x14ac:dyDescent="0.2">
      <c r="A424" s="50"/>
      <c r="B424" s="119"/>
      <c r="C424" s="121"/>
      <c r="D424" s="121"/>
      <c r="E424" s="121"/>
      <c r="F424" s="54"/>
      <c r="G424" s="54"/>
      <c r="H424" s="54"/>
      <c r="I424" s="54"/>
      <c r="J424" s="119"/>
      <c r="K424" s="120"/>
      <c r="L424" s="50"/>
      <c r="M424" s="54"/>
      <c r="N424" s="54"/>
      <c r="O424" s="54"/>
      <c r="P424" s="54"/>
      <c r="Q424" s="54"/>
      <c r="R424" s="54"/>
      <c r="S424" s="54"/>
      <c r="T424" s="54"/>
      <c r="U424" s="54"/>
      <c r="V424" s="54"/>
      <c r="W424" s="54"/>
      <c r="X424" s="54"/>
      <c r="Y424" s="54"/>
      <c r="Z424" s="54"/>
    </row>
    <row r="425" spans="1:26" ht="15.75" customHeight="1" x14ac:dyDescent="0.2">
      <c r="A425" s="50"/>
      <c r="B425" s="119"/>
      <c r="C425" s="121"/>
      <c r="D425" s="121"/>
      <c r="E425" s="121"/>
      <c r="F425" s="54"/>
      <c r="G425" s="54"/>
      <c r="H425" s="54"/>
      <c r="I425" s="54"/>
      <c r="J425" s="119"/>
      <c r="K425" s="120"/>
      <c r="L425" s="50"/>
      <c r="M425" s="54"/>
      <c r="N425" s="54"/>
      <c r="O425" s="54"/>
      <c r="P425" s="54"/>
      <c r="Q425" s="54"/>
      <c r="R425" s="54"/>
      <c r="S425" s="54"/>
      <c r="T425" s="54"/>
      <c r="U425" s="54"/>
      <c r="V425" s="54"/>
      <c r="W425" s="54"/>
      <c r="X425" s="54"/>
      <c r="Y425" s="54"/>
      <c r="Z425" s="54"/>
    </row>
    <row r="426" spans="1:26" ht="15.75" customHeight="1" x14ac:dyDescent="0.2">
      <c r="A426" s="50"/>
      <c r="B426" s="119"/>
      <c r="C426" s="121"/>
      <c r="D426" s="121"/>
      <c r="E426" s="121"/>
      <c r="F426" s="54"/>
      <c r="G426" s="54"/>
      <c r="H426" s="54"/>
      <c r="I426" s="54"/>
      <c r="J426" s="119"/>
      <c r="K426" s="120"/>
      <c r="L426" s="50"/>
      <c r="M426" s="54"/>
      <c r="N426" s="54"/>
      <c r="O426" s="54"/>
      <c r="P426" s="54"/>
      <c r="Q426" s="54"/>
      <c r="R426" s="54"/>
      <c r="S426" s="54"/>
      <c r="T426" s="54"/>
      <c r="U426" s="54"/>
      <c r="V426" s="54"/>
      <c r="W426" s="54"/>
      <c r="X426" s="54"/>
      <c r="Y426" s="54"/>
      <c r="Z426" s="54"/>
    </row>
    <row r="427" spans="1:26" ht="15.75" customHeight="1" x14ac:dyDescent="0.2">
      <c r="A427" s="50"/>
      <c r="B427" s="119"/>
      <c r="C427" s="121"/>
      <c r="D427" s="121"/>
      <c r="E427" s="121"/>
      <c r="F427" s="54"/>
      <c r="G427" s="54"/>
      <c r="H427" s="54"/>
      <c r="I427" s="54"/>
      <c r="J427" s="119"/>
      <c r="K427" s="120"/>
      <c r="L427" s="50"/>
      <c r="M427" s="54"/>
      <c r="N427" s="54"/>
      <c r="O427" s="54"/>
      <c r="P427" s="54"/>
      <c r="Q427" s="54"/>
      <c r="R427" s="54"/>
      <c r="S427" s="54"/>
      <c r="T427" s="54"/>
      <c r="U427" s="54"/>
      <c r="V427" s="54"/>
      <c r="W427" s="54"/>
      <c r="X427" s="54"/>
      <c r="Y427" s="54"/>
      <c r="Z427" s="54"/>
    </row>
    <row r="428" spans="1:26" ht="15.75" customHeight="1" x14ac:dyDescent="0.2">
      <c r="A428" s="50"/>
      <c r="B428" s="119"/>
      <c r="C428" s="121"/>
      <c r="D428" s="121"/>
      <c r="E428" s="121"/>
      <c r="F428" s="54"/>
      <c r="G428" s="54"/>
      <c r="H428" s="54"/>
      <c r="I428" s="54"/>
      <c r="J428" s="119"/>
      <c r="K428" s="120"/>
      <c r="L428" s="50"/>
      <c r="M428" s="54"/>
      <c r="N428" s="54"/>
      <c r="O428" s="54"/>
      <c r="P428" s="54"/>
      <c r="Q428" s="54"/>
      <c r="R428" s="54"/>
      <c r="S428" s="54"/>
      <c r="T428" s="54"/>
      <c r="U428" s="54"/>
      <c r="V428" s="54"/>
      <c r="W428" s="54"/>
      <c r="X428" s="54"/>
      <c r="Y428" s="54"/>
      <c r="Z428" s="54"/>
    </row>
    <row r="429" spans="1:26" ht="15.75" customHeight="1" x14ac:dyDescent="0.2">
      <c r="A429" s="50"/>
      <c r="B429" s="119"/>
      <c r="C429" s="121"/>
      <c r="D429" s="121"/>
      <c r="E429" s="121"/>
      <c r="F429" s="54"/>
      <c r="G429" s="54"/>
      <c r="H429" s="54"/>
      <c r="I429" s="54"/>
      <c r="J429" s="119"/>
      <c r="K429" s="120"/>
      <c r="L429" s="50"/>
      <c r="M429" s="54"/>
      <c r="N429" s="54"/>
      <c r="O429" s="54"/>
      <c r="P429" s="54"/>
      <c r="Q429" s="54"/>
      <c r="R429" s="54"/>
      <c r="S429" s="54"/>
      <c r="T429" s="54"/>
      <c r="U429" s="54"/>
      <c r="V429" s="54"/>
      <c r="W429" s="54"/>
      <c r="X429" s="54"/>
      <c r="Y429" s="54"/>
      <c r="Z429" s="54"/>
    </row>
    <row r="430" spans="1:26" ht="15.75" customHeight="1" x14ac:dyDescent="0.2">
      <c r="A430" s="50"/>
      <c r="B430" s="119"/>
      <c r="C430" s="121"/>
      <c r="D430" s="121"/>
      <c r="E430" s="121"/>
      <c r="F430" s="54"/>
      <c r="G430" s="54"/>
      <c r="H430" s="54"/>
      <c r="I430" s="54"/>
      <c r="J430" s="119"/>
      <c r="K430" s="120"/>
      <c r="L430" s="50"/>
      <c r="M430" s="54"/>
      <c r="N430" s="54"/>
      <c r="O430" s="54"/>
      <c r="P430" s="54"/>
      <c r="Q430" s="54"/>
      <c r="R430" s="54"/>
      <c r="S430" s="54"/>
      <c r="T430" s="54"/>
      <c r="U430" s="54"/>
      <c r="V430" s="54"/>
      <c r="W430" s="54"/>
      <c r="X430" s="54"/>
      <c r="Y430" s="54"/>
      <c r="Z430" s="54"/>
    </row>
    <row r="431" spans="1:26" ht="15.75" customHeight="1" x14ac:dyDescent="0.2">
      <c r="A431" s="50"/>
      <c r="B431" s="119"/>
      <c r="C431" s="121"/>
      <c r="D431" s="121"/>
      <c r="E431" s="121"/>
      <c r="F431" s="54"/>
      <c r="G431" s="54"/>
      <c r="H431" s="54"/>
      <c r="I431" s="54"/>
      <c r="J431" s="119"/>
      <c r="K431" s="120"/>
      <c r="L431" s="50"/>
      <c r="M431" s="54"/>
      <c r="N431" s="54"/>
      <c r="O431" s="54"/>
      <c r="P431" s="54"/>
      <c r="Q431" s="54"/>
      <c r="R431" s="54"/>
      <c r="S431" s="54"/>
      <c r="T431" s="54"/>
      <c r="U431" s="54"/>
      <c r="V431" s="54"/>
      <c r="W431" s="54"/>
      <c r="X431" s="54"/>
      <c r="Y431" s="54"/>
      <c r="Z431" s="54"/>
    </row>
    <row r="432" spans="1:26" ht="15.75" customHeight="1" x14ac:dyDescent="0.2">
      <c r="A432" s="50"/>
      <c r="B432" s="119"/>
      <c r="C432" s="121"/>
      <c r="D432" s="121"/>
      <c r="E432" s="121"/>
      <c r="F432" s="54"/>
      <c r="G432" s="54"/>
      <c r="H432" s="54"/>
      <c r="I432" s="54"/>
      <c r="J432" s="119"/>
      <c r="K432" s="120"/>
      <c r="L432" s="50"/>
      <c r="M432" s="54"/>
      <c r="N432" s="54"/>
      <c r="O432" s="54"/>
      <c r="P432" s="54"/>
      <c r="Q432" s="54"/>
      <c r="R432" s="54"/>
      <c r="S432" s="54"/>
      <c r="T432" s="54"/>
      <c r="U432" s="54"/>
      <c r="V432" s="54"/>
      <c r="W432" s="54"/>
      <c r="X432" s="54"/>
      <c r="Y432" s="54"/>
      <c r="Z432" s="54"/>
    </row>
    <row r="433" spans="1:26" ht="15.75" customHeight="1" x14ac:dyDescent="0.2">
      <c r="A433" s="50"/>
      <c r="B433" s="119"/>
      <c r="C433" s="121"/>
      <c r="D433" s="121"/>
      <c r="E433" s="121"/>
      <c r="F433" s="54"/>
      <c r="G433" s="54"/>
      <c r="H433" s="54"/>
      <c r="I433" s="54"/>
      <c r="J433" s="119"/>
      <c r="K433" s="120"/>
      <c r="L433" s="50"/>
      <c r="M433" s="54"/>
      <c r="N433" s="54"/>
      <c r="O433" s="54"/>
      <c r="P433" s="54"/>
      <c r="Q433" s="54"/>
      <c r="R433" s="54"/>
      <c r="S433" s="54"/>
      <c r="T433" s="54"/>
      <c r="U433" s="54"/>
      <c r="V433" s="54"/>
      <c r="W433" s="54"/>
      <c r="X433" s="54"/>
      <c r="Y433" s="54"/>
      <c r="Z433" s="54"/>
    </row>
    <row r="434" spans="1:26" ht="15.75" customHeight="1" x14ac:dyDescent="0.2">
      <c r="A434" s="50"/>
      <c r="B434" s="119"/>
      <c r="C434" s="121"/>
      <c r="D434" s="121"/>
      <c r="E434" s="121"/>
      <c r="F434" s="54"/>
      <c r="G434" s="54"/>
      <c r="H434" s="54"/>
      <c r="I434" s="54"/>
      <c r="J434" s="119"/>
      <c r="K434" s="120"/>
      <c r="L434" s="50"/>
      <c r="M434" s="54"/>
      <c r="N434" s="54"/>
      <c r="O434" s="54"/>
      <c r="P434" s="54"/>
      <c r="Q434" s="54"/>
      <c r="R434" s="54"/>
      <c r="S434" s="54"/>
      <c r="T434" s="54"/>
      <c r="U434" s="54"/>
      <c r="V434" s="54"/>
      <c r="W434" s="54"/>
      <c r="X434" s="54"/>
      <c r="Y434" s="54"/>
      <c r="Z434" s="54"/>
    </row>
    <row r="435" spans="1:26" ht="15.75" customHeight="1" x14ac:dyDescent="0.2">
      <c r="A435" s="50"/>
      <c r="B435" s="119"/>
      <c r="C435" s="121"/>
      <c r="D435" s="121"/>
      <c r="E435" s="121"/>
      <c r="F435" s="54"/>
      <c r="G435" s="54"/>
      <c r="H435" s="54"/>
      <c r="I435" s="54"/>
      <c r="J435" s="119"/>
      <c r="K435" s="120"/>
      <c r="L435" s="50"/>
      <c r="M435" s="54"/>
      <c r="N435" s="54"/>
      <c r="O435" s="54"/>
      <c r="P435" s="54"/>
      <c r="Q435" s="54"/>
      <c r="R435" s="54"/>
      <c r="S435" s="54"/>
      <c r="T435" s="54"/>
      <c r="U435" s="54"/>
      <c r="V435" s="54"/>
      <c r="W435" s="54"/>
      <c r="X435" s="54"/>
      <c r="Y435" s="54"/>
      <c r="Z435" s="54"/>
    </row>
    <row r="436" spans="1:26" ht="15.75" customHeight="1" x14ac:dyDescent="0.2">
      <c r="A436" s="50"/>
      <c r="B436" s="119"/>
      <c r="C436" s="121"/>
      <c r="D436" s="121"/>
      <c r="E436" s="121"/>
      <c r="F436" s="54"/>
      <c r="G436" s="54"/>
      <c r="H436" s="54"/>
      <c r="I436" s="54"/>
      <c r="J436" s="119"/>
      <c r="K436" s="120"/>
      <c r="L436" s="50"/>
      <c r="M436" s="54"/>
      <c r="N436" s="54"/>
      <c r="O436" s="54"/>
      <c r="P436" s="54"/>
      <c r="Q436" s="54"/>
      <c r="R436" s="54"/>
      <c r="S436" s="54"/>
      <c r="T436" s="54"/>
      <c r="U436" s="54"/>
      <c r="V436" s="54"/>
      <c r="W436" s="54"/>
      <c r="X436" s="54"/>
      <c r="Y436" s="54"/>
      <c r="Z436" s="54"/>
    </row>
    <row r="437" spans="1:26" ht="15.75" customHeight="1" x14ac:dyDescent="0.2">
      <c r="A437" s="50"/>
      <c r="B437" s="119"/>
      <c r="C437" s="121"/>
      <c r="D437" s="121"/>
      <c r="E437" s="121"/>
      <c r="F437" s="54"/>
      <c r="G437" s="54"/>
      <c r="H437" s="54"/>
      <c r="I437" s="54"/>
      <c r="J437" s="119"/>
      <c r="K437" s="120"/>
      <c r="L437" s="50"/>
      <c r="M437" s="54"/>
      <c r="N437" s="54"/>
      <c r="O437" s="54"/>
      <c r="P437" s="54"/>
      <c r="Q437" s="54"/>
      <c r="R437" s="54"/>
      <c r="S437" s="54"/>
      <c r="T437" s="54"/>
      <c r="U437" s="54"/>
      <c r="V437" s="54"/>
      <c r="W437" s="54"/>
      <c r="X437" s="54"/>
      <c r="Y437" s="54"/>
      <c r="Z437" s="54"/>
    </row>
    <row r="438" spans="1:26" ht="15.75" customHeight="1" x14ac:dyDescent="0.2">
      <c r="A438" s="50"/>
      <c r="B438" s="119"/>
      <c r="C438" s="121"/>
      <c r="D438" s="121"/>
      <c r="E438" s="121"/>
      <c r="F438" s="54"/>
      <c r="G438" s="54"/>
      <c r="H438" s="54"/>
      <c r="I438" s="54"/>
      <c r="J438" s="119"/>
      <c r="K438" s="120"/>
      <c r="L438" s="50"/>
      <c r="M438" s="54"/>
      <c r="N438" s="54"/>
      <c r="O438" s="54"/>
      <c r="P438" s="54"/>
      <c r="Q438" s="54"/>
      <c r="R438" s="54"/>
      <c r="S438" s="54"/>
      <c r="T438" s="54"/>
      <c r="U438" s="54"/>
      <c r="V438" s="54"/>
      <c r="W438" s="54"/>
      <c r="X438" s="54"/>
      <c r="Y438" s="54"/>
      <c r="Z438" s="54"/>
    </row>
    <row r="439" spans="1:26" ht="15.75" customHeight="1" x14ac:dyDescent="0.2">
      <c r="A439" s="50"/>
      <c r="B439" s="119"/>
      <c r="C439" s="121"/>
      <c r="D439" s="121"/>
      <c r="E439" s="121"/>
      <c r="F439" s="54"/>
      <c r="G439" s="54"/>
      <c r="H439" s="54"/>
      <c r="I439" s="54"/>
      <c r="J439" s="119"/>
      <c r="K439" s="120"/>
      <c r="L439" s="50"/>
      <c r="M439" s="54"/>
      <c r="N439" s="54"/>
      <c r="O439" s="54"/>
      <c r="P439" s="54"/>
      <c r="Q439" s="54"/>
      <c r="R439" s="54"/>
      <c r="S439" s="54"/>
      <c r="T439" s="54"/>
      <c r="U439" s="54"/>
      <c r="V439" s="54"/>
      <c r="W439" s="54"/>
      <c r="X439" s="54"/>
      <c r="Y439" s="54"/>
      <c r="Z439" s="54"/>
    </row>
    <row r="440" spans="1:26" ht="15.75" customHeight="1" x14ac:dyDescent="0.2">
      <c r="A440" s="50"/>
      <c r="B440" s="119"/>
      <c r="C440" s="121"/>
      <c r="D440" s="121"/>
      <c r="E440" s="121"/>
      <c r="F440" s="54"/>
      <c r="G440" s="54"/>
      <c r="H440" s="54"/>
      <c r="I440" s="54"/>
      <c r="J440" s="119"/>
      <c r="K440" s="120"/>
      <c r="L440" s="50"/>
      <c r="M440" s="54"/>
      <c r="N440" s="54"/>
      <c r="O440" s="54"/>
      <c r="P440" s="54"/>
      <c r="Q440" s="54"/>
      <c r="R440" s="54"/>
      <c r="S440" s="54"/>
      <c r="T440" s="54"/>
      <c r="U440" s="54"/>
      <c r="V440" s="54"/>
      <c r="W440" s="54"/>
      <c r="X440" s="54"/>
      <c r="Y440" s="54"/>
      <c r="Z440" s="54"/>
    </row>
    <row r="441" spans="1:26" ht="15.75" customHeight="1" x14ac:dyDescent="0.2">
      <c r="A441" s="50"/>
      <c r="B441" s="119"/>
      <c r="C441" s="121"/>
      <c r="D441" s="121"/>
      <c r="E441" s="121"/>
      <c r="F441" s="54"/>
      <c r="G441" s="54"/>
      <c r="H441" s="54"/>
      <c r="I441" s="54"/>
      <c r="J441" s="119"/>
      <c r="K441" s="120"/>
      <c r="L441" s="50"/>
      <c r="M441" s="54"/>
      <c r="N441" s="54"/>
      <c r="O441" s="54"/>
      <c r="P441" s="54"/>
      <c r="Q441" s="54"/>
      <c r="R441" s="54"/>
      <c r="S441" s="54"/>
      <c r="T441" s="54"/>
      <c r="U441" s="54"/>
      <c r="V441" s="54"/>
      <c r="W441" s="54"/>
      <c r="X441" s="54"/>
      <c r="Y441" s="54"/>
      <c r="Z441" s="54"/>
    </row>
    <row r="442" spans="1:26" ht="15.75" customHeight="1" x14ac:dyDescent="0.2">
      <c r="A442" s="50"/>
      <c r="B442" s="119"/>
      <c r="C442" s="121"/>
      <c r="D442" s="121"/>
      <c r="E442" s="121"/>
      <c r="F442" s="54"/>
      <c r="G442" s="54"/>
      <c r="H442" s="54"/>
      <c r="I442" s="54"/>
      <c r="J442" s="119"/>
      <c r="K442" s="120"/>
      <c r="L442" s="50"/>
      <c r="M442" s="54"/>
      <c r="N442" s="54"/>
      <c r="O442" s="54"/>
      <c r="P442" s="54"/>
      <c r="Q442" s="54"/>
      <c r="R442" s="54"/>
      <c r="S442" s="54"/>
      <c r="T442" s="54"/>
      <c r="U442" s="54"/>
      <c r="V442" s="54"/>
      <c r="W442" s="54"/>
      <c r="X442" s="54"/>
      <c r="Y442" s="54"/>
      <c r="Z442" s="54"/>
    </row>
    <row r="443" spans="1:26" ht="15.75" customHeight="1" x14ac:dyDescent="0.2">
      <c r="A443" s="50"/>
      <c r="B443" s="119"/>
      <c r="C443" s="121"/>
      <c r="D443" s="121"/>
      <c r="E443" s="121"/>
      <c r="F443" s="54"/>
      <c r="G443" s="54"/>
      <c r="H443" s="54"/>
      <c r="I443" s="54"/>
      <c r="J443" s="119"/>
      <c r="K443" s="120"/>
      <c r="L443" s="50"/>
      <c r="M443" s="54"/>
      <c r="N443" s="54"/>
      <c r="O443" s="54"/>
      <c r="P443" s="54"/>
      <c r="Q443" s="54"/>
      <c r="R443" s="54"/>
      <c r="S443" s="54"/>
      <c r="T443" s="54"/>
      <c r="U443" s="54"/>
      <c r="V443" s="54"/>
      <c r="W443" s="54"/>
      <c r="X443" s="54"/>
      <c r="Y443" s="54"/>
      <c r="Z443" s="54"/>
    </row>
    <row r="444" spans="1:26" ht="15.75" customHeight="1" x14ac:dyDescent="0.2">
      <c r="A444" s="50"/>
      <c r="B444" s="119"/>
      <c r="C444" s="121"/>
      <c r="D444" s="121"/>
      <c r="E444" s="121"/>
      <c r="F444" s="54"/>
      <c r="G444" s="54"/>
      <c r="H444" s="54"/>
      <c r="I444" s="54"/>
      <c r="J444" s="119"/>
      <c r="K444" s="120"/>
      <c r="L444" s="50"/>
      <c r="M444" s="54"/>
      <c r="N444" s="54"/>
      <c r="O444" s="54"/>
      <c r="P444" s="54"/>
      <c r="Q444" s="54"/>
      <c r="R444" s="54"/>
      <c r="S444" s="54"/>
      <c r="T444" s="54"/>
      <c r="U444" s="54"/>
      <c r="V444" s="54"/>
      <c r="W444" s="54"/>
      <c r="X444" s="54"/>
      <c r="Y444" s="54"/>
      <c r="Z444" s="54"/>
    </row>
    <row r="445" spans="1:26" ht="15.75" customHeight="1" x14ac:dyDescent="0.2">
      <c r="A445" s="50"/>
      <c r="B445" s="119"/>
      <c r="C445" s="121"/>
      <c r="D445" s="121"/>
      <c r="E445" s="121"/>
      <c r="F445" s="54"/>
      <c r="G445" s="54"/>
      <c r="H445" s="54"/>
      <c r="I445" s="54"/>
      <c r="J445" s="119"/>
      <c r="K445" s="120"/>
      <c r="L445" s="50"/>
      <c r="M445" s="54"/>
      <c r="N445" s="54"/>
      <c r="O445" s="54"/>
      <c r="P445" s="54"/>
      <c r="Q445" s="54"/>
      <c r="R445" s="54"/>
      <c r="S445" s="54"/>
      <c r="T445" s="54"/>
      <c r="U445" s="54"/>
      <c r="V445" s="54"/>
      <c r="W445" s="54"/>
      <c r="X445" s="54"/>
      <c r="Y445" s="54"/>
      <c r="Z445" s="54"/>
    </row>
    <row r="446" spans="1:26" ht="15.75" customHeight="1" x14ac:dyDescent="0.2">
      <c r="A446" s="50"/>
      <c r="B446" s="119"/>
      <c r="C446" s="121"/>
      <c r="D446" s="121"/>
      <c r="E446" s="121"/>
      <c r="F446" s="54"/>
      <c r="G446" s="54"/>
      <c r="H446" s="54"/>
      <c r="I446" s="54"/>
      <c r="J446" s="119"/>
      <c r="K446" s="120"/>
      <c r="L446" s="50"/>
      <c r="M446" s="54"/>
      <c r="N446" s="54"/>
      <c r="O446" s="54"/>
      <c r="P446" s="54"/>
      <c r="Q446" s="54"/>
      <c r="R446" s="54"/>
      <c r="S446" s="54"/>
      <c r="T446" s="54"/>
      <c r="U446" s="54"/>
      <c r="V446" s="54"/>
      <c r="W446" s="54"/>
      <c r="X446" s="54"/>
      <c r="Y446" s="54"/>
      <c r="Z446" s="54"/>
    </row>
    <row r="447" spans="1:26" ht="15.75" customHeight="1" x14ac:dyDescent="0.2">
      <c r="A447" s="50"/>
      <c r="B447" s="119"/>
      <c r="C447" s="121"/>
      <c r="D447" s="121"/>
      <c r="E447" s="121"/>
      <c r="F447" s="54"/>
      <c r="G447" s="54"/>
      <c r="H447" s="54"/>
      <c r="I447" s="54"/>
      <c r="J447" s="119"/>
      <c r="K447" s="120"/>
      <c r="L447" s="50"/>
      <c r="M447" s="54"/>
      <c r="N447" s="54"/>
      <c r="O447" s="54"/>
      <c r="P447" s="54"/>
      <c r="Q447" s="54"/>
      <c r="R447" s="54"/>
      <c r="S447" s="54"/>
      <c r="T447" s="54"/>
      <c r="U447" s="54"/>
      <c r="V447" s="54"/>
      <c r="W447" s="54"/>
      <c r="X447" s="54"/>
      <c r="Y447" s="54"/>
      <c r="Z447" s="54"/>
    </row>
    <row r="448" spans="1:26" ht="15.75" customHeight="1" x14ac:dyDescent="0.2">
      <c r="A448" s="50"/>
      <c r="B448" s="119"/>
      <c r="C448" s="121"/>
      <c r="D448" s="121"/>
      <c r="E448" s="121"/>
      <c r="F448" s="54"/>
      <c r="G448" s="54"/>
      <c r="H448" s="54"/>
      <c r="I448" s="54"/>
      <c r="J448" s="119"/>
      <c r="K448" s="120"/>
      <c r="L448" s="50"/>
      <c r="M448" s="54"/>
      <c r="N448" s="54"/>
      <c r="O448" s="54"/>
      <c r="P448" s="54"/>
      <c r="Q448" s="54"/>
      <c r="R448" s="54"/>
      <c r="S448" s="54"/>
      <c r="T448" s="54"/>
      <c r="U448" s="54"/>
      <c r="V448" s="54"/>
      <c r="W448" s="54"/>
      <c r="X448" s="54"/>
      <c r="Y448" s="54"/>
      <c r="Z448" s="54"/>
    </row>
    <row r="449" spans="1:26" ht="15.75" customHeight="1" x14ac:dyDescent="0.2">
      <c r="A449" s="50"/>
      <c r="B449" s="119"/>
      <c r="C449" s="121"/>
      <c r="D449" s="121"/>
      <c r="E449" s="121"/>
      <c r="F449" s="54"/>
      <c r="G449" s="54"/>
      <c r="H449" s="54"/>
      <c r="I449" s="54"/>
      <c r="J449" s="119"/>
      <c r="K449" s="120"/>
      <c r="L449" s="50"/>
      <c r="M449" s="54"/>
      <c r="N449" s="54"/>
      <c r="O449" s="54"/>
      <c r="P449" s="54"/>
      <c r="Q449" s="54"/>
      <c r="R449" s="54"/>
      <c r="S449" s="54"/>
      <c r="T449" s="54"/>
      <c r="U449" s="54"/>
      <c r="V449" s="54"/>
      <c r="W449" s="54"/>
      <c r="X449" s="54"/>
      <c r="Y449" s="54"/>
      <c r="Z449" s="54"/>
    </row>
    <row r="450" spans="1:26" ht="15.75" customHeight="1" x14ac:dyDescent="0.2">
      <c r="A450" s="50"/>
      <c r="B450" s="119"/>
      <c r="C450" s="121"/>
      <c r="D450" s="121"/>
      <c r="E450" s="121"/>
      <c r="F450" s="54"/>
      <c r="G450" s="54"/>
      <c r="H450" s="54"/>
      <c r="I450" s="54"/>
      <c r="J450" s="119"/>
      <c r="K450" s="120"/>
      <c r="L450" s="50"/>
      <c r="M450" s="54"/>
      <c r="N450" s="54"/>
      <c r="O450" s="54"/>
      <c r="P450" s="54"/>
      <c r="Q450" s="54"/>
      <c r="R450" s="54"/>
      <c r="S450" s="54"/>
      <c r="T450" s="54"/>
      <c r="U450" s="54"/>
      <c r="V450" s="54"/>
      <c r="W450" s="54"/>
      <c r="X450" s="54"/>
      <c r="Y450" s="54"/>
      <c r="Z450" s="54"/>
    </row>
    <row r="451" spans="1:26" ht="15.75" customHeight="1" x14ac:dyDescent="0.2">
      <c r="A451" s="50"/>
      <c r="B451" s="119"/>
      <c r="C451" s="121"/>
      <c r="D451" s="121"/>
      <c r="E451" s="121"/>
      <c r="F451" s="54"/>
      <c r="G451" s="54"/>
      <c r="H451" s="54"/>
      <c r="I451" s="54"/>
      <c r="J451" s="119"/>
      <c r="K451" s="120"/>
      <c r="L451" s="50"/>
      <c r="M451" s="54"/>
      <c r="N451" s="54"/>
      <c r="O451" s="54"/>
      <c r="P451" s="54"/>
      <c r="Q451" s="54"/>
      <c r="R451" s="54"/>
      <c r="S451" s="54"/>
      <c r="T451" s="54"/>
      <c r="U451" s="54"/>
      <c r="V451" s="54"/>
      <c r="W451" s="54"/>
      <c r="X451" s="54"/>
      <c r="Y451" s="54"/>
      <c r="Z451" s="54"/>
    </row>
    <row r="452" spans="1:26" ht="15.75" customHeight="1" x14ac:dyDescent="0.2">
      <c r="A452" s="50"/>
      <c r="B452" s="119"/>
      <c r="C452" s="121"/>
      <c r="D452" s="121"/>
      <c r="E452" s="121"/>
      <c r="F452" s="54"/>
      <c r="G452" s="54"/>
      <c r="H452" s="54"/>
      <c r="I452" s="54"/>
      <c r="J452" s="119"/>
      <c r="K452" s="120"/>
      <c r="L452" s="50"/>
      <c r="M452" s="54"/>
      <c r="N452" s="54"/>
      <c r="O452" s="54"/>
      <c r="P452" s="54"/>
      <c r="Q452" s="54"/>
      <c r="R452" s="54"/>
      <c r="S452" s="54"/>
      <c r="T452" s="54"/>
      <c r="U452" s="54"/>
      <c r="V452" s="54"/>
      <c r="W452" s="54"/>
      <c r="X452" s="54"/>
      <c r="Y452" s="54"/>
      <c r="Z452" s="54"/>
    </row>
    <row r="453" spans="1:26" ht="15.75" customHeight="1" x14ac:dyDescent="0.2">
      <c r="A453" s="50"/>
      <c r="B453" s="119"/>
      <c r="C453" s="121"/>
      <c r="D453" s="121"/>
      <c r="E453" s="121"/>
      <c r="F453" s="54"/>
      <c r="G453" s="54"/>
      <c r="H453" s="54"/>
      <c r="I453" s="54"/>
      <c r="J453" s="119"/>
      <c r="K453" s="120"/>
      <c r="L453" s="50"/>
      <c r="M453" s="54"/>
      <c r="N453" s="54"/>
      <c r="O453" s="54"/>
      <c r="P453" s="54"/>
      <c r="Q453" s="54"/>
      <c r="R453" s="54"/>
      <c r="S453" s="54"/>
      <c r="T453" s="54"/>
      <c r="U453" s="54"/>
      <c r="V453" s="54"/>
      <c r="W453" s="54"/>
      <c r="X453" s="54"/>
      <c r="Y453" s="54"/>
      <c r="Z453" s="54"/>
    </row>
    <row r="454" spans="1:26" ht="15.75" customHeight="1" x14ac:dyDescent="0.2">
      <c r="A454" s="50"/>
      <c r="B454" s="119"/>
      <c r="C454" s="121"/>
      <c r="D454" s="121"/>
      <c r="E454" s="121"/>
      <c r="F454" s="54"/>
      <c r="G454" s="54"/>
      <c r="H454" s="54"/>
      <c r="I454" s="54"/>
      <c r="J454" s="119"/>
      <c r="K454" s="120"/>
      <c r="L454" s="50"/>
      <c r="M454" s="54"/>
      <c r="N454" s="54"/>
      <c r="O454" s="54"/>
      <c r="P454" s="54"/>
      <c r="Q454" s="54"/>
      <c r="R454" s="54"/>
      <c r="S454" s="54"/>
      <c r="T454" s="54"/>
      <c r="U454" s="54"/>
      <c r="V454" s="54"/>
      <c r="W454" s="54"/>
      <c r="X454" s="54"/>
      <c r="Y454" s="54"/>
      <c r="Z454" s="54"/>
    </row>
    <row r="455" spans="1:26" ht="15.75" customHeight="1" x14ac:dyDescent="0.2">
      <c r="A455" s="50"/>
      <c r="B455" s="119"/>
      <c r="C455" s="121"/>
      <c r="D455" s="121"/>
      <c r="E455" s="121"/>
      <c r="F455" s="54"/>
      <c r="G455" s="54"/>
      <c r="H455" s="54"/>
      <c r="I455" s="54"/>
      <c r="J455" s="119"/>
      <c r="K455" s="120"/>
      <c r="L455" s="50"/>
      <c r="M455" s="54"/>
      <c r="N455" s="54"/>
      <c r="O455" s="54"/>
      <c r="P455" s="54"/>
      <c r="Q455" s="54"/>
      <c r="R455" s="54"/>
      <c r="S455" s="54"/>
      <c r="T455" s="54"/>
      <c r="U455" s="54"/>
      <c r="V455" s="54"/>
      <c r="W455" s="54"/>
      <c r="X455" s="54"/>
      <c r="Y455" s="54"/>
      <c r="Z455" s="54"/>
    </row>
    <row r="456" spans="1:26" ht="15.75" customHeight="1" x14ac:dyDescent="0.2">
      <c r="A456" s="50"/>
      <c r="B456" s="119"/>
      <c r="C456" s="121"/>
      <c r="D456" s="121"/>
      <c r="E456" s="121"/>
      <c r="F456" s="54"/>
      <c r="G456" s="54"/>
      <c r="H456" s="54"/>
      <c r="I456" s="54"/>
      <c r="J456" s="119"/>
      <c r="K456" s="120"/>
      <c r="L456" s="50"/>
      <c r="M456" s="54"/>
      <c r="N456" s="54"/>
      <c r="O456" s="54"/>
      <c r="P456" s="54"/>
      <c r="Q456" s="54"/>
      <c r="R456" s="54"/>
      <c r="S456" s="54"/>
      <c r="T456" s="54"/>
      <c r="U456" s="54"/>
      <c r="V456" s="54"/>
      <c r="W456" s="54"/>
      <c r="X456" s="54"/>
      <c r="Y456" s="54"/>
      <c r="Z456" s="54"/>
    </row>
    <row r="457" spans="1:26" ht="15.75" customHeight="1" x14ac:dyDescent="0.2">
      <c r="A457" s="50"/>
      <c r="B457" s="119"/>
      <c r="C457" s="121"/>
      <c r="D457" s="121"/>
      <c r="E457" s="121"/>
      <c r="F457" s="54"/>
      <c r="G457" s="54"/>
      <c r="H457" s="54"/>
      <c r="I457" s="54"/>
      <c r="J457" s="119"/>
      <c r="K457" s="120"/>
      <c r="L457" s="50"/>
      <c r="M457" s="54"/>
      <c r="N457" s="54"/>
      <c r="O457" s="54"/>
      <c r="P457" s="54"/>
      <c r="Q457" s="54"/>
      <c r="R457" s="54"/>
      <c r="S457" s="54"/>
      <c r="T457" s="54"/>
      <c r="U457" s="54"/>
      <c r="V457" s="54"/>
      <c r="W457" s="54"/>
      <c r="X457" s="54"/>
      <c r="Y457" s="54"/>
      <c r="Z457" s="54"/>
    </row>
    <row r="458" spans="1:26" ht="15.75" customHeight="1" x14ac:dyDescent="0.2">
      <c r="A458" s="50"/>
      <c r="B458" s="119"/>
      <c r="C458" s="121"/>
      <c r="D458" s="121"/>
      <c r="E458" s="121"/>
      <c r="F458" s="54"/>
      <c r="G458" s="54"/>
      <c r="H458" s="54"/>
      <c r="I458" s="54"/>
      <c r="J458" s="119"/>
      <c r="K458" s="120"/>
      <c r="L458" s="50"/>
      <c r="M458" s="54"/>
      <c r="N458" s="54"/>
      <c r="O458" s="54"/>
      <c r="P458" s="54"/>
      <c r="Q458" s="54"/>
      <c r="R458" s="54"/>
      <c r="S458" s="54"/>
      <c r="T458" s="54"/>
      <c r="U458" s="54"/>
      <c r="V458" s="54"/>
      <c r="W458" s="54"/>
      <c r="X458" s="54"/>
      <c r="Y458" s="54"/>
      <c r="Z458" s="54"/>
    </row>
    <row r="459" spans="1:26" ht="15.75" customHeight="1" x14ac:dyDescent="0.2">
      <c r="A459" s="50"/>
      <c r="B459" s="119"/>
      <c r="C459" s="121"/>
      <c r="D459" s="121"/>
      <c r="E459" s="121"/>
      <c r="F459" s="54"/>
      <c r="G459" s="54"/>
      <c r="H459" s="54"/>
      <c r="I459" s="54"/>
      <c r="J459" s="119"/>
      <c r="K459" s="120"/>
      <c r="L459" s="50"/>
      <c r="M459" s="54"/>
      <c r="N459" s="54"/>
      <c r="O459" s="54"/>
      <c r="P459" s="54"/>
      <c r="Q459" s="54"/>
      <c r="R459" s="54"/>
      <c r="S459" s="54"/>
      <c r="T459" s="54"/>
      <c r="U459" s="54"/>
      <c r="V459" s="54"/>
      <c r="W459" s="54"/>
      <c r="X459" s="54"/>
      <c r="Y459" s="54"/>
      <c r="Z459" s="54"/>
    </row>
    <row r="460" spans="1:26" ht="15.75" customHeight="1" x14ac:dyDescent="0.2">
      <c r="A460" s="50"/>
      <c r="B460" s="119"/>
      <c r="C460" s="121"/>
      <c r="D460" s="121"/>
      <c r="E460" s="121"/>
      <c r="F460" s="54"/>
      <c r="G460" s="54"/>
      <c r="H460" s="54"/>
      <c r="I460" s="54"/>
      <c r="J460" s="119"/>
      <c r="K460" s="120"/>
      <c r="L460" s="50"/>
      <c r="M460" s="54"/>
      <c r="N460" s="54"/>
      <c r="O460" s="54"/>
      <c r="P460" s="54"/>
      <c r="Q460" s="54"/>
      <c r="R460" s="54"/>
      <c r="S460" s="54"/>
      <c r="T460" s="54"/>
      <c r="U460" s="54"/>
      <c r="V460" s="54"/>
      <c r="W460" s="54"/>
      <c r="X460" s="54"/>
      <c r="Y460" s="54"/>
      <c r="Z460" s="54"/>
    </row>
    <row r="461" spans="1:26" ht="15.75" customHeight="1" x14ac:dyDescent="0.2">
      <c r="A461" s="50"/>
      <c r="B461" s="119"/>
      <c r="C461" s="121"/>
      <c r="D461" s="121"/>
      <c r="E461" s="121"/>
      <c r="F461" s="54"/>
      <c r="G461" s="54"/>
      <c r="H461" s="54"/>
      <c r="I461" s="54"/>
      <c r="J461" s="119"/>
      <c r="K461" s="120"/>
      <c r="L461" s="50"/>
      <c r="M461" s="54"/>
      <c r="N461" s="54"/>
      <c r="O461" s="54"/>
      <c r="P461" s="54"/>
      <c r="Q461" s="54"/>
      <c r="R461" s="54"/>
      <c r="S461" s="54"/>
      <c r="T461" s="54"/>
      <c r="U461" s="54"/>
      <c r="V461" s="54"/>
      <c r="W461" s="54"/>
      <c r="X461" s="54"/>
      <c r="Y461" s="54"/>
      <c r="Z461" s="54"/>
    </row>
    <row r="462" spans="1:26" ht="15.75" customHeight="1" x14ac:dyDescent="0.2">
      <c r="A462" s="50"/>
      <c r="B462" s="119"/>
      <c r="C462" s="121"/>
      <c r="D462" s="121"/>
      <c r="E462" s="121"/>
      <c r="F462" s="54"/>
      <c r="G462" s="54"/>
      <c r="H462" s="54"/>
      <c r="I462" s="54"/>
      <c r="J462" s="119"/>
      <c r="K462" s="120"/>
      <c r="L462" s="50"/>
      <c r="M462" s="54"/>
      <c r="N462" s="54"/>
      <c r="O462" s="54"/>
      <c r="P462" s="54"/>
      <c r="Q462" s="54"/>
      <c r="R462" s="54"/>
      <c r="S462" s="54"/>
      <c r="T462" s="54"/>
      <c r="U462" s="54"/>
      <c r="V462" s="54"/>
      <c r="W462" s="54"/>
      <c r="X462" s="54"/>
      <c r="Y462" s="54"/>
      <c r="Z462" s="54"/>
    </row>
    <row r="463" spans="1:26" ht="15.75" customHeight="1" x14ac:dyDescent="0.2">
      <c r="A463" s="50"/>
      <c r="B463" s="119"/>
      <c r="C463" s="121"/>
      <c r="D463" s="121"/>
      <c r="E463" s="121"/>
      <c r="F463" s="54"/>
      <c r="G463" s="54"/>
      <c r="H463" s="54"/>
      <c r="I463" s="54"/>
      <c r="J463" s="119"/>
      <c r="K463" s="120"/>
      <c r="L463" s="50"/>
      <c r="M463" s="54"/>
      <c r="N463" s="54"/>
      <c r="O463" s="54"/>
      <c r="P463" s="54"/>
      <c r="Q463" s="54"/>
      <c r="R463" s="54"/>
      <c r="S463" s="54"/>
      <c r="T463" s="54"/>
      <c r="U463" s="54"/>
      <c r="V463" s="54"/>
      <c r="W463" s="54"/>
      <c r="X463" s="54"/>
      <c r="Y463" s="54"/>
      <c r="Z463" s="54"/>
    </row>
    <row r="464" spans="1:26" ht="15.75" customHeight="1" x14ac:dyDescent="0.2">
      <c r="A464" s="50"/>
      <c r="B464" s="119"/>
      <c r="C464" s="121"/>
      <c r="D464" s="121"/>
      <c r="E464" s="121"/>
      <c r="F464" s="54"/>
      <c r="G464" s="54"/>
      <c r="H464" s="54"/>
      <c r="I464" s="54"/>
      <c r="J464" s="119"/>
      <c r="K464" s="120"/>
      <c r="L464" s="50"/>
      <c r="M464" s="54"/>
      <c r="N464" s="54"/>
      <c r="O464" s="54"/>
      <c r="P464" s="54"/>
      <c r="Q464" s="54"/>
      <c r="R464" s="54"/>
      <c r="S464" s="54"/>
      <c r="T464" s="54"/>
      <c r="U464" s="54"/>
      <c r="V464" s="54"/>
      <c r="W464" s="54"/>
      <c r="X464" s="54"/>
      <c r="Y464" s="54"/>
      <c r="Z464" s="54"/>
    </row>
    <row r="465" spans="1:26" ht="15.75" customHeight="1" x14ac:dyDescent="0.2">
      <c r="A465" s="50"/>
      <c r="B465" s="119"/>
      <c r="C465" s="121"/>
      <c r="D465" s="121"/>
      <c r="E465" s="121"/>
      <c r="F465" s="54"/>
      <c r="G465" s="54"/>
      <c r="H465" s="54"/>
      <c r="I465" s="54"/>
      <c r="J465" s="119"/>
      <c r="K465" s="120"/>
      <c r="L465" s="50"/>
      <c r="M465" s="54"/>
      <c r="N465" s="54"/>
      <c r="O465" s="54"/>
      <c r="P465" s="54"/>
      <c r="Q465" s="54"/>
      <c r="R465" s="54"/>
      <c r="S465" s="54"/>
      <c r="T465" s="54"/>
      <c r="U465" s="54"/>
      <c r="V465" s="54"/>
      <c r="W465" s="54"/>
      <c r="X465" s="54"/>
      <c r="Y465" s="54"/>
      <c r="Z465" s="54"/>
    </row>
    <row r="466" spans="1:26" ht="15.75" customHeight="1" x14ac:dyDescent="0.2">
      <c r="A466" s="50"/>
      <c r="B466" s="119"/>
      <c r="C466" s="121"/>
      <c r="D466" s="121"/>
      <c r="E466" s="121"/>
      <c r="F466" s="54"/>
      <c r="G466" s="54"/>
      <c r="H466" s="54"/>
      <c r="I466" s="54"/>
      <c r="J466" s="119"/>
      <c r="K466" s="120"/>
      <c r="L466" s="50"/>
      <c r="M466" s="54"/>
      <c r="N466" s="54"/>
      <c r="O466" s="54"/>
      <c r="P466" s="54"/>
      <c r="Q466" s="54"/>
      <c r="R466" s="54"/>
      <c r="S466" s="54"/>
      <c r="T466" s="54"/>
      <c r="U466" s="54"/>
      <c r="V466" s="54"/>
      <c r="W466" s="54"/>
      <c r="X466" s="54"/>
      <c r="Y466" s="54"/>
      <c r="Z466" s="54"/>
    </row>
    <row r="467" spans="1:26" ht="15.75" customHeight="1" x14ac:dyDescent="0.2">
      <c r="A467" s="50"/>
      <c r="B467" s="119"/>
      <c r="C467" s="121"/>
      <c r="D467" s="121"/>
      <c r="E467" s="121"/>
      <c r="F467" s="54"/>
      <c r="G467" s="54"/>
      <c r="H467" s="54"/>
      <c r="I467" s="54"/>
      <c r="J467" s="119"/>
      <c r="K467" s="120"/>
      <c r="L467" s="50"/>
      <c r="M467" s="54"/>
      <c r="N467" s="54"/>
      <c r="O467" s="54"/>
      <c r="P467" s="54"/>
      <c r="Q467" s="54"/>
      <c r="R467" s="54"/>
      <c r="S467" s="54"/>
      <c r="T467" s="54"/>
      <c r="U467" s="54"/>
      <c r="V467" s="54"/>
      <c r="W467" s="54"/>
      <c r="X467" s="54"/>
      <c r="Y467" s="54"/>
      <c r="Z467" s="54"/>
    </row>
    <row r="468" spans="1:26" ht="15.75" customHeight="1" x14ac:dyDescent="0.2">
      <c r="A468" s="50"/>
      <c r="B468" s="119"/>
      <c r="C468" s="121"/>
      <c r="D468" s="121"/>
      <c r="E468" s="121"/>
      <c r="F468" s="54"/>
      <c r="G468" s="54"/>
      <c r="H468" s="54"/>
      <c r="I468" s="54"/>
      <c r="J468" s="119"/>
      <c r="K468" s="120"/>
      <c r="L468" s="50"/>
      <c r="M468" s="54"/>
      <c r="N468" s="54"/>
      <c r="O468" s="54"/>
      <c r="P468" s="54"/>
      <c r="Q468" s="54"/>
      <c r="R468" s="54"/>
      <c r="S468" s="54"/>
      <c r="T468" s="54"/>
      <c r="U468" s="54"/>
      <c r="V468" s="54"/>
      <c r="W468" s="54"/>
      <c r="X468" s="54"/>
      <c r="Y468" s="54"/>
      <c r="Z468" s="54"/>
    </row>
    <row r="469" spans="1:26" ht="15.75" customHeight="1" x14ac:dyDescent="0.2">
      <c r="A469" s="50"/>
      <c r="B469" s="119"/>
      <c r="C469" s="121"/>
      <c r="D469" s="121"/>
      <c r="E469" s="121"/>
      <c r="F469" s="54"/>
      <c r="G469" s="54"/>
      <c r="H469" s="54"/>
      <c r="I469" s="54"/>
      <c r="J469" s="119"/>
      <c r="K469" s="120"/>
      <c r="L469" s="50"/>
      <c r="M469" s="54"/>
      <c r="N469" s="54"/>
      <c r="O469" s="54"/>
      <c r="P469" s="54"/>
      <c r="Q469" s="54"/>
      <c r="R469" s="54"/>
      <c r="S469" s="54"/>
      <c r="T469" s="54"/>
      <c r="U469" s="54"/>
      <c r="V469" s="54"/>
      <c r="W469" s="54"/>
      <c r="X469" s="54"/>
      <c r="Y469" s="54"/>
      <c r="Z469" s="54"/>
    </row>
    <row r="470" spans="1:26" ht="15.75" customHeight="1" x14ac:dyDescent="0.2">
      <c r="A470" s="50"/>
      <c r="B470" s="119"/>
      <c r="C470" s="121"/>
      <c r="D470" s="121"/>
      <c r="E470" s="121"/>
      <c r="F470" s="54"/>
      <c r="G470" s="54"/>
      <c r="H470" s="54"/>
      <c r="I470" s="54"/>
      <c r="J470" s="119"/>
      <c r="K470" s="120"/>
      <c r="L470" s="50"/>
      <c r="M470" s="54"/>
      <c r="N470" s="54"/>
      <c r="O470" s="54"/>
      <c r="P470" s="54"/>
      <c r="Q470" s="54"/>
      <c r="R470" s="54"/>
      <c r="S470" s="54"/>
      <c r="T470" s="54"/>
      <c r="U470" s="54"/>
      <c r="V470" s="54"/>
      <c r="W470" s="54"/>
      <c r="X470" s="54"/>
      <c r="Y470" s="54"/>
      <c r="Z470" s="54"/>
    </row>
    <row r="471" spans="1:26" ht="15.75" customHeight="1" x14ac:dyDescent="0.2">
      <c r="A471" s="50"/>
      <c r="B471" s="119"/>
      <c r="C471" s="121"/>
      <c r="D471" s="121"/>
      <c r="E471" s="121"/>
      <c r="F471" s="54"/>
      <c r="G471" s="54"/>
      <c r="H471" s="54"/>
      <c r="I471" s="54"/>
      <c r="J471" s="119"/>
      <c r="K471" s="120"/>
      <c r="L471" s="50"/>
      <c r="M471" s="54"/>
      <c r="N471" s="54"/>
      <c r="O471" s="54"/>
      <c r="P471" s="54"/>
      <c r="Q471" s="54"/>
      <c r="R471" s="54"/>
      <c r="S471" s="54"/>
      <c r="T471" s="54"/>
      <c r="U471" s="54"/>
      <c r="V471" s="54"/>
      <c r="W471" s="54"/>
      <c r="X471" s="54"/>
      <c r="Y471" s="54"/>
      <c r="Z471" s="54"/>
    </row>
    <row r="472" spans="1:26" ht="15.75" customHeight="1" x14ac:dyDescent="0.2">
      <c r="A472" s="50"/>
      <c r="B472" s="119"/>
      <c r="C472" s="121"/>
      <c r="D472" s="121"/>
      <c r="E472" s="121"/>
      <c r="F472" s="54"/>
      <c r="G472" s="54"/>
      <c r="H472" s="54"/>
      <c r="I472" s="54"/>
      <c r="J472" s="119"/>
      <c r="K472" s="120"/>
      <c r="L472" s="50"/>
      <c r="M472" s="54"/>
      <c r="N472" s="54"/>
      <c r="O472" s="54"/>
      <c r="P472" s="54"/>
      <c r="Q472" s="54"/>
      <c r="R472" s="54"/>
      <c r="S472" s="54"/>
      <c r="T472" s="54"/>
      <c r="U472" s="54"/>
      <c r="V472" s="54"/>
      <c r="W472" s="54"/>
      <c r="X472" s="54"/>
      <c r="Y472" s="54"/>
      <c r="Z472" s="54"/>
    </row>
    <row r="473" spans="1:26" ht="15.75" customHeight="1" x14ac:dyDescent="0.2">
      <c r="A473" s="50"/>
      <c r="B473" s="119"/>
      <c r="C473" s="121"/>
      <c r="D473" s="121"/>
      <c r="E473" s="121"/>
      <c r="F473" s="54"/>
      <c r="G473" s="54"/>
      <c r="H473" s="54"/>
      <c r="I473" s="54"/>
      <c r="J473" s="119"/>
      <c r="K473" s="120"/>
      <c r="L473" s="50"/>
      <c r="M473" s="54"/>
      <c r="N473" s="54"/>
      <c r="O473" s="54"/>
      <c r="P473" s="54"/>
      <c r="Q473" s="54"/>
      <c r="R473" s="54"/>
      <c r="S473" s="54"/>
      <c r="T473" s="54"/>
      <c r="U473" s="54"/>
      <c r="V473" s="54"/>
      <c r="W473" s="54"/>
      <c r="X473" s="54"/>
      <c r="Y473" s="54"/>
      <c r="Z473" s="54"/>
    </row>
    <row r="474" spans="1:26" ht="15.75" customHeight="1" x14ac:dyDescent="0.2">
      <c r="A474" s="50"/>
      <c r="B474" s="119"/>
      <c r="C474" s="121"/>
      <c r="D474" s="121"/>
      <c r="E474" s="121"/>
      <c r="F474" s="54"/>
      <c r="G474" s="54"/>
      <c r="H474" s="54"/>
      <c r="I474" s="54"/>
      <c r="J474" s="119"/>
      <c r="K474" s="120"/>
      <c r="L474" s="50"/>
      <c r="M474" s="54"/>
      <c r="N474" s="54"/>
      <c r="O474" s="54"/>
      <c r="P474" s="54"/>
      <c r="Q474" s="54"/>
      <c r="R474" s="54"/>
      <c r="S474" s="54"/>
      <c r="T474" s="54"/>
      <c r="U474" s="54"/>
      <c r="V474" s="54"/>
      <c r="W474" s="54"/>
      <c r="X474" s="54"/>
      <c r="Y474" s="54"/>
      <c r="Z474" s="54"/>
    </row>
    <row r="475" spans="1:26" ht="15.75" customHeight="1" x14ac:dyDescent="0.2">
      <c r="A475" s="50"/>
      <c r="B475" s="119"/>
      <c r="C475" s="121"/>
      <c r="D475" s="121"/>
      <c r="E475" s="121"/>
      <c r="F475" s="54"/>
      <c r="G475" s="54"/>
      <c r="H475" s="54"/>
      <c r="I475" s="54"/>
      <c r="J475" s="119"/>
      <c r="K475" s="120"/>
      <c r="L475" s="50"/>
      <c r="M475" s="54"/>
      <c r="N475" s="54"/>
      <c r="O475" s="54"/>
      <c r="P475" s="54"/>
      <c r="Q475" s="54"/>
      <c r="R475" s="54"/>
      <c r="S475" s="54"/>
      <c r="T475" s="54"/>
      <c r="U475" s="54"/>
      <c r="V475" s="54"/>
      <c r="W475" s="54"/>
      <c r="X475" s="54"/>
      <c r="Y475" s="54"/>
      <c r="Z475" s="54"/>
    </row>
    <row r="476" spans="1:26" ht="15.75" customHeight="1" x14ac:dyDescent="0.2">
      <c r="A476" s="50"/>
      <c r="B476" s="119"/>
      <c r="C476" s="121"/>
      <c r="D476" s="121"/>
      <c r="E476" s="121"/>
      <c r="F476" s="54"/>
      <c r="G476" s="54"/>
      <c r="H476" s="54"/>
      <c r="I476" s="54"/>
      <c r="J476" s="119"/>
      <c r="K476" s="120"/>
      <c r="L476" s="50"/>
      <c r="M476" s="54"/>
      <c r="N476" s="54"/>
      <c r="O476" s="54"/>
      <c r="P476" s="54"/>
      <c r="Q476" s="54"/>
      <c r="R476" s="54"/>
      <c r="S476" s="54"/>
      <c r="T476" s="54"/>
      <c r="U476" s="54"/>
      <c r="V476" s="54"/>
      <c r="W476" s="54"/>
      <c r="X476" s="54"/>
      <c r="Y476" s="54"/>
      <c r="Z476" s="54"/>
    </row>
    <row r="477" spans="1:26" ht="15.75" customHeight="1" x14ac:dyDescent="0.2">
      <c r="A477" s="50"/>
      <c r="B477" s="119"/>
      <c r="C477" s="121"/>
      <c r="D477" s="121"/>
      <c r="E477" s="121"/>
      <c r="F477" s="54"/>
      <c r="G477" s="54"/>
      <c r="H477" s="54"/>
      <c r="I477" s="54"/>
      <c r="J477" s="119"/>
      <c r="K477" s="120"/>
      <c r="L477" s="50"/>
      <c r="M477" s="54"/>
      <c r="N477" s="54"/>
      <c r="O477" s="54"/>
      <c r="P477" s="54"/>
      <c r="Q477" s="54"/>
      <c r="R477" s="54"/>
      <c r="S477" s="54"/>
      <c r="T477" s="54"/>
      <c r="U477" s="54"/>
      <c r="V477" s="54"/>
      <c r="W477" s="54"/>
      <c r="X477" s="54"/>
      <c r="Y477" s="54"/>
      <c r="Z477" s="54"/>
    </row>
    <row r="478" spans="1:26" ht="15.75" customHeight="1" x14ac:dyDescent="0.2">
      <c r="A478" s="50"/>
      <c r="B478" s="119"/>
      <c r="C478" s="121"/>
      <c r="D478" s="121"/>
      <c r="E478" s="121"/>
      <c r="F478" s="54"/>
      <c r="G478" s="54"/>
      <c r="H478" s="54"/>
      <c r="I478" s="54"/>
      <c r="J478" s="119"/>
      <c r="K478" s="120"/>
      <c r="L478" s="50"/>
      <c r="M478" s="54"/>
      <c r="N478" s="54"/>
      <c r="O478" s="54"/>
      <c r="P478" s="54"/>
      <c r="Q478" s="54"/>
      <c r="R478" s="54"/>
      <c r="S478" s="54"/>
      <c r="T478" s="54"/>
      <c r="U478" s="54"/>
      <c r="V478" s="54"/>
      <c r="W478" s="54"/>
      <c r="X478" s="54"/>
      <c r="Y478" s="54"/>
      <c r="Z478" s="54"/>
    </row>
    <row r="479" spans="1:26" ht="15.75" customHeight="1" x14ac:dyDescent="0.2">
      <c r="A479" s="50"/>
      <c r="B479" s="119"/>
      <c r="C479" s="121"/>
      <c r="D479" s="121"/>
      <c r="E479" s="121"/>
      <c r="F479" s="54"/>
      <c r="G479" s="54"/>
      <c r="H479" s="54"/>
      <c r="I479" s="54"/>
      <c r="J479" s="119"/>
      <c r="K479" s="120"/>
      <c r="L479" s="50"/>
      <c r="M479" s="54"/>
      <c r="N479" s="54"/>
      <c r="O479" s="54"/>
      <c r="P479" s="54"/>
      <c r="Q479" s="54"/>
      <c r="R479" s="54"/>
      <c r="S479" s="54"/>
      <c r="T479" s="54"/>
      <c r="U479" s="54"/>
      <c r="V479" s="54"/>
      <c r="W479" s="54"/>
      <c r="X479" s="54"/>
      <c r="Y479" s="54"/>
      <c r="Z479" s="54"/>
    </row>
    <row r="480" spans="1:26" ht="15.75" customHeight="1" x14ac:dyDescent="0.2">
      <c r="A480" s="50"/>
      <c r="B480" s="119"/>
      <c r="C480" s="121"/>
      <c r="D480" s="121"/>
      <c r="E480" s="121"/>
      <c r="F480" s="54"/>
      <c r="G480" s="54"/>
      <c r="H480" s="54"/>
      <c r="I480" s="54"/>
      <c r="J480" s="119"/>
      <c r="K480" s="120"/>
      <c r="L480" s="50"/>
      <c r="M480" s="54"/>
      <c r="N480" s="54"/>
      <c r="O480" s="54"/>
      <c r="P480" s="54"/>
      <c r="Q480" s="54"/>
      <c r="R480" s="54"/>
      <c r="S480" s="54"/>
      <c r="T480" s="54"/>
      <c r="U480" s="54"/>
      <c r="V480" s="54"/>
      <c r="W480" s="54"/>
      <c r="X480" s="54"/>
      <c r="Y480" s="54"/>
      <c r="Z480" s="54"/>
    </row>
    <row r="481" spans="1:26" ht="15.75" customHeight="1" x14ac:dyDescent="0.2">
      <c r="A481" s="50"/>
      <c r="B481" s="119"/>
      <c r="C481" s="121"/>
      <c r="D481" s="121"/>
      <c r="E481" s="121"/>
      <c r="F481" s="54"/>
      <c r="G481" s="54"/>
      <c r="H481" s="54"/>
      <c r="I481" s="54"/>
      <c r="J481" s="119"/>
      <c r="K481" s="120"/>
      <c r="L481" s="50"/>
      <c r="M481" s="54"/>
      <c r="N481" s="54"/>
      <c r="O481" s="54"/>
      <c r="P481" s="54"/>
      <c r="Q481" s="54"/>
      <c r="R481" s="54"/>
      <c r="S481" s="54"/>
      <c r="T481" s="54"/>
      <c r="U481" s="54"/>
      <c r="V481" s="54"/>
      <c r="W481" s="54"/>
      <c r="X481" s="54"/>
      <c r="Y481" s="54"/>
      <c r="Z481" s="54"/>
    </row>
    <row r="482" spans="1:26" ht="15.75" customHeight="1" x14ac:dyDescent="0.2">
      <c r="A482" s="50"/>
      <c r="B482" s="119"/>
      <c r="C482" s="121"/>
      <c r="D482" s="121"/>
      <c r="E482" s="121"/>
      <c r="F482" s="54"/>
      <c r="G482" s="54"/>
      <c r="H482" s="54"/>
      <c r="I482" s="54"/>
      <c r="J482" s="119"/>
      <c r="K482" s="120"/>
      <c r="L482" s="50"/>
      <c r="M482" s="54"/>
      <c r="N482" s="54"/>
      <c r="O482" s="54"/>
      <c r="P482" s="54"/>
      <c r="Q482" s="54"/>
      <c r="R482" s="54"/>
      <c r="S482" s="54"/>
      <c r="T482" s="54"/>
      <c r="U482" s="54"/>
      <c r="V482" s="54"/>
      <c r="W482" s="54"/>
      <c r="X482" s="54"/>
      <c r="Y482" s="54"/>
      <c r="Z482" s="54"/>
    </row>
    <row r="483" spans="1:26" ht="15.75" customHeight="1" x14ac:dyDescent="0.2">
      <c r="A483" s="50"/>
      <c r="B483" s="119"/>
      <c r="C483" s="121"/>
      <c r="D483" s="121"/>
      <c r="E483" s="121"/>
      <c r="F483" s="54"/>
      <c r="G483" s="54"/>
      <c r="H483" s="54"/>
      <c r="I483" s="54"/>
      <c r="J483" s="119"/>
      <c r="K483" s="120"/>
      <c r="L483" s="50"/>
      <c r="M483" s="54"/>
      <c r="N483" s="54"/>
      <c r="O483" s="54"/>
      <c r="P483" s="54"/>
      <c r="Q483" s="54"/>
      <c r="R483" s="54"/>
      <c r="S483" s="54"/>
      <c r="T483" s="54"/>
      <c r="U483" s="54"/>
      <c r="V483" s="54"/>
      <c r="W483" s="54"/>
      <c r="X483" s="54"/>
      <c r="Y483" s="54"/>
      <c r="Z483" s="54"/>
    </row>
    <row r="484" spans="1:26" ht="15.75" customHeight="1" x14ac:dyDescent="0.2">
      <c r="A484" s="50"/>
      <c r="B484" s="119"/>
      <c r="C484" s="121"/>
      <c r="D484" s="121"/>
      <c r="E484" s="121"/>
      <c r="F484" s="54"/>
      <c r="G484" s="54"/>
      <c r="H484" s="54"/>
      <c r="I484" s="54"/>
      <c r="J484" s="119"/>
      <c r="K484" s="120"/>
      <c r="L484" s="50"/>
      <c r="M484" s="54"/>
      <c r="N484" s="54"/>
      <c r="O484" s="54"/>
      <c r="P484" s="54"/>
      <c r="Q484" s="54"/>
      <c r="R484" s="54"/>
      <c r="S484" s="54"/>
      <c r="T484" s="54"/>
      <c r="U484" s="54"/>
      <c r="V484" s="54"/>
      <c r="W484" s="54"/>
      <c r="X484" s="54"/>
      <c r="Y484" s="54"/>
      <c r="Z484" s="54"/>
    </row>
    <row r="485" spans="1:26" ht="15.75" customHeight="1" x14ac:dyDescent="0.2">
      <c r="A485" s="50"/>
      <c r="B485" s="119"/>
      <c r="C485" s="121"/>
      <c r="D485" s="121"/>
      <c r="E485" s="121"/>
      <c r="F485" s="54"/>
      <c r="G485" s="54"/>
      <c r="H485" s="54"/>
      <c r="I485" s="54"/>
      <c r="J485" s="119"/>
      <c r="K485" s="120"/>
      <c r="L485" s="50"/>
      <c r="M485" s="54"/>
      <c r="N485" s="54"/>
      <c r="O485" s="54"/>
      <c r="P485" s="54"/>
      <c r="Q485" s="54"/>
      <c r="R485" s="54"/>
      <c r="S485" s="54"/>
      <c r="T485" s="54"/>
      <c r="U485" s="54"/>
      <c r="V485" s="54"/>
      <c r="W485" s="54"/>
      <c r="X485" s="54"/>
      <c r="Y485" s="54"/>
      <c r="Z485" s="54"/>
    </row>
    <row r="486" spans="1:26" ht="15.75" customHeight="1" x14ac:dyDescent="0.2">
      <c r="A486" s="50"/>
      <c r="B486" s="119"/>
      <c r="C486" s="121"/>
      <c r="D486" s="121"/>
      <c r="E486" s="121"/>
      <c r="F486" s="54"/>
      <c r="G486" s="54"/>
      <c r="H486" s="54"/>
      <c r="I486" s="54"/>
      <c r="J486" s="119"/>
      <c r="K486" s="120"/>
      <c r="L486" s="50"/>
      <c r="M486" s="54"/>
      <c r="N486" s="54"/>
      <c r="O486" s="54"/>
      <c r="P486" s="54"/>
      <c r="Q486" s="54"/>
      <c r="R486" s="54"/>
      <c r="S486" s="54"/>
      <c r="T486" s="54"/>
      <c r="U486" s="54"/>
      <c r="V486" s="54"/>
      <c r="W486" s="54"/>
      <c r="X486" s="54"/>
      <c r="Y486" s="54"/>
      <c r="Z486" s="54"/>
    </row>
    <row r="487" spans="1:26" ht="15.75" customHeight="1" x14ac:dyDescent="0.2">
      <c r="A487" s="50"/>
      <c r="B487" s="119"/>
      <c r="C487" s="121"/>
      <c r="D487" s="121"/>
      <c r="E487" s="121"/>
      <c r="F487" s="54"/>
      <c r="G487" s="54"/>
      <c r="H487" s="54"/>
      <c r="I487" s="54"/>
      <c r="J487" s="119"/>
      <c r="K487" s="120"/>
      <c r="L487" s="50"/>
      <c r="M487" s="54"/>
      <c r="N487" s="54"/>
      <c r="O487" s="54"/>
      <c r="P487" s="54"/>
      <c r="Q487" s="54"/>
      <c r="R487" s="54"/>
      <c r="S487" s="54"/>
      <c r="T487" s="54"/>
      <c r="U487" s="54"/>
      <c r="V487" s="54"/>
      <c r="W487" s="54"/>
      <c r="X487" s="54"/>
      <c r="Y487" s="54"/>
      <c r="Z487" s="54"/>
    </row>
    <row r="488" spans="1:26" ht="15.75" customHeight="1" x14ac:dyDescent="0.2">
      <c r="A488" s="50"/>
      <c r="B488" s="119"/>
      <c r="C488" s="121"/>
      <c r="D488" s="121"/>
      <c r="E488" s="121"/>
      <c r="F488" s="54"/>
      <c r="G488" s="54"/>
      <c r="H488" s="54"/>
      <c r="I488" s="54"/>
      <c r="J488" s="119"/>
      <c r="K488" s="120"/>
      <c r="L488" s="50"/>
      <c r="M488" s="54"/>
      <c r="N488" s="54"/>
      <c r="O488" s="54"/>
      <c r="P488" s="54"/>
      <c r="Q488" s="54"/>
      <c r="R488" s="54"/>
      <c r="S488" s="54"/>
      <c r="T488" s="54"/>
      <c r="U488" s="54"/>
      <c r="V488" s="54"/>
      <c r="W488" s="54"/>
      <c r="X488" s="54"/>
      <c r="Y488" s="54"/>
      <c r="Z488" s="54"/>
    </row>
    <row r="489" spans="1:26" ht="15.75" customHeight="1" x14ac:dyDescent="0.2">
      <c r="A489" s="50"/>
      <c r="B489" s="119"/>
      <c r="C489" s="121"/>
      <c r="D489" s="121"/>
      <c r="E489" s="121"/>
      <c r="F489" s="54"/>
      <c r="G489" s="54"/>
      <c r="H489" s="54"/>
      <c r="I489" s="54"/>
      <c r="J489" s="119"/>
      <c r="K489" s="120"/>
      <c r="L489" s="50"/>
      <c r="M489" s="54"/>
      <c r="N489" s="54"/>
      <c r="O489" s="54"/>
      <c r="P489" s="54"/>
      <c r="Q489" s="54"/>
      <c r="R489" s="54"/>
      <c r="S489" s="54"/>
      <c r="T489" s="54"/>
      <c r="U489" s="54"/>
      <c r="V489" s="54"/>
      <c r="W489" s="54"/>
      <c r="X489" s="54"/>
      <c r="Y489" s="54"/>
      <c r="Z489" s="54"/>
    </row>
    <row r="490" spans="1:26" ht="15.75" customHeight="1" x14ac:dyDescent="0.2">
      <c r="A490" s="50"/>
      <c r="B490" s="119"/>
      <c r="C490" s="121"/>
      <c r="D490" s="121"/>
      <c r="E490" s="121"/>
      <c r="F490" s="54"/>
      <c r="G490" s="54"/>
      <c r="H490" s="54"/>
      <c r="I490" s="54"/>
      <c r="J490" s="119"/>
      <c r="K490" s="120"/>
      <c r="L490" s="50"/>
      <c r="M490" s="54"/>
      <c r="N490" s="54"/>
      <c r="O490" s="54"/>
      <c r="P490" s="54"/>
      <c r="Q490" s="54"/>
      <c r="R490" s="54"/>
      <c r="S490" s="54"/>
      <c r="T490" s="54"/>
      <c r="U490" s="54"/>
      <c r="V490" s="54"/>
      <c r="W490" s="54"/>
      <c r="X490" s="54"/>
      <c r="Y490" s="54"/>
      <c r="Z490" s="54"/>
    </row>
    <row r="491" spans="1:26" ht="15.75" customHeight="1" x14ac:dyDescent="0.2">
      <c r="A491" s="50"/>
      <c r="B491" s="119"/>
      <c r="C491" s="121"/>
      <c r="D491" s="121"/>
      <c r="E491" s="121"/>
      <c r="F491" s="54"/>
      <c r="G491" s="54"/>
      <c r="H491" s="54"/>
      <c r="I491" s="54"/>
      <c r="J491" s="119"/>
      <c r="K491" s="120"/>
      <c r="L491" s="50"/>
      <c r="M491" s="54"/>
      <c r="N491" s="54"/>
      <c r="O491" s="54"/>
      <c r="P491" s="54"/>
      <c r="Q491" s="54"/>
      <c r="R491" s="54"/>
      <c r="S491" s="54"/>
      <c r="T491" s="54"/>
      <c r="U491" s="54"/>
      <c r="V491" s="54"/>
      <c r="W491" s="54"/>
      <c r="X491" s="54"/>
      <c r="Y491" s="54"/>
      <c r="Z491" s="54"/>
    </row>
    <row r="492" spans="1:26" ht="15.75" customHeight="1" x14ac:dyDescent="0.2">
      <c r="A492" s="50"/>
      <c r="B492" s="119"/>
      <c r="C492" s="121"/>
      <c r="D492" s="121"/>
      <c r="E492" s="121"/>
      <c r="F492" s="54"/>
      <c r="G492" s="54"/>
      <c r="H492" s="54"/>
      <c r="I492" s="54"/>
      <c r="J492" s="119"/>
      <c r="K492" s="120"/>
      <c r="L492" s="50"/>
      <c r="M492" s="54"/>
      <c r="N492" s="54"/>
      <c r="O492" s="54"/>
      <c r="P492" s="54"/>
      <c r="Q492" s="54"/>
      <c r="R492" s="54"/>
      <c r="S492" s="54"/>
      <c r="T492" s="54"/>
      <c r="U492" s="54"/>
      <c r="V492" s="54"/>
      <c r="W492" s="54"/>
      <c r="X492" s="54"/>
      <c r="Y492" s="54"/>
      <c r="Z492" s="54"/>
    </row>
    <row r="493" spans="1:26" ht="15.75" customHeight="1" x14ac:dyDescent="0.2">
      <c r="A493" s="50"/>
      <c r="B493" s="119"/>
      <c r="C493" s="121"/>
      <c r="D493" s="121"/>
      <c r="E493" s="121"/>
      <c r="F493" s="54"/>
      <c r="G493" s="54"/>
      <c r="H493" s="54"/>
      <c r="I493" s="54"/>
      <c r="J493" s="119"/>
      <c r="K493" s="120"/>
      <c r="L493" s="50"/>
      <c r="M493" s="54"/>
      <c r="N493" s="54"/>
      <c r="O493" s="54"/>
      <c r="P493" s="54"/>
      <c r="Q493" s="54"/>
      <c r="R493" s="54"/>
      <c r="S493" s="54"/>
      <c r="T493" s="54"/>
      <c r="U493" s="54"/>
      <c r="V493" s="54"/>
      <c r="W493" s="54"/>
      <c r="X493" s="54"/>
      <c r="Y493" s="54"/>
      <c r="Z493" s="54"/>
    </row>
    <row r="494" spans="1:26" ht="15.75" customHeight="1" x14ac:dyDescent="0.2">
      <c r="A494" s="50"/>
      <c r="B494" s="119"/>
      <c r="C494" s="121"/>
      <c r="D494" s="121"/>
      <c r="E494" s="121"/>
      <c r="F494" s="54"/>
      <c r="G494" s="54"/>
      <c r="H494" s="54"/>
      <c r="I494" s="54"/>
      <c r="J494" s="119"/>
      <c r="K494" s="120"/>
      <c r="L494" s="50"/>
      <c r="M494" s="54"/>
      <c r="N494" s="54"/>
      <c r="O494" s="54"/>
      <c r="P494" s="54"/>
      <c r="Q494" s="54"/>
      <c r="R494" s="54"/>
      <c r="S494" s="54"/>
      <c r="T494" s="54"/>
      <c r="U494" s="54"/>
      <c r="V494" s="54"/>
      <c r="W494" s="54"/>
      <c r="X494" s="54"/>
      <c r="Y494" s="54"/>
      <c r="Z494" s="54"/>
    </row>
    <row r="495" spans="1:26" ht="15.75" customHeight="1" x14ac:dyDescent="0.2">
      <c r="A495" s="50"/>
      <c r="B495" s="119"/>
      <c r="C495" s="121"/>
      <c r="D495" s="121"/>
      <c r="E495" s="121"/>
      <c r="F495" s="54"/>
      <c r="G495" s="54"/>
      <c r="H495" s="54"/>
      <c r="I495" s="54"/>
      <c r="J495" s="119"/>
      <c r="K495" s="120"/>
      <c r="L495" s="50"/>
      <c r="M495" s="54"/>
      <c r="N495" s="54"/>
      <c r="O495" s="54"/>
      <c r="P495" s="54"/>
      <c r="Q495" s="54"/>
      <c r="R495" s="54"/>
      <c r="S495" s="54"/>
      <c r="T495" s="54"/>
      <c r="U495" s="54"/>
      <c r="V495" s="54"/>
      <c r="W495" s="54"/>
      <c r="X495" s="54"/>
      <c r="Y495" s="54"/>
      <c r="Z495" s="54"/>
    </row>
    <row r="496" spans="1:26" ht="15.75" customHeight="1" x14ac:dyDescent="0.2">
      <c r="A496" s="50"/>
      <c r="B496" s="119"/>
      <c r="C496" s="121"/>
      <c r="D496" s="121"/>
      <c r="E496" s="121"/>
      <c r="F496" s="54"/>
      <c r="G496" s="54"/>
      <c r="H496" s="54"/>
      <c r="I496" s="54"/>
      <c r="J496" s="119"/>
      <c r="K496" s="120"/>
      <c r="L496" s="50"/>
      <c r="M496" s="54"/>
      <c r="N496" s="54"/>
      <c r="O496" s="54"/>
      <c r="P496" s="54"/>
      <c r="Q496" s="54"/>
      <c r="R496" s="54"/>
      <c r="S496" s="54"/>
      <c r="T496" s="54"/>
      <c r="U496" s="54"/>
      <c r="V496" s="54"/>
      <c r="W496" s="54"/>
      <c r="X496" s="54"/>
      <c r="Y496" s="54"/>
      <c r="Z496" s="54"/>
    </row>
    <row r="497" spans="1:26" ht="15.75" customHeight="1" x14ac:dyDescent="0.2">
      <c r="A497" s="50"/>
      <c r="B497" s="119"/>
      <c r="C497" s="121"/>
      <c r="D497" s="121"/>
      <c r="E497" s="121"/>
      <c r="F497" s="54"/>
      <c r="G497" s="54"/>
      <c r="H497" s="54"/>
      <c r="I497" s="54"/>
      <c r="J497" s="119"/>
      <c r="K497" s="120"/>
      <c r="L497" s="50"/>
      <c r="M497" s="54"/>
      <c r="N497" s="54"/>
      <c r="O497" s="54"/>
      <c r="P497" s="54"/>
      <c r="Q497" s="54"/>
      <c r="R497" s="54"/>
      <c r="S497" s="54"/>
      <c r="T497" s="54"/>
      <c r="U497" s="54"/>
      <c r="V497" s="54"/>
      <c r="W497" s="54"/>
      <c r="X497" s="54"/>
      <c r="Y497" s="54"/>
      <c r="Z497" s="54"/>
    </row>
    <row r="498" spans="1:26" ht="15.75" customHeight="1" x14ac:dyDescent="0.2">
      <c r="A498" s="50"/>
      <c r="B498" s="119"/>
      <c r="C498" s="121"/>
      <c r="D498" s="121"/>
      <c r="E498" s="121"/>
      <c r="F498" s="54"/>
      <c r="G498" s="54"/>
      <c r="H498" s="54"/>
      <c r="I498" s="54"/>
      <c r="J498" s="119"/>
      <c r="K498" s="120"/>
      <c r="L498" s="50"/>
      <c r="M498" s="54"/>
      <c r="N498" s="54"/>
      <c r="O498" s="54"/>
      <c r="P498" s="54"/>
      <c r="Q498" s="54"/>
      <c r="R498" s="54"/>
      <c r="S498" s="54"/>
      <c r="T498" s="54"/>
      <c r="U498" s="54"/>
      <c r="V498" s="54"/>
      <c r="W498" s="54"/>
      <c r="X498" s="54"/>
      <c r="Y498" s="54"/>
      <c r="Z498" s="54"/>
    </row>
    <row r="499" spans="1:26" ht="15.75" customHeight="1" x14ac:dyDescent="0.2">
      <c r="A499" s="50"/>
      <c r="B499" s="119"/>
      <c r="C499" s="121"/>
      <c r="D499" s="121"/>
      <c r="E499" s="121"/>
      <c r="F499" s="54"/>
      <c r="G499" s="54"/>
      <c r="H499" s="54"/>
      <c r="I499" s="54"/>
      <c r="J499" s="119"/>
      <c r="K499" s="120"/>
      <c r="L499" s="50"/>
      <c r="M499" s="54"/>
      <c r="N499" s="54"/>
      <c r="O499" s="54"/>
      <c r="P499" s="54"/>
      <c r="Q499" s="54"/>
      <c r="R499" s="54"/>
      <c r="S499" s="54"/>
      <c r="T499" s="54"/>
      <c r="U499" s="54"/>
      <c r="V499" s="54"/>
      <c r="W499" s="54"/>
      <c r="X499" s="54"/>
      <c r="Y499" s="54"/>
      <c r="Z499" s="54"/>
    </row>
    <row r="500" spans="1:26" ht="15.75" customHeight="1" x14ac:dyDescent="0.2">
      <c r="A500" s="50"/>
      <c r="B500" s="119"/>
      <c r="C500" s="121"/>
      <c r="D500" s="121"/>
      <c r="E500" s="121"/>
      <c r="F500" s="54"/>
      <c r="G500" s="54"/>
      <c r="H500" s="54"/>
      <c r="I500" s="54"/>
      <c r="J500" s="119"/>
      <c r="K500" s="120"/>
      <c r="L500" s="50"/>
      <c r="M500" s="54"/>
      <c r="N500" s="54"/>
      <c r="O500" s="54"/>
      <c r="P500" s="54"/>
      <c r="Q500" s="54"/>
      <c r="R500" s="54"/>
      <c r="S500" s="54"/>
      <c r="T500" s="54"/>
      <c r="U500" s="54"/>
      <c r="V500" s="54"/>
      <c r="W500" s="54"/>
      <c r="X500" s="54"/>
      <c r="Y500" s="54"/>
      <c r="Z500" s="54"/>
    </row>
    <row r="501" spans="1:26" ht="15.75" customHeight="1" x14ac:dyDescent="0.2">
      <c r="A501" s="50"/>
      <c r="B501" s="119"/>
      <c r="C501" s="121"/>
      <c r="D501" s="121"/>
      <c r="E501" s="121"/>
      <c r="F501" s="54"/>
      <c r="G501" s="54"/>
      <c r="H501" s="54"/>
      <c r="I501" s="54"/>
      <c r="J501" s="119"/>
      <c r="K501" s="120"/>
      <c r="L501" s="50"/>
      <c r="M501" s="54"/>
      <c r="N501" s="54"/>
      <c r="O501" s="54"/>
      <c r="P501" s="54"/>
      <c r="Q501" s="54"/>
      <c r="R501" s="54"/>
      <c r="S501" s="54"/>
      <c r="T501" s="54"/>
      <c r="U501" s="54"/>
      <c r="V501" s="54"/>
      <c r="W501" s="54"/>
      <c r="X501" s="54"/>
      <c r="Y501" s="54"/>
      <c r="Z501" s="54"/>
    </row>
    <row r="502" spans="1:26" ht="15.75" customHeight="1" x14ac:dyDescent="0.2">
      <c r="A502" s="50"/>
      <c r="B502" s="119"/>
      <c r="C502" s="121"/>
      <c r="D502" s="121"/>
      <c r="E502" s="121"/>
      <c r="F502" s="54"/>
      <c r="G502" s="54"/>
      <c r="H502" s="54"/>
      <c r="I502" s="54"/>
      <c r="J502" s="119"/>
      <c r="K502" s="120"/>
      <c r="L502" s="50"/>
      <c r="M502" s="54"/>
      <c r="N502" s="54"/>
      <c r="O502" s="54"/>
      <c r="P502" s="54"/>
      <c r="Q502" s="54"/>
      <c r="R502" s="54"/>
      <c r="S502" s="54"/>
      <c r="T502" s="54"/>
      <c r="U502" s="54"/>
      <c r="V502" s="54"/>
      <c r="W502" s="54"/>
      <c r="X502" s="54"/>
      <c r="Y502" s="54"/>
      <c r="Z502" s="54"/>
    </row>
    <row r="503" spans="1:26" ht="15.75" customHeight="1" x14ac:dyDescent="0.2">
      <c r="A503" s="50"/>
      <c r="B503" s="119"/>
      <c r="C503" s="121"/>
      <c r="D503" s="121"/>
      <c r="E503" s="121"/>
      <c r="F503" s="54"/>
      <c r="G503" s="54"/>
      <c r="H503" s="54"/>
      <c r="I503" s="54"/>
      <c r="J503" s="119"/>
      <c r="K503" s="120"/>
      <c r="L503" s="50"/>
      <c r="M503" s="54"/>
      <c r="N503" s="54"/>
      <c r="O503" s="54"/>
      <c r="P503" s="54"/>
      <c r="Q503" s="54"/>
      <c r="R503" s="54"/>
      <c r="S503" s="54"/>
      <c r="T503" s="54"/>
      <c r="U503" s="54"/>
      <c r="V503" s="54"/>
      <c r="W503" s="54"/>
      <c r="X503" s="54"/>
      <c r="Y503" s="54"/>
      <c r="Z503" s="54"/>
    </row>
    <row r="504" spans="1:26" ht="15.75" customHeight="1" x14ac:dyDescent="0.2">
      <c r="A504" s="50"/>
      <c r="B504" s="119"/>
      <c r="C504" s="121"/>
      <c r="D504" s="121"/>
      <c r="E504" s="121"/>
      <c r="F504" s="54"/>
      <c r="G504" s="54"/>
      <c r="H504" s="54"/>
      <c r="I504" s="54"/>
      <c r="J504" s="119"/>
      <c r="K504" s="120"/>
      <c r="L504" s="50"/>
      <c r="M504" s="54"/>
      <c r="N504" s="54"/>
      <c r="O504" s="54"/>
      <c r="P504" s="54"/>
      <c r="Q504" s="54"/>
      <c r="R504" s="54"/>
      <c r="S504" s="54"/>
      <c r="T504" s="54"/>
      <c r="U504" s="54"/>
      <c r="V504" s="54"/>
      <c r="W504" s="54"/>
      <c r="X504" s="54"/>
      <c r="Y504" s="54"/>
      <c r="Z504" s="54"/>
    </row>
    <row r="505" spans="1:26" ht="15.75" customHeight="1" x14ac:dyDescent="0.2">
      <c r="A505" s="50"/>
      <c r="B505" s="119"/>
      <c r="C505" s="121"/>
      <c r="D505" s="121"/>
      <c r="E505" s="121"/>
      <c r="F505" s="54"/>
      <c r="G505" s="54"/>
      <c r="H505" s="54"/>
      <c r="I505" s="54"/>
      <c r="J505" s="119"/>
      <c r="K505" s="120"/>
      <c r="L505" s="50"/>
      <c r="M505" s="54"/>
      <c r="N505" s="54"/>
      <c r="O505" s="54"/>
      <c r="P505" s="54"/>
      <c r="Q505" s="54"/>
      <c r="R505" s="54"/>
      <c r="S505" s="54"/>
      <c r="T505" s="54"/>
      <c r="U505" s="54"/>
      <c r="V505" s="54"/>
      <c r="W505" s="54"/>
      <c r="X505" s="54"/>
      <c r="Y505" s="54"/>
      <c r="Z505" s="54"/>
    </row>
    <row r="506" spans="1:26" ht="15.75" customHeight="1" x14ac:dyDescent="0.2">
      <c r="A506" s="50"/>
      <c r="B506" s="119"/>
      <c r="C506" s="121"/>
      <c r="D506" s="121"/>
      <c r="E506" s="121"/>
      <c r="F506" s="54"/>
      <c r="G506" s="54"/>
      <c r="H506" s="54"/>
      <c r="I506" s="54"/>
      <c r="J506" s="119"/>
      <c r="K506" s="120"/>
      <c r="L506" s="50"/>
      <c r="M506" s="54"/>
      <c r="N506" s="54"/>
      <c r="O506" s="54"/>
      <c r="P506" s="54"/>
      <c r="Q506" s="54"/>
      <c r="R506" s="54"/>
      <c r="S506" s="54"/>
      <c r="T506" s="54"/>
      <c r="U506" s="54"/>
      <c r="V506" s="54"/>
      <c r="W506" s="54"/>
      <c r="X506" s="54"/>
      <c r="Y506" s="54"/>
      <c r="Z506" s="54"/>
    </row>
    <row r="507" spans="1:26" ht="15.75" customHeight="1" x14ac:dyDescent="0.2">
      <c r="A507" s="50"/>
      <c r="B507" s="119"/>
      <c r="C507" s="121"/>
      <c r="D507" s="121"/>
      <c r="E507" s="121"/>
      <c r="F507" s="54"/>
      <c r="G507" s="54"/>
      <c r="H507" s="54"/>
      <c r="I507" s="54"/>
      <c r="J507" s="119"/>
      <c r="K507" s="120"/>
      <c r="L507" s="50"/>
      <c r="M507" s="54"/>
      <c r="N507" s="54"/>
      <c r="O507" s="54"/>
      <c r="P507" s="54"/>
      <c r="Q507" s="54"/>
      <c r="R507" s="54"/>
      <c r="S507" s="54"/>
      <c r="T507" s="54"/>
      <c r="U507" s="54"/>
      <c r="V507" s="54"/>
      <c r="W507" s="54"/>
      <c r="X507" s="54"/>
      <c r="Y507" s="54"/>
      <c r="Z507" s="54"/>
    </row>
    <row r="508" spans="1:26" ht="15.75" customHeight="1" x14ac:dyDescent="0.2">
      <c r="A508" s="50"/>
      <c r="B508" s="119"/>
      <c r="C508" s="121"/>
      <c r="D508" s="121"/>
      <c r="E508" s="121"/>
      <c r="F508" s="54"/>
      <c r="G508" s="54"/>
      <c r="H508" s="54"/>
      <c r="I508" s="54"/>
      <c r="J508" s="119"/>
      <c r="K508" s="120"/>
      <c r="L508" s="50"/>
      <c r="M508" s="54"/>
      <c r="N508" s="54"/>
      <c r="O508" s="54"/>
      <c r="P508" s="54"/>
      <c r="Q508" s="54"/>
      <c r="R508" s="54"/>
      <c r="S508" s="54"/>
      <c r="T508" s="54"/>
      <c r="U508" s="54"/>
      <c r="V508" s="54"/>
      <c r="W508" s="54"/>
      <c r="X508" s="54"/>
      <c r="Y508" s="54"/>
      <c r="Z508" s="54"/>
    </row>
    <row r="509" spans="1:26" ht="15.75" customHeight="1" x14ac:dyDescent="0.2">
      <c r="A509" s="50"/>
      <c r="B509" s="119"/>
      <c r="C509" s="121"/>
      <c r="D509" s="121"/>
      <c r="E509" s="121"/>
      <c r="F509" s="54"/>
      <c r="G509" s="54"/>
      <c r="H509" s="54"/>
      <c r="I509" s="54"/>
      <c r="J509" s="119"/>
      <c r="K509" s="120"/>
      <c r="L509" s="50"/>
      <c r="M509" s="54"/>
      <c r="N509" s="54"/>
      <c r="O509" s="54"/>
      <c r="P509" s="54"/>
      <c r="Q509" s="54"/>
      <c r="R509" s="54"/>
      <c r="S509" s="54"/>
      <c r="T509" s="54"/>
      <c r="U509" s="54"/>
      <c r="V509" s="54"/>
      <c r="W509" s="54"/>
      <c r="X509" s="54"/>
      <c r="Y509" s="54"/>
      <c r="Z509" s="54"/>
    </row>
    <row r="510" spans="1:26" ht="15.75" customHeight="1" x14ac:dyDescent="0.2">
      <c r="A510" s="50"/>
      <c r="B510" s="119"/>
      <c r="C510" s="121"/>
      <c r="D510" s="121"/>
      <c r="E510" s="121"/>
      <c r="F510" s="54"/>
      <c r="G510" s="54"/>
      <c r="H510" s="54"/>
      <c r="I510" s="54"/>
      <c r="J510" s="119"/>
      <c r="K510" s="120"/>
      <c r="L510" s="50"/>
      <c r="M510" s="54"/>
      <c r="N510" s="54"/>
      <c r="O510" s="54"/>
      <c r="P510" s="54"/>
      <c r="Q510" s="54"/>
      <c r="R510" s="54"/>
      <c r="S510" s="54"/>
      <c r="T510" s="54"/>
      <c r="U510" s="54"/>
      <c r="V510" s="54"/>
      <c r="W510" s="54"/>
      <c r="X510" s="54"/>
      <c r="Y510" s="54"/>
      <c r="Z510" s="54"/>
    </row>
    <row r="511" spans="1:26" ht="15.75" customHeight="1" x14ac:dyDescent="0.2">
      <c r="A511" s="50"/>
      <c r="B511" s="119"/>
      <c r="C511" s="121"/>
      <c r="D511" s="121"/>
      <c r="E511" s="121"/>
      <c r="F511" s="54"/>
      <c r="G511" s="54"/>
      <c r="H511" s="54"/>
      <c r="I511" s="54"/>
      <c r="J511" s="119"/>
      <c r="K511" s="120"/>
      <c r="L511" s="50"/>
      <c r="M511" s="54"/>
      <c r="N511" s="54"/>
      <c r="O511" s="54"/>
      <c r="P511" s="54"/>
      <c r="Q511" s="54"/>
      <c r="R511" s="54"/>
      <c r="S511" s="54"/>
      <c r="T511" s="54"/>
      <c r="U511" s="54"/>
      <c r="V511" s="54"/>
      <c r="W511" s="54"/>
      <c r="X511" s="54"/>
      <c r="Y511" s="54"/>
      <c r="Z511" s="54"/>
    </row>
    <row r="512" spans="1:26" ht="15.75" customHeight="1" x14ac:dyDescent="0.2">
      <c r="A512" s="50"/>
      <c r="B512" s="119"/>
      <c r="C512" s="121"/>
      <c r="D512" s="121"/>
      <c r="E512" s="121"/>
      <c r="F512" s="54"/>
      <c r="G512" s="54"/>
      <c r="H512" s="54"/>
      <c r="I512" s="54"/>
      <c r="J512" s="119"/>
      <c r="K512" s="120"/>
      <c r="L512" s="50"/>
      <c r="M512" s="54"/>
      <c r="N512" s="54"/>
      <c r="O512" s="54"/>
      <c r="P512" s="54"/>
      <c r="Q512" s="54"/>
      <c r="R512" s="54"/>
      <c r="S512" s="54"/>
      <c r="T512" s="54"/>
      <c r="U512" s="54"/>
      <c r="V512" s="54"/>
      <c r="W512" s="54"/>
      <c r="X512" s="54"/>
      <c r="Y512" s="54"/>
      <c r="Z512" s="54"/>
    </row>
    <row r="513" spans="1:26" ht="15.75" customHeight="1" x14ac:dyDescent="0.2">
      <c r="A513" s="50"/>
      <c r="B513" s="119"/>
      <c r="C513" s="121"/>
      <c r="D513" s="121"/>
      <c r="E513" s="121"/>
      <c r="F513" s="54"/>
      <c r="G513" s="54"/>
      <c r="H513" s="54"/>
      <c r="I513" s="54"/>
      <c r="J513" s="119"/>
      <c r="K513" s="120"/>
      <c r="L513" s="50"/>
      <c r="M513" s="54"/>
      <c r="N513" s="54"/>
      <c r="O513" s="54"/>
      <c r="P513" s="54"/>
      <c r="Q513" s="54"/>
      <c r="R513" s="54"/>
      <c r="S513" s="54"/>
      <c r="T513" s="54"/>
      <c r="U513" s="54"/>
      <c r="V513" s="54"/>
      <c r="W513" s="54"/>
      <c r="X513" s="54"/>
      <c r="Y513" s="54"/>
      <c r="Z513" s="54"/>
    </row>
    <row r="514" spans="1:26" ht="15.75" customHeight="1" x14ac:dyDescent="0.2">
      <c r="A514" s="50"/>
      <c r="B514" s="119"/>
      <c r="C514" s="121"/>
      <c r="D514" s="121"/>
      <c r="E514" s="121"/>
      <c r="F514" s="54"/>
      <c r="G514" s="54"/>
      <c r="H514" s="54"/>
      <c r="I514" s="54"/>
      <c r="J514" s="119"/>
      <c r="K514" s="120"/>
      <c r="L514" s="50"/>
      <c r="M514" s="54"/>
      <c r="N514" s="54"/>
      <c r="O514" s="54"/>
      <c r="P514" s="54"/>
      <c r="Q514" s="54"/>
      <c r="R514" s="54"/>
      <c r="S514" s="54"/>
      <c r="T514" s="54"/>
      <c r="U514" s="54"/>
      <c r="V514" s="54"/>
      <c r="W514" s="54"/>
      <c r="X514" s="54"/>
      <c r="Y514" s="54"/>
      <c r="Z514" s="54"/>
    </row>
    <row r="515" spans="1:26" ht="15.75" customHeight="1" x14ac:dyDescent="0.2">
      <c r="A515" s="50"/>
      <c r="B515" s="119"/>
      <c r="C515" s="121"/>
      <c r="D515" s="121"/>
      <c r="E515" s="121"/>
      <c r="F515" s="54"/>
      <c r="G515" s="54"/>
      <c r="H515" s="54"/>
      <c r="I515" s="54"/>
      <c r="J515" s="119"/>
      <c r="K515" s="120"/>
      <c r="L515" s="50"/>
      <c r="M515" s="54"/>
      <c r="N515" s="54"/>
      <c r="O515" s="54"/>
      <c r="P515" s="54"/>
      <c r="Q515" s="54"/>
      <c r="R515" s="54"/>
      <c r="S515" s="54"/>
      <c r="T515" s="54"/>
      <c r="U515" s="54"/>
      <c r="V515" s="54"/>
      <c r="W515" s="54"/>
      <c r="X515" s="54"/>
      <c r="Y515" s="54"/>
      <c r="Z515" s="54"/>
    </row>
    <row r="516" spans="1:26" ht="15.75" customHeight="1" x14ac:dyDescent="0.2">
      <c r="A516" s="50"/>
      <c r="B516" s="119"/>
      <c r="C516" s="121"/>
      <c r="D516" s="121"/>
      <c r="E516" s="121"/>
      <c r="F516" s="54"/>
      <c r="G516" s="54"/>
      <c r="H516" s="54"/>
      <c r="I516" s="54"/>
      <c r="J516" s="119"/>
      <c r="K516" s="120"/>
      <c r="L516" s="50"/>
      <c r="M516" s="54"/>
      <c r="N516" s="54"/>
      <c r="O516" s="54"/>
      <c r="P516" s="54"/>
      <c r="Q516" s="54"/>
      <c r="R516" s="54"/>
      <c r="S516" s="54"/>
      <c r="T516" s="54"/>
      <c r="U516" s="54"/>
      <c r="V516" s="54"/>
      <c r="W516" s="54"/>
      <c r="X516" s="54"/>
      <c r="Y516" s="54"/>
      <c r="Z516" s="54"/>
    </row>
    <row r="517" spans="1:26" ht="15.75" customHeight="1" x14ac:dyDescent="0.2">
      <c r="A517" s="50"/>
      <c r="B517" s="119"/>
      <c r="C517" s="121"/>
      <c r="D517" s="121"/>
      <c r="E517" s="121"/>
      <c r="F517" s="54"/>
      <c r="G517" s="54"/>
      <c r="H517" s="54"/>
      <c r="I517" s="54"/>
      <c r="J517" s="119"/>
      <c r="K517" s="120"/>
      <c r="L517" s="50"/>
      <c r="M517" s="54"/>
      <c r="N517" s="54"/>
      <c r="O517" s="54"/>
      <c r="P517" s="54"/>
      <c r="Q517" s="54"/>
      <c r="R517" s="54"/>
      <c r="S517" s="54"/>
      <c r="T517" s="54"/>
      <c r="U517" s="54"/>
      <c r="V517" s="54"/>
      <c r="W517" s="54"/>
      <c r="X517" s="54"/>
      <c r="Y517" s="54"/>
      <c r="Z517" s="54"/>
    </row>
    <row r="518" spans="1:26" ht="15.75" customHeight="1" x14ac:dyDescent="0.2">
      <c r="A518" s="50"/>
      <c r="B518" s="119"/>
      <c r="C518" s="121"/>
      <c r="D518" s="121"/>
      <c r="E518" s="121"/>
      <c r="F518" s="54"/>
      <c r="G518" s="54"/>
      <c r="H518" s="54"/>
      <c r="I518" s="54"/>
      <c r="J518" s="119"/>
      <c r="K518" s="120"/>
      <c r="L518" s="50"/>
      <c r="M518" s="54"/>
      <c r="N518" s="54"/>
      <c r="O518" s="54"/>
      <c r="P518" s="54"/>
      <c r="Q518" s="54"/>
      <c r="R518" s="54"/>
      <c r="S518" s="54"/>
      <c r="T518" s="54"/>
      <c r="U518" s="54"/>
      <c r="V518" s="54"/>
      <c r="W518" s="54"/>
      <c r="X518" s="54"/>
      <c r="Y518" s="54"/>
      <c r="Z518" s="54"/>
    </row>
    <row r="519" spans="1:26" ht="15.75" customHeight="1" x14ac:dyDescent="0.2">
      <c r="A519" s="50"/>
      <c r="B519" s="119"/>
      <c r="C519" s="121"/>
      <c r="D519" s="121"/>
      <c r="E519" s="121"/>
      <c r="F519" s="54"/>
      <c r="G519" s="54"/>
      <c r="H519" s="54"/>
      <c r="I519" s="54"/>
      <c r="J519" s="119"/>
      <c r="K519" s="120"/>
      <c r="L519" s="50"/>
      <c r="M519" s="54"/>
      <c r="N519" s="54"/>
      <c r="O519" s="54"/>
      <c r="P519" s="54"/>
      <c r="Q519" s="54"/>
      <c r="R519" s="54"/>
      <c r="S519" s="54"/>
      <c r="T519" s="54"/>
      <c r="U519" s="54"/>
      <c r="V519" s="54"/>
      <c r="W519" s="54"/>
      <c r="X519" s="54"/>
      <c r="Y519" s="54"/>
      <c r="Z519" s="54"/>
    </row>
    <row r="520" spans="1:26" ht="15.75" customHeight="1" x14ac:dyDescent="0.2">
      <c r="A520" s="50"/>
      <c r="B520" s="119"/>
      <c r="C520" s="121"/>
      <c r="D520" s="121"/>
      <c r="E520" s="121"/>
      <c r="F520" s="54"/>
      <c r="G520" s="54"/>
      <c r="H520" s="54"/>
      <c r="I520" s="54"/>
      <c r="J520" s="119"/>
      <c r="K520" s="120"/>
      <c r="L520" s="50"/>
      <c r="M520" s="54"/>
      <c r="N520" s="54"/>
      <c r="O520" s="54"/>
      <c r="P520" s="54"/>
      <c r="Q520" s="54"/>
      <c r="R520" s="54"/>
      <c r="S520" s="54"/>
      <c r="T520" s="54"/>
      <c r="U520" s="54"/>
      <c r="V520" s="54"/>
      <c r="W520" s="54"/>
      <c r="X520" s="54"/>
      <c r="Y520" s="54"/>
      <c r="Z520" s="54"/>
    </row>
    <row r="521" spans="1:26" ht="15.75" customHeight="1" x14ac:dyDescent="0.2">
      <c r="A521" s="50"/>
      <c r="B521" s="119"/>
      <c r="C521" s="121"/>
      <c r="D521" s="121"/>
      <c r="E521" s="121"/>
      <c r="F521" s="54"/>
      <c r="G521" s="54"/>
      <c r="H521" s="54"/>
      <c r="I521" s="54"/>
      <c r="J521" s="119"/>
      <c r="K521" s="120"/>
      <c r="L521" s="50"/>
      <c r="M521" s="54"/>
      <c r="N521" s="54"/>
      <c r="O521" s="54"/>
      <c r="P521" s="54"/>
      <c r="Q521" s="54"/>
      <c r="R521" s="54"/>
      <c r="S521" s="54"/>
      <c r="T521" s="54"/>
      <c r="U521" s="54"/>
      <c r="V521" s="54"/>
      <c r="W521" s="54"/>
      <c r="X521" s="54"/>
      <c r="Y521" s="54"/>
      <c r="Z521" s="54"/>
    </row>
    <row r="522" spans="1:26" ht="15.75" customHeight="1" x14ac:dyDescent="0.2">
      <c r="A522" s="50"/>
      <c r="B522" s="119"/>
      <c r="C522" s="121"/>
      <c r="D522" s="121"/>
      <c r="E522" s="121"/>
      <c r="F522" s="54"/>
      <c r="G522" s="54"/>
      <c r="H522" s="54"/>
      <c r="I522" s="54"/>
      <c r="J522" s="119"/>
      <c r="K522" s="120"/>
      <c r="L522" s="50"/>
      <c r="M522" s="54"/>
      <c r="N522" s="54"/>
      <c r="O522" s="54"/>
      <c r="P522" s="54"/>
      <c r="Q522" s="54"/>
      <c r="R522" s="54"/>
      <c r="S522" s="54"/>
      <c r="T522" s="54"/>
      <c r="U522" s="54"/>
      <c r="V522" s="54"/>
      <c r="W522" s="54"/>
      <c r="X522" s="54"/>
      <c r="Y522" s="54"/>
      <c r="Z522" s="54"/>
    </row>
    <row r="523" spans="1:26" ht="15.75" customHeight="1" x14ac:dyDescent="0.2">
      <c r="A523" s="50"/>
      <c r="B523" s="119"/>
      <c r="C523" s="121"/>
      <c r="D523" s="121"/>
      <c r="E523" s="121"/>
      <c r="F523" s="54"/>
      <c r="G523" s="54"/>
      <c r="H523" s="54"/>
      <c r="I523" s="54"/>
      <c r="J523" s="119"/>
      <c r="K523" s="120"/>
      <c r="L523" s="50"/>
      <c r="M523" s="54"/>
      <c r="N523" s="54"/>
      <c r="O523" s="54"/>
      <c r="P523" s="54"/>
      <c r="Q523" s="54"/>
      <c r="R523" s="54"/>
      <c r="S523" s="54"/>
      <c r="T523" s="54"/>
      <c r="U523" s="54"/>
      <c r="V523" s="54"/>
      <c r="W523" s="54"/>
      <c r="X523" s="54"/>
      <c r="Y523" s="54"/>
      <c r="Z523" s="54"/>
    </row>
    <row r="524" spans="1:26" ht="15.75" customHeight="1" x14ac:dyDescent="0.2">
      <c r="A524" s="50"/>
      <c r="B524" s="119"/>
      <c r="C524" s="121"/>
      <c r="D524" s="121"/>
      <c r="E524" s="121"/>
      <c r="F524" s="54"/>
      <c r="G524" s="54"/>
      <c r="H524" s="54"/>
      <c r="I524" s="54"/>
      <c r="J524" s="119"/>
      <c r="K524" s="120"/>
      <c r="L524" s="50"/>
      <c r="M524" s="54"/>
      <c r="N524" s="54"/>
      <c r="O524" s="54"/>
      <c r="P524" s="54"/>
      <c r="Q524" s="54"/>
      <c r="R524" s="54"/>
      <c r="S524" s="54"/>
      <c r="T524" s="54"/>
      <c r="U524" s="54"/>
      <c r="V524" s="54"/>
      <c r="W524" s="54"/>
      <c r="X524" s="54"/>
      <c r="Y524" s="54"/>
      <c r="Z524" s="54"/>
    </row>
    <row r="525" spans="1:26" ht="15.75" customHeight="1" x14ac:dyDescent="0.2">
      <c r="A525" s="50"/>
      <c r="B525" s="119"/>
      <c r="C525" s="121"/>
      <c r="D525" s="121"/>
      <c r="E525" s="121"/>
      <c r="F525" s="54"/>
      <c r="G525" s="54"/>
      <c r="H525" s="54"/>
      <c r="I525" s="54"/>
      <c r="J525" s="119"/>
      <c r="K525" s="120"/>
      <c r="L525" s="50"/>
      <c r="M525" s="54"/>
      <c r="N525" s="54"/>
      <c r="O525" s="54"/>
      <c r="P525" s="54"/>
      <c r="Q525" s="54"/>
      <c r="R525" s="54"/>
      <c r="S525" s="54"/>
      <c r="T525" s="54"/>
      <c r="U525" s="54"/>
      <c r="V525" s="54"/>
      <c r="W525" s="54"/>
      <c r="X525" s="54"/>
      <c r="Y525" s="54"/>
      <c r="Z525" s="54"/>
    </row>
    <row r="526" spans="1:26" ht="15.75" customHeight="1" x14ac:dyDescent="0.2">
      <c r="A526" s="50"/>
      <c r="B526" s="119"/>
      <c r="C526" s="121"/>
      <c r="D526" s="121"/>
      <c r="E526" s="121"/>
      <c r="F526" s="54"/>
      <c r="G526" s="54"/>
      <c r="H526" s="54"/>
      <c r="I526" s="54"/>
      <c r="J526" s="119"/>
      <c r="K526" s="120"/>
      <c r="L526" s="50"/>
      <c r="M526" s="54"/>
      <c r="N526" s="54"/>
      <c r="O526" s="54"/>
      <c r="P526" s="54"/>
      <c r="Q526" s="54"/>
      <c r="R526" s="54"/>
      <c r="S526" s="54"/>
      <c r="T526" s="54"/>
      <c r="U526" s="54"/>
      <c r="V526" s="54"/>
      <c r="W526" s="54"/>
      <c r="X526" s="54"/>
      <c r="Y526" s="54"/>
      <c r="Z526" s="54"/>
    </row>
    <row r="527" spans="1:26" ht="15.75" customHeight="1" x14ac:dyDescent="0.2">
      <c r="A527" s="50"/>
      <c r="B527" s="119"/>
      <c r="C527" s="121"/>
      <c r="D527" s="121"/>
      <c r="E527" s="121"/>
      <c r="F527" s="54"/>
      <c r="G527" s="54"/>
      <c r="H527" s="54"/>
      <c r="I527" s="54"/>
      <c r="J527" s="119"/>
      <c r="K527" s="120"/>
      <c r="L527" s="50"/>
      <c r="M527" s="54"/>
      <c r="N527" s="54"/>
      <c r="O527" s="54"/>
      <c r="P527" s="54"/>
      <c r="Q527" s="54"/>
      <c r="R527" s="54"/>
      <c r="S527" s="54"/>
      <c r="T527" s="54"/>
      <c r="U527" s="54"/>
      <c r="V527" s="54"/>
      <c r="W527" s="54"/>
      <c r="X527" s="54"/>
      <c r="Y527" s="54"/>
      <c r="Z527" s="54"/>
    </row>
    <row r="528" spans="1:26" ht="15.75" customHeight="1" x14ac:dyDescent="0.2">
      <c r="A528" s="50"/>
      <c r="B528" s="119"/>
      <c r="C528" s="121"/>
      <c r="D528" s="121"/>
      <c r="E528" s="121"/>
      <c r="F528" s="54"/>
      <c r="G528" s="54"/>
      <c r="H528" s="54"/>
      <c r="I528" s="54"/>
      <c r="J528" s="119"/>
      <c r="K528" s="120"/>
      <c r="L528" s="50"/>
      <c r="M528" s="54"/>
      <c r="N528" s="54"/>
      <c r="O528" s="54"/>
      <c r="P528" s="54"/>
      <c r="Q528" s="54"/>
      <c r="R528" s="54"/>
      <c r="S528" s="54"/>
      <c r="T528" s="54"/>
      <c r="U528" s="54"/>
      <c r="V528" s="54"/>
      <c r="W528" s="54"/>
      <c r="X528" s="54"/>
      <c r="Y528" s="54"/>
      <c r="Z528" s="54"/>
    </row>
    <row r="529" spans="1:26" ht="15.75" customHeight="1" x14ac:dyDescent="0.2">
      <c r="A529" s="50"/>
      <c r="B529" s="119"/>
      <c r="C529" s="121"/>
      <c r="D529" s="121"/>
      <c r="E529" s="121"/>
      <c r="F529" s="54"/>
      <c r="G529" s="54"/>
      <c r="H529" s="54"/>
      <c r="I529" s="54"/>
      <c r="J529" s="119"/>
      <c r="K529" s="120"/>
      <c r="L529" s="50"/>
      <c r="M529" s="54"/>
      <c r="N529" s="54"/>
      <c r="O529" s="54"/>
      <c r="P529" s="54"/>
      <c r="Q529" s="54"/>
      <c r="R529" s="54"/>
      <c r="S529" s="54"/>
      <c r="T529" s="54"/>
      <c r="U529" s="54"/>
      <c r="V529" s="54"/>
      <c r="W529" s="54"/>
      <c r="X529" s="54"/>
      <c r="Y529" s="54"/>
      <c r="Z529" s="54"/>
    </row>
    <row r="530" spans="1:26" ht="15.75" customHeight="1" x14ac:dyDescent="0.2">
      <c r="A530" s="50"/>
      <c r="B530" s="119"/>
      <c r="C530" s="121"/>
      <c r="D530" s="121"/>
      <c r="E530" s="121"/>
      <c r="F530" s="54"/>
      <c r="G530" s="54"/>
      <c r="H530" s="54"/>
      <c r="I530" s="54"/>
      <c r="J530" s="119"/>
      <c r="K530" s="120"/>
      <c r="L530" s="50"/>
      <c r="M530" s="54"/>
      <c r="N530" s="54"/>
      <c r="O530" s="54"/>
      <c r="P530" s="54"/>
      <c r="Q530" s="54"/>
      <c r="R530" s="54"/>
      <c r="S530" s="54"/>
      <c r="T530" s="54"/>
      <c r="U530" s="54"/>
      <c r="V530" s="54"/>
      <c r="W530" s="54"/>
      <c r="X530" s="54"/>
      <c r="Y530" s="54"/>
      <c r="Z530" s="54"/>
    </row>
    <row r="531" spans="1:26" ht="15.75" customHeight="1" x14ac:dyDescent="0.2">
      <c r="A531" s="50"/>
      <c r="B531" s="119"/>
      <c r="C531" s="121"/>
      <c r="D531" s="121"/>
      <c r="E531" s="121"/>
      <c r="F531" s="54"/>
      <c r="G531" s="54"/>
      <c r="H531" s="54"/>
      <c r="I531" s="54"/>
      <c r="J531" s="119"/>
      <c r="K531" s="120"/>
      <c r="L531" s="50"/>
      <c r="M531" s="54"/>
      <c r="N531" s="54"/>
      <c r="O531" s="54"/>
      <c r="P531" s="54"/>
      <c r="Q531" s="54"/>
      <c r="R531" s="54"/>
      <c r="S531" s="54"/>
      <c r="T531" s="54"/>
      <c r="U531" s="54"/>
      <c r="V531" s="54"/>
      <c r="W531" s="54"/>
      <c r="X531" s="54"/>
      <c r="Y531" s="54"/>
      <c r="Z531" s="54"/>
    </row>
    <row r="532" spans="1:26" ht="15.75" customHeight="1" x14ac:dyDescent="0.2">
      <c r="A532" s="50"/>
      <c r="B532" s="119"/>
      <c r="C532" s="121"/>
      <c r="D532" s="121"/>
      <c r="E532" s="121"/>
      <c r="F532" s="54"/>
      <c r="G532" s="54"/>
      <c r="H532" s="54"/>
      <c r="I532" s="54"/>
      <c r="J532" s="119"/>
      <c r="K532" s="120"/>
      <c r="L532" s="50"/>
      <c r="M532" s="54"/>
      <c r="N532" s="54"/>
      <c r="O532" s="54"/>
      <c r="P532" s="54"/>
      <c r="Q532" s="54"/>
      <c r="R532" s="54"/>
      <c r="S532" s="54"/>
      <c r="T532" s="54"/>
      <c r="U532" s="54"/>
      <c r="V532" s="54"/>
      <c r="W532" s="54"/>
      <c r="X532" s="54"/>
      <c r="Y532" s="54"/>
      <c r="Z532" s="54"/>
    </row>
    <row r="533" spans="1:26" ht="15.75" customHeight="1" x14ac:dyDescent="0.2">
      <c r="A533" s="50"/>
      <c r="B533" s="119"/>
      <c r="C533" s="121"/>
      <c r="D533" s="121"/>
      <c r="E533" s="121"/>
      <c r="F533" s="54"/>
      <c r="G533" s="54"/>
      <c r="H533" s="54"/>
      <c r="I533" s="54"/>
      <c r="J533" s="119"/>
      <c r="K533" s="120"/>
      <c r="L533" s="50"/>
      <c r="M533" s="54"/>
      <c r="N533" s="54"/>
      <c r="O533" s="54"/>
      <c r="P533" s="54"/>
      <c r="Q533" s="54"/>
      <c r="R533" s="54"/>
      <c r="S533" s="54"/>
      <c r="T533" s="54"/>
      <c r="U533" s="54"/>
      <c r="V533" s="54"/>
      <c r="W533" s="54"/>
      <c r="X533" s="54"/>
      <c r="Y533" s="54"/>
      <c r="Z533" s="54"/>
    </row>
    <row r="534" spans="1:26" ht="15.75" customHeight="1" x14ac:dyDescent="0.2">
      <c r="A534" s="50"/>
      <c r="B534" s="119"/>
      <c r="C534" s="121"/>
      <c r="D534" s="121"/>
      <c r="E534" s="121"/>
      <c r="F534" s="54"/>
      <c r="G534" s="54"/>
      <c r="H534" s="54"/>
      <c r="I534" s="54"/>
      <c r="J534" s="119"/>
      <c r="K534" s="120"/>
      <c r="L534" s="50"/>
      <c r="M534" s="54"/>
      <c r="N534" s="54"/>
      <c r="O534" s="54"/>
      <c r="P534" s="54"/>
      <c r="Q534" s="54"/>
      <c r="R534" s="54"/>
      <c r="S534" s="54"/>
      <c r="T534" s="54"/>
      <c r="U534" s="54"/>
      <c r="V534" s="54"/>
      <c r="W534" s="54"/>
      <c r="X534" s="54"/>
      <c r="Y534" s="54"/>
      <c r="Z534" s="54"/>
    </row>
    <row r="535" spans="1:26" ht="15.75" customHeight="1" x14ac:dyDescent="0.2">
      <c r="A535" s="50"/>
      <c r="B535" s="119"/>
      <c r="C535" s="121"/>
      <c r="D535" s="121"/>
      <c r="E535" s="121"/>
      <c r="F535" s="54"/>
      <c r="G535" s="54"/>
      <c r="H535" s="54"/>
      <c r="I535" s="54"/>
      <c r="J535" s="119"/>
      <c r="K535" s="120"/>
      <c r="L535" s="50"/>
      <c r="M535" s="54"/>
      <c r="N535" s="54"/>
      <c r="O535" s="54"/>
      <c r="P535" s="54"/>
      <c r="Q535" s="54"/>
      <c r="R535" s="54"/>
      <c r="S535" s="54"/>
      <c r="T535" s="54"/>
      <c r="U535" s="54"/>
      <c r="V535" s="54"/>
      <c r="W535" s="54"/>
      <c r="X535" s="54"/>
      <c r="Y535" s="54"/>
      <c r="Z535" s="54"/>
    </row>
    <row r="536" spans="1:26" ht="15.75" customHeight="1" x14ac:dyDescent="0.2">
      <c r="A536" s="50"/>
      <c r="B536" s="119"/>
      <c r="C536" s="121"/>
      <c r="D536" s="121"/>
      <c r="E536" s="121"/>
      <c r="F536" s="54"/>
      <c r="G536" s="54"/>
      <c r="H536" s="54"/>
      <c r="I536" s="54"/>
      <c r="J536" s="119"/>
      <c r="K536" s="120"/>
      <c r="L536" s="50"/>
      <c r="M536" s="54"/>
      <c r="N536" s="54"/>
      <c r="O536" s="54"/>
      <c r="P536" s="54"/>
      <c r="Q536" s="54"/>
      <c r="R536" s="54"/>
      <c r="S536" s="54"/>
      <c r="T536" s="54"/>
      <c r="U536" s="54"/>
      <c r="V536" s="54"/>
      <c r="W536" s="54"/>
      <c r="X536" s="54"/>
      <c r="Y536" s="54"/>
      <c r="Z536" s="54"/>
    </row>
    <row r="537" spans="1:26" ht="15.75" customHeight="1" x14ac:dyDescent="0.2">
      <c r="A537" s="50"/>
      <c r="B537" s="119"/>
      <c r="C537" s="121"/>
      <c r="D537" s="121"/>
      <c r="E537" s="121"/>
      <c r="F537" s="54"/>
      <c r="G537" s="54"/>
      <c r="H537" s="54"/>
      <c r="I537" s="54"/>
      <c r="J537" s="119"/>
      <c r="K537" s="120"/>
      <c r="L537" s="50"/>
      <c r="M537" s="54"/>
      <c r="N537" s="54"/>
      <c r="O537" s="54"/>
      <c r="P537" s="54"/>
      <c r="Q537" s="54"/>
      <c r="R537" s="54"/>
      <c r="S537" s="54"/>
      <c r="T537" s="54"/>
      <c r="U537" s="54"/>
      <c r="V537" s="54"/>
      <c r="W537" s="54"/>
      <c r="X537" s="54"/>
      <c r="Y537" s="54"/>
      <c r="Z537" s="54"/>
    </row>
    <row r="538" spans="1:26" ht="15.75" customHeight="1" x14ac:dyDescent="0.2">
      <c r="A538" s="50"/>
      <c r="B538" s="119"/>
      <c r="C538" s="121"/>
      <c r="D538" s="121"/>
      <c r="E538" s="121"/>
      <c r="F538" s="54"/>
      <c r="G538" s="54"/>
      <c r="H538" s="54"/>
      <c r="I538" s="54"/>
      <c r="J538" s="119"/>
      <c r="K538" s="120"/>
      <c r="L538" s="50"/>
      <c r="M538" s="54"/>
      <c r="N538" s="54"/>
      <c r="O538" s="54"/>
      <c r="P538" s="54"/>
      <c r="Q538" s="54"/>
      <c r="R538" s="54"/>
      <c r="S538" s="54"/>
      <c r="T538" s="54"/>
      <c r="U538" s="54"/>
      <c r="V538" s="54"/>
      <c r="W538" s="54"/>
      <c r="X538" s="54"/>
      <c r="Y538" s="54"/>
      <c r="Z538" s="54"/>
    </row>
    <row r="539" spans="1:26" ht="15.75" customHeight="1" x14ac:dyDescent="0.2">
      <c r="A539" s="50"/>
      <c r="B539" s="119"/>
      <c r="C539" s="121"/>
      <c r="D539" s="121"/>
      <c r="E539" s="121"/>
      <c r="F539" s="54"/>
      <c r="G539" s="54"/>
      <c r="H539" s="54"/>
      <c r="I539" s="54"/>
      <c r="J539" s="119"/>
      <c r="K539" s="120"/>
      <c r="L539" s="50"/>
      <c r="M539" s="54"/>
      <c r="N539" s="54"/>
      <c r="O539" s="54"/>
      <c r="P539" s="54"/>
      <c r="Q539" s="54"/>
      <c r="R539" s="54"/>
      <c r="S539" s="54"/>
      <c r="T539" s="54"/>
      <c r="U539" s="54"/>
      <c r="V539" s="54"/>
      <c r="W539" s="54"/>
      <c r="X539" s="54"/>
      <c r="Y539" s="54"/>
      <c r="Z539" s="54"/>
    </row>
    <row r="540" spans="1:26" ht="15.75" customHeight="1" x14ac:dyDescent="0.2">
      <c r="A540" s="50"/>
      <c r="B540" s="119"/>
      <c r="C540" s="121"/>
      <c r="D540" s="121"/>
      <c r="E540" s="121"/>
      <c r="F540" s="54"/>
      <c r="G540" s="54"/>
      <c r="H540" s="54"/>
      <c r="I540" s="54"/>
      <c r="J540" s="119"/>
      <c r="K540" s="120"/>
      <c r="L540" s="50"/>
      <c r="M540" s="54"/>
      <c r="N540" s="54"/>
      <c r="O540" s="54"/>
      <c r="P540" s="54"/>
      <c r="Q540" s="54"/>
      <c r="R540" s="54"/>
      <c r="S540" s="54"/>
      <c r="T540" s="54"/>
      <c r="U540" s="54"/>
      <c r="V540" s="54"/>
      <c r="W540" s="54"/>
      <c r="X540" s="54"/>
      <c r="Y540" s="54"/>
      <c r="Z540" s="54"/>
    </row>
    <row r="541" spans="1:26" ht="15.75" customHeight="1" x14ac:dyDescent="0.2">
      <c r="A541" s="50"/>
      <c r="B541" s="119"/>
      <c r="C541" s="121"/>
      <c r="D541" s="121"/>
      <c r="E541" s="121"/>
      <c r="F541" s="54"/>
      <c r="G541" s="54"/>
      <c r="H541" s="54"/>
      <c r="I541" s="54"/>
      <c r="J541" s="119"/>
      <c r="K541" s="120"/>
      <c r="L541" s="50"/>
      <c r="M541" s="54"/>
      <c r="N541" s="54"/>
      <c r="O541" s="54"/>
      <c r="P541" s="54"/>
      <c r="Q541" s="54"/>
      <c r="R541" s="54"/>
      <c r="S541" s="54"/>
      <c r="T541" s="54"/>
      <c r="U541" s="54"/>
      <c r="V541" s="54"/>
      <c r="W541" s="54"/>
      <c r="X541" s="54"/>
      <c r="Y541" s="54"/>
      <c r="Z541" s="54"/>
    </row>
    <row r="542" spans="1:26" ht="15.75" customHeight="1" x14ac:dyDescent="0.2">
      <c r="A542" s="50"/>
      <c r="B542" s="119"/>
      <c r="C542" s="121"/>
      <c r="D542" s="121"/>
      <c r="E542" s="121"/>
      <c r="F542" s="54"/>
      <c r="G542" s="54"/>
      <c r="H542" s="54"/>
      <c r="I542" s="54"/>
      <c r="J542" s="119"/>
      <c r="K542" s="120"/>
      <c r="L542" s="50"/>
      <c r="M542" s="54"/>
      <c r="N542" s="54"/>
      <c r="O542" s="54"/>
      <c r="P542" s="54"/>
      <c r="Q542" s="54"/>
      <c r="R542" s="54"/>
      <c r="S542" s="54"/>
      <c r="T542" s="54"/>
      <c r="U542" s="54"/>
      <c r="V542" s="54"/>
      <c r="W542" s="54"/>
      <c r="X542" s="54"/>
      <c r="Y542" s="54"/>
      <c r="Z542" s="54"/>
    </row>
    <row r="543" spans="1:26" ht="15.75" customHeight="1" x14ac:dyDescent="0.2">
      <c r="A543" s="50"/>
      <c r="B543" s="119"/>
      <c r="C543" s="121"/>
      <c r="D543" s="121"/>
      <c r="E543" s="121"/>
      <c r="F543" s="54"/>
      <c r="G543" s="54"/>
      <c r="H543" s="54"/>
      <c r="I543" s="54"/>
      <c r="J543" s="119"/>
      <c r="K543" s="120"/>
      <c r="L543" s="50"/>
      <c r="M543" s="54"/>
      <c r="N543" s="54"/>
      <c r="O543" s="54"/>
      <c r="P543" s="54"/>
      <c r="Q543" s="54"/>
      <c r="R543" s="54"/>
      <c r="S543" s="54"/>
      <c r="T543" s="54"/>
      <c r="U543" s="54"/>
      <c r="V543" s="54"/>
      <c r="W543" s="54"/>
      <c r="X543" s="54"/>
      <c r="Y543" s="54"/>
      <c r="Z543" s="54"/>
    </row>
    <row r="544" spans="1:26" ht="15.75" customHeight="1" x14ac:dyDescent="0.2">
      <c r="A544" s="50"/>
      <c r="B544" s="119"/>
      <c r="C544" s="121"/>
      <c r="D544" s="121"/>
      <c r="E544" s="121"/>
      <c r="F544" s="54"/>
      <c r="G544" s="54"/>
      <c r="H544" s="54"/>
      <c r="I544" s="54"/>
      <c r="J544" s="119"/>
      <c r="K544" s="120"/>
      <c r="L544" s="50"/>
      <c r="M544" s="54"/>
      <c r="N544" s="54"/>
      <c r="O544" s="54"/>
      <c r="P544" s="54"/>
      <c r="Q544" s="54"/>
      <c r="R544" s="54"/>
      <c r="S544" s="54"/>
      <c r="T544" s="54"/>
      <c r="U544" s="54"/>
      <c r="V544" s="54"/>
      <c r="W544" s="54"/>
      <c r="X544" s="54"/>
      <c r="Y544" s="54"/>
      <c r="Z544" s="54"/>
    </row>
    <row r="545" spans="1:26" ht="15.75" customHeight="1" x14ac:dyDescent="0.2">
      <c r="A545" s="50"/>
      <c r="B545" s="119"/>
      <c r="C545" s="121"/>
      <c r="D545" s="121"/>
      <c r="E545" s="121"/>
      <c r="F545" s="54"/>
      <c r="G545" s="54"/>
      <c r="H545" s="54"/>
      <c r="I545" s="54"/>
      <c r="J545" s="119"/>
      <c r="K545" s="120"/>
      <c r="L545" s="50"/>
      <c r="M545" s="54"/>
      <c r="N545" s="54"/>
      <c r="O545" s="54"/>
      <c r="P545" s="54"/>
      <c r="Q545" s="54"/>
      <c r="R545" s="54"/>
      <c r="S545" s="54"/>
      <c r="T545" s="54"/>
      <c r="U545" s="54"/>
      <c r="V545" s="54"/>
      <c r="W545" s="54"/>
      <c r="X545" s="54"/>
      <c r="Y545" s="54"/>
      <c r="Z545" s="54"/>
    </row>
    <row r="546" spans="1:26" ht="15.75" customHeight="1" x14ac:dyDescent="0.2">
      <c r="A546" s="50"/>
      <c r="B546" s="119"/>
      <c r="C546" s="121"/>
      <c r="D546" s="121"/>
      <c r="E546" s="121"/>
      <c r="F546" s="54"/>
      <c r="G546" s="54"/>
      <c r="H546" s="54"/>
      <c r="I546" s="54"/>
      <c r="J546" s="119"/>
      <c r="K546" s="120"/>
      <c r="L546" s="50"/>
      <c r="M546" s="54"/>
      <c r="N546" s="54"/>
      <c r="O546" s="54"/>
      <c r="P546" s="54"/>
      <c r="Q546" s="54"/>
      <c r="R546" s="54"/>
      <c r="S546" s="54"/>
      <c r="T546" s="54"/>
      <c r="U546" s="54"/>
      <c r="V546" s="54"/>
      <c r="W546" s="54"/>
      <c r="X546" s="54"/>
      <c r="Y546" s="54"/>
      <c r="Z546" s="54"/>
    </row>
    <row r="547" spans="1:26" ht="15.75" customHeight="1" x14ac:dyDescent="0.2">
      <c r="A547" s="50"/>
      <c r="B547" s="119"/>
      <c r="C547" s="121"/>
      <c r="D547" s="121"/>
      <c r="E547" s="121"/>
      <c r="F547" s="54"/>
      <c r="G547" s="54"/>
      <c r="H547" s="54"/>
      <c r="I547" s="54"/>
      <c r="J547" s="119"/>
      <c r="K547" s="120"/>
      <c r="L547" s="50"/>
      <c r="M547" s="54"/>
      <c r="N547" s="54"/>
      <c r="O547" s="54"/>
      <c r="P547" s="54"/>
      <c r="Q547" s="54"/>
      <c r="R547" s="54"/>
      <c r="S547" s="54"/>
      <c r="T547" s="54"/>
      <c r="U547" s="54"/>
      <c r="V547" s="54"/>
      <c r="W547" s="54"/>
      <c r="X547" s="54"/>
      <c r="Y547" s="54"/>
      <c r="Z547" s="54"/>
    </row>
    <row r="548" spans="1:26" ht="15.75" customHeight="1" x14ac:dyDescent="0.2">
      <c r="A548" s="50"/>
      <c r="B548" s="119"/>
      <c r="C548" s="121"/>
      <c r="D548" s="121"/>
      <c r="E548" s="121"/>
      <c r="F548" s="54"/>
      <c r="G548" s="54"/>
      <c r="H548" s="54"/>
      <c r="I548" s="54"/>
      <c r="J548" s="119"/>
      <c r="K548" s="120"/>
      <c r="L548" s="50"/>
      <c r="M548" s="54"/>
      <c r="N548" s="54"/>
      <c r="O548" s="54"/>
      <c r="P548" s="54"/>
      <c r="Q548" s="54"/>
      <c r="R548" s="54"/>
      <c r="S548" s="54"/>
      <c r="T548" s="54"/>
      <c r="U548" s="54"/>
      <c r="V548" s="54"/>
      <c r="W548" s="54"/>
      <c r="X548" s="54"/>
      <c r="Y548" s="54"/>
      <c r="Z548" s="54"/>
    </row>
    <row r="549" spans="1:26" ht="15.75" customHeight="1" x14ac:dyDescent="0.2">
      <c r="A549" s="50"/>
      <c r="B549" s="119"/>
      <c r="C549" s="121"/>
      <c r="D549" s="121"/>
      <c r="E549" s="121"/>
      <c r="F549" s="54"/>
      <c r="G549" s="54"/>
      <c r="H549" s="54"/>
      <c r="I549" s="54"/>
      <c r="J549" s="119"/>
      <c r="K549" s="120"/>
      <c r="L549" s="50"/>
      <c r="M549" s="54"/>
      <c r="N549" s="54"/>
      <c r="O549" s="54"/>
      <c r="P549" s="54"/>
      <c r="Q549" s="54"/>
      <c r="R549" s="54"/>
      <c r="S549" s="54"/>
      <c r="T549" s="54"/>
      <c r="U549" s="54"/>
      <c r="V549" s="54"/>
      <c r="W549" s="54"/>
      <c r="X549" s="54"/>
      <c r="Y549" s="54"/>
      <c r="Z549" s="54"/>
    </row>
    <row r="550" spans="1:26" ht="15.75" customHeight="1" x14ac:dyDescent="0.2">
      <c r="A550" s="50"/>
      <c r="B550" s="119"/>
      <c r="C550" s="121"/>
      <c r="D550" s="121"/>
      <c r="E550" s="121"/>
      <c r="F550" s="54"/>
      <c r="G550" s="54"/>
      <c r="H550" s="54"/>
      <c r="I550" s="54"/>
      <c r="J550" s="119"/>
      <c r="K550" s="120"/>
      <c r="L550" s="50"/>
      <c r="M550" s="54"/>
      <c r="N550" s="54"/>
      <c r="O550" s="54"/>
      <c r="P550" s="54"/>
      <c r="Q550" s="54"/>
      <c r="R550" s="54"/>
      <c r="S550" s="54"/>
      <c r="T550" s="54"/>
      <c r="U550" s="54"/>
      <c r="V550" s="54"/>
      <c r="W550" s="54"/>
      <c r="X550" s="54"/>
      <c r="Y550" s="54"/>
      <c r="Z550" s="54"/>
    </row>
    <row r="551" spans="1:26" ht="15.75" customHeight="1" x14ac:dyDescent="0.2">
      <c r="A551" s="50"/>
      <c r="B551" s="119"/>
      <c r="C551" s="121"/>
      <c r="D551" s="121"/>
      <c r="E551" s="121"/>
      <c r="F551" s="54"/>
      <c r="G551" s="54"/>
      <c r="H551" s="54"/>
      <c r="I551" s="54"/>
      <c r="J551" s="119"/>
      <c r="K551" s="120"/>
      <c r="L551" s="50"/>
      <c r="M551" s="54"/>
      <c r="N551" s="54"/>
      <c r="O551" s="54"/>
      <c r="P551" s="54"/>
      <c r="Q551" s="54"/>
      <c r="R551" s="54"/>
      <c r="S551" s="54"/>
      <c r="T551" s="54"/>
      <c r="U551" s="54"/>
      <c r="V551" s="54"/>
      <c r="W551" s="54"/>
      <c r="X551" s="54"/>
      <c r="Y551" s="54"/>
      <c r="Z551" s="54"/>
    </row>
    <row r="552" spans="1:26" ht="15.75" customHeight="1" x14ac:dyDescent="0.2">
      <c r="A552" s="50"/>
      <c r="B552" s="119"/>
      <c r="C552" s="121"/>
      <c r="D552" s="121"/>
      <c r="E552" s="121"/>
      <c r="F552" s="54"/>
      <c r="G552" s="54"/>
      <c r="H552" s="54"/>
      <c r="I552" s="54"/>
      <c r="J552" s="119"/>
      <c r="K552" s="120"/>
      <c r="L552" s="50"/>
      <c r="M552" s="54"/>
      <c r="N552" s="54"/>
      <c r="O552" s="54"/>
      <c r="P552" s="54"/>
      <c r="Q552" s="54"/>
      <c r="R552" s="54"/>
      <c r="S552" s="54"/>
      <c r="T552" s="54"/>
      <c r="U552" s="54"/>
      <c r="V552" s="54"/>
      <c r="W552" s="54"/>
      <c r="X552" s="54"/>
      <c r="Y552" s="54"/>
      <c r="Z552" s="54"/>
    </row>
    <row r="553" spans="1:26" ht="15.75" customHeight="1" x14ac:dyDescent="0.2">
      <c r="A553" s="50"/>
      <c r="B553" s="119"/>
      <c r="C553" s="121"/>
      <c r="D553" s="121"/>
      <c r="E553" s="121"/>
      <c r="F553" s="54"/>
      <c r="G553" s="54"/>
      <c r="H553" s="54"/>
      <c r="I553" s="54"/>
      <c r="J553" s="119"/>
      <c r="K553" s="120"/>
      <c r="L553" s="50"/>
      <c r="M553" s="54"/>
      <c r="N553" s="54"/>
      <c r="O553" s="54"/>
      <c r="P553" s="54"/>
      <c r="Q553" s="54"/>
      <c r="R553" s="54"/>
      <c r="S553" s="54"/>
      <c r="T553" s="54"/>
      <c r="U553" s="54"/>
      <c r="V553" s="54"/>
      <c r="W553" s="54"/>
      <c r="X553" s="54"/>
      <c r="Y553" s="54"/>
      <c r="Z553" s="54"/>
    </row>
    <row r="554" spans="1:26" ht="15.75" customHeight="1" x14ac:dyDescent="0.2">
      <c r="A554" s="50"/>
      <c r="B554" s="119"/>
      <c r="C554" s="121"/>
      <c r="D554" s="121"/>
      <c r="E554" s="121"/>
      <c r="F554" s="54"/>
      <c r="G554" s="54"/>
      <c r="H554" s="54"/>
      <c r="I554" s="54"/>
      <c r="J554" s="119"/>
      <c r="K554" s="120"/>
      <c r="L554" s="50"/>
      <c r="M554" s="54"/>
      <c r="N554" s="54"/>
      <c r="O554" s="54"/>
      <c r="P554" s="54"/>
      <c r="Q554" s="54"/>
      <c r="R554" s="54"/>
      <c r="S554" s="54"/>
      <c r="T554" s="54"/>
      <c r="U554" s="54"/>
      <c r="V554" s="54"/>
      <c r="W554" s="54"/>
      <c r="X554" s="54"/>
      <c r="Y554" s="54"/>
      <c r="Z554" s="54"/>
    </row>
    <row r="555" spans="1:26" ht="15.75" customHeight="1" x14ac:dyDescent="0.2">
      <c r="A555" s="50"/>
      <c r="B555" s="119"/>
      <c r="C555" s="121"/>
      <c r="D555" s="121"/>
      <c r="E555" s="121"/>
      <c r="F555" s="54"/>
      <c r="G555" s="54"/>
      <c r="H555" s="54"/>
      <c r="I555" s="54"/>
      <c r="J555" s="119"/>
      <c r="K555" s="120"/>
      <c r="L555" s="50"/>
      <c r="M555" s="54"/>
      <c r="N555" s="54"/>
      <c r="O555" s="54"/>
      <c r="P555" s="54"/>
      <c r="Q555" s="54"/>
      <c r="R555" s="54"/>
      <c r="S555" s="54"/>
      <c r="T555" s="54"/>
      <c r="U555" s="54"/>
      <c r="V555" s="54"/>
      <c r="W555" s="54"/>
      <c r="X555" s="54"/>
      <c r="Y555" s="54"/>
      <c r="Z555" s="54"/>
    </row>
    <row r="556" spans="1:26" ht="15.75" customHeight="1" x14ac:dyDescent="0.2">
      <c r="A556" s="50"/>
      <c r="B556" s="119"/>
      <c r="C556" s="121"/>
      <c r="D556" s="121"/>
      <c r="E556" s="121"/>
      <c r="F556" s="54"/>
      <c r="G556" s="54"/>
      <c r="H556" s="54"/>
      <c r="I556" s="54"/>
      <c r="J556" s="119"/>
      <c r="K556" s="120"/>
      <c r="L556" s="50"/>
      <c r="M556" s="54"/>
      <c r="N556" s="54"/>
      <c r="O556" s="54"/>
      <c r="P556" s="54"/>
      <c r="Q556" s="54"/>
      <c r="R556" s="54"/>
      <c r="S556" s="54"/>
      <c r="T556" s="54"/>
      <c r="U556" s="54"/>
      <c r="V556" s="54"/>
      <c r="W556" s="54"/>
      <c r="X556" s="54"/>
      <c r="Y556" s="54"/>
      <c r="Z556" s="54"/>
    </row>
    <row r="557" spans="1:26" ht="15.75" customHeight="1" x14ac:dyDescent="0.2">
      <c r="A557" s="50"/>
      <c r="B557" s="119"/>
      <c r="C557" s="121"/>
      <c r="D557" s="121"/>
      <c r="E557" s="121"/>
      <c r="F557" s="54"/>
      <c r="G557" s="54"/>
      <c r="H557" s="54"/>
      <c r="I557" s="54"/>
      <c r="J557" s="119"/>
      <c r="K557" s="120"/>
      <c r="L557" s="50"/>
      <c r="M557" s="54"/>
      <c r="N557" s="54"/>
      <c r="O557" s="54"/>
      <c r="P557" s="54"/>
      <c r="Q557" s="54"/>
      <c r="R557" s="54"/>
      <c r="S557" s="54"/>
      <c r="T557" s="54"/>
      <c r="U557" s="54"/>
      <c r="V557" s="54"/>
      <c r="W557" s="54"/>
      <c r="X557" s="54"/>
      <c r="Y557" s="54"/>
      <c r="Z557" s="54"/>
    </row>
    <row r="558" spans="1:26" ht="15.75" customHeight="1" x14ac:dyDescent="0.2">
      <c r="A558" s="50"/>
      <c r="B558" s="119"/>
      <c r="C558" s="121"/>
      <c r="D558" s="121"/>
      <c r="E558" s="121"/>
      <c r="F558" s="54"/>
      <c r="G558" s="54"/>
      <c r="H558" s="54"/>
      <c r="I558" s="54"/>
      <c r="J558" s="119"/>
      <c r="K558" s="120"/>
      <c r="L558" s="50"/>
      <c r="M558" s="54"/>
      <c r="N558" s="54"/>
      <c r="O558" s="54"/>
      <c r="P558" s="54"/>
      <c r="Q558" s="54"/>
      <c r="R558" s="54"/>
      <c r="S558" s="54"/>
      <c r="T558" s="54"/>
      <c r="U558" s="54"/>
      <c r="V558" s="54"/>
      <c r="W558" s="54"/>
      <c r="X558" s="54"/>
      <c r="Y558" s="54"/>
      <c r="Z558" s="54"/>
    </row>
    <row r="559" spans="1:26" ht="15.75" customHeight="1" x14ac:dyDescent="0.2">
      <c r="A559" s="50"/>
      <c r="B559" s="119"/>
      <c r="C559" s="121"/>
      <c r="D559" s="121"/>
      <c r="E559" s="121"/>
      <c r="F559" s="54"/>
      <c r="G559" s="54"/>
      <c r="H559" s="54"/>
      <c r="I559" s="54"/>
      <c r="J559" s="119"/>
      <c r="K559" s="120"/>
      <c r="L559" s="50"/>
      <c r="M559" s="54"/>
      <c r="N559" s="54"/>
      <c r="O559" s="54"/>
      <c r="P559" s="54"/>
      <c r="Q559" s="54"/>
      <c r="R559" s="54"/>
      <c r="S559" s="54"/>
      <c r="T559" s="54"/>
      <c r="U559" s="54"/>
      <c r="V559" s="54"/>
      <c r="W559" s="54"/>
      <c r="X559" s="54"/>
      <c r="Y559" s="54"/>
      <c r="Z559" s="54"/>
    </row>
    <row r="560" spans="1:26" ht="15.75" customHeight="1" x14ac:dyDescent="0.2">
      <c r="A560" s="50"/>
      <c r="B560" s="119"/>
      <c r="C560" s="121"/>
      <c r="D560" s="121"/>
      <c r="E560" s="121"/>
      <c r="F560" s="54"/>
      <c r="G560" s="54"/>
      <c r="H560" s="54"/>
      <c r="I560" s="54"/>
      <c r="J560" s="119"/>
      <c r="K560" s="120"/>
      <c r="L560" s="50"/>
      <c r="M560" s="54"/>
      <c r="N560" s="54"/>
      <c r="O560" s="54"/>
      <c r="P560" s="54"/>
      <c r="Q560" s="54"/>
      <c r="R560" s="54"/>
      <c r="S560" s="54"/>
      <c r="T560" s="54"/>
      <c r="U560" s="54"/>
      <c r="V560" s="54"/>
      <c r="W560" s="54"/>
      <c r="X560" s="54"/>
      <c r="Y560" s="54"/>
      <c r="Z560" s="54"/>
    </row>
    <row r="561" spans="1:26" ht="15.75" customHeight="1" x14ac:dyDescent="0.2">
      <c r="A561" s="50"/>
      <c r="B561" s="119"/>
      <c r="C561" s="121"/>
      <c r="D561" s="121"/>
      <c r="E561" s="121"/>
      <c r="F561" s="54"/>
      <c r="G561" s="54"/>
      <c r="H561" s="54"/>
      <c r="I561" s="54"/>
      <c r="J561" s="119"/>
      <c r="K561" s="120"/>
      <c r="L561" s="50"/>
      <c r="M561" s="54"/>
      <c r="N561" s="54"/>
      <c r="O561" s="54"/>
      <c r="P561" s="54"/>
      <c r="Q561" s="54"/>
      <c r="R561" s="54"/>
      <c r="S561" s="54"/>
      <c r="T561" s="54"/>
      <c r="U561" s="54"/>
      <c r="V561" s="54"/>
      <c r="W561" s="54"/>
      <c r="X561" s="54"/>
      <c r="Y561" s="54"/>
      <c r="Z561" s="54"/>
    </row>
    <row r="562" spans="1:26" ht="15.75" customHeight="1" x14ac:dyDescent="0.2">
      <c r="A562" s="50"/>
      <c r="B562" s="119"/>
      <c r="C562" s="121"/>
      <c r="D562" s="121"/>
      <c r="E562" s="121"/>
      <c r="F562" s="54"/>
      <c r="G562" s="54"/>
      <c r="H562" s="54"/>
      <c r="I562" s="54"/>
      <c r="J562" s="119"/>
      <c r="K562" s="120"/>
      <c r="L562" s="50"/>
      <c r="M562" s="54"/>
      <c r="N562" s="54"/>
      <c r="O562" s="54"/>
      <c r="P562" s="54"/>
      <c r="Q562" s="54"/>
      <c r="R562" s="54"/>
      <c r="S562" s="54"/>
      <c r="T562" s="54"/>
      <c r="U562" s="54"/>
      <c r="V562" s="54"/>
      <c r="W562" s="54"/>
      <c r="X562" s="54"/>
      <c r="Y562" s="54"/>
      <c r="Z562" s="54"/>
    </row>
    <row r="563" spans="1:26" ht="15.75" customHeight="1" x14ac:dyDescent="0.2">
      <c r="A563" s="50"/>
      <c r="B563" s="119"/>
      <c r="C563" s="121"/>
      <c r="D563" s="121"/>
      <c r="E563" s="121"/>
      <c r="F563" s="54"/>
      <c r="G563" s="54"/>
      <c r="H563" s="54"/>
      <c r="I563" s="54"/>
      <c r="J563" s="119"/>
      <c r="K563" s="120"/>
      <c r="L563" s="50"/>
      <c r="M563" s="54"/>
      <c r="N563" s="54"/>
      <c r="O563" s="54"/>
      <c r="P563" s="54"/>
      <c r="Q563" s="54"/>
      <c r="R563" s="54"/>
      <c r="S563" s="54"/>
      <c r="T563" s="54"/>
      <c r="U563" s="54"/>
      <c r="V563" s="54"/>
      <c r="W563" s="54"/>
      <c r="X563" s="54"/>
      <c r="Y563" s="54"/>
      <c r="Z563" s="54"/>
    </row>
    <row r="564" spans="1:26" ht="15.75" customHeight="1" x14ac:dyDescent="0.2">
      <c r="A564" s="50"/>
      <c r="B564" s="119"/>
      <c r="C564" s="121"/>
      <c r="D564" s="121"/>
      <c r="E564" s="121"/>
      <c r="F564" s="54"/>
      <c r="G564" s="54"/>
      <c r="H564" s="54"/>
      <c r="I564" s="54"/>
      <c r="J564" s="119"/>
      <c r="K564" s="120"/>
      <c r="L564" s="50"/>
      <c r="M564" s="54"/>
      <c r="N564" s="54"/>
      <c r="O564" s="54"/>
      <c r="P564" s="54"/>
      <c r="Q564" s="54"/>
      <c r="R564" s="54"/>
      <c r="S564" s="54"/>
      <c r="T564" s="54"/>
      <c r="U564" s="54"/>
      <c r="V564" s="54"/>
      <c r="W564" s="54"/>
      <c r="X564" s="54"/>
      <c r="Y564" s="54"/>
      <c r="Z564" s="54"/>
    </row>
    <row r="565" spans="1:26" ht="15.75" customHeight="1" x14ac:dyDescent="0.2">
      <c r="A565" s="50"/>
      <c r="B565" s="119"/>
      <c r="C565" s="121"/>
      <c r="D565" s="121"/>
      <c r="E565" s="121"/>
      <c r="F565" s="54"/>
      <c r="G565" s="54"/>
      <c r="H565" s="54"/>
      <c r="I565" s="54"/>
      <c r="J565" s="119"/>
      <c r="K565" s="120"/>
      <c r="L565" s="50"/>
      <c r="M565" s="54"/>
      <c r="N565" s="54"/>
      <c r="O565" s="54"/>
      <c r="P565" s="54"/>
      <c r="Q565" s="54"/>
      <c r="R565" s="54"/>
      <c r="S565" s="54"/>
      <c r="T565" s="54"/>
      <c r="U565" s="54"/>
      <c r="V565" s="54"/>
      <c r="W565" s="54"/>
      <c r="X565" s="54"/>
      <c r="Y565" s="54"/>
      <c r="Z565" s="54"/>
    </row>
    <row r="566" spans="1:26" ht="15.75" customHeight="1" x14ac:dyDescent="0.2">
      <c r="A566" s="50"/>
      <c r="B566" s="119"/>
      <c r="C566" s="121"/>
      <c r="D566" s="121"/>
      <c r="E566" s="121"/>
      <c r="F566" s="54"/>
      <c r="G566" s="54"/>
      <c r="H566" s="54"/>
      <c r="I566" s="54"/>
      <c r="J566" s="119"/>
      <c r="K566" s="120"/>
      <c r="L566" s="50"/>
      <c r="M566" s="54"/>
      <c r="N566" s="54"/>
      <c r="O566" s="54"/>
      <c r="P566" s="54"/>
      <c r="Q566" s="54"/>
      <c r="R566" s="54"/>
      <c r="S566" s="54"/>
      <c r="T566" s="54"/>
      <c r="U566" s="54"/>
      <c r="V566" s="54"/>
      <c r="W566" s="54"/>
      <c r="X566" s="54"/>
      <c r="Y566" s="54"/>
      <c r="Z566" s="54"/>
    </row>
    <row r="567" spans="1:26" ht="15.75" customHeight="1" x14ac:dyDescent="0.2">
      <c r="A567" s="50"/>
      <c r="B567" s="119"/>
      <c r="C567" s="121"/>
      <c r="D567" s="121"/>
      <c r="E567" s="121"/>
      <c r="F567" s="54"/>
      <c r="G567" s="54"/>
      <c r="H567" s="54"/>
      <c r="I567" s="54"/>
      <c r="J567" s="119"/>
      <c r="K567" s="120"/>
      <c r="L567" s="50"/>
      <c r="M567" s="54"/>
      <c r="N567" s="54"/>
      <c r="O567" s="54"/>
      <c r="P567" s="54"/>
      <c r="Q567" s="54"/>
      <c r="R567" s="54"/>
      <c r="S567" s="54"/>
      <c r="T567" s="54"/>
      <c r="U567" s="54"/>
      <c r="V567" s="54"/>
      <c r="W567" s="54"/>
      <c r="X567" s="54"/>
      <c r="Y567" s="54"/>
      <c r="Z567" s="54"/>
    </row>
    <row r="568" spans="1:26" ht="15.75" customHeight="1" x14ac:dyDescent="0.2">
      <c r="A568" s="50"/>
      <c r="B568" s="119"/>
      <c r="C568" s="121"/>
      <c r="D568" s="121"/>
      <c r="E568" s="121"/>
      <c r="F568" s="54"/>
      <c r="G568" s="54"/>
      <c r="H568" s="54"/>
      <c r="I568" s="54"/>
      <c r="J568" s="119"/>
      <c r="K568" s="120"/>
      <c r="L568" s="50"/>
      <c r="M568" s="54"/>
      <c r="N568" s="54"/>
      <c r="O568" s="54"/>
      <c r="P568" s="54"/>
      <c r="Q568" s="54"/>
      <c r="R568" s="54"/>
      <c r="S568" s="54"/>
      <c r="T568" s="54"/>
      <c r="U568" s="54"/>
      <c r="V568" s="54"/>
      <c r="W568" s="54"/>
      <c r="X568" s="54"/>
      <c r="Y568" s="54"/>
      <c r="Z568" s="54"/>
    </row>
    <row r="569" spans="1:26" ht="15.75" customHeight="1" x14ac:dyDescent="0.2">
      <c r="A569" s="50"/>
      <c r="B569" s="119"/>
      <c r="C569" s="121"/>
      <c r="D569" s="121"/>
      <c r="E569" s="121"/>
      <c r="F569" s="54"/>
      <c r="G569" s="54"/>
      <c r="H569" s="54"/>
      <c r="I569" s="54"/>
      <c r="J569" s="119"/>
      <c r="K569" s="120"/>
      <c r="L569" s="50"/>
      <c r="M569" s="54"/>
      <c r="N569" s="54"/>
      <c r="O569" s="54"/>
      <c r="P569" s="54"/>
      <c r="Q569" s="54"/>
      <c r="R569" s="54"/>
      <c r="S569" s="54"/>
      <c r="T569" s="54"/>
      <c r="U569" s="54"/>
      <c r="V569" s="54"/>
      <c r="W569" s="54"/>
      <c r="X569" s="54"/>
      <c r="Y569" s="54"/>
      <c r="Z569" s="54"/>
    </row>
    <row r="570" spans="1:26" ht="15.75" customHeight="1" x14ac:dyDescent="0.2">
      <c r="A570" s="50"/>
      <c r="B570" s="119"/>
      <c r="C570" s="121"/>
      <c r="D570" s="121"/>
      <c r="E570" s="121"/>
      <c r="F570" s="54"/>
      <c r="G570" s="54"/>
      <c r="H570" s="54"/>
      <c r="I570" s="54"/>
      <c r="J570" s="119"/>
      <c r="K570" s="120"/>
      <c r="L570" s="50"/>
      <c r="M570" s="54"/>
      <c r="N570" s="54"/>
      <c r="O570" s="54"/>
      <c r="P570" s="54"/>
      <c r="Q570" s="54"/>
      <c r="R570" s="54"/>
      <c r="S570" s="54"/>
      <c r="T570" s="54"/>
      <c r="U570" s="54"/>
      <c r="V570" s="54"/>
      <c r="W570" s="54"/>
      <c r="X570" s="54"/>
      <c r="Y570" s="54"/>
      <c r="Z570" s="54"/>
    </row>
    <row r="571" spans="1:26" ht="15.75" customHeight="1" x14ac:dyDescent="0.2">
      <c r="A571" s="50"/>
      <c r="B571" s="119"/>
      <c r="C571" s="121"/>
      <c r="D571" s="121"/>
      <c r="E571" s="121"/>
      <c r="F571" s="54"/>
      <c r="G571" s="54"/>
      <c r="H571" s="54"/>
      <c r="I571" s="54"/>
      <c r="J571" s="119"/>
      <c r="K571" s="120"/>
      <c r="L571" s="50"/>
      <c r="M571" s="54"/>
      <c r="N571" s="54"/>
      <c r="O571" s="54"/>
      <c r="P571" s="54"/>
      <c r="Q571" s="54"/>
      <c r="R571" s="54"/>
      <c r="S571" s="54"/>
      <c r="T571" s="54"/>
      <c r="U571" s="54"/>
      <c r="V571" s="54"/>
      <c r="W571" s="54"/>
      <c r="X571" s="54"/>
      <c r="Y571" s="54"/>
      <c r="Z571" s="54"/>
    </row>
    <row r="572" spans="1:26" ht="15.75" customHeight="1" x14ac:dyDescent="0.2">
      <c r="A572" s="50"/>
      <c r="B572" s="119"/>
      <c r="C572" s="121"/>
      <c r="D572" s="121"/>
      <c r="E572" s="121"/>
      <c r="F572" s="54"/>
      <c r="G572" s="54"/>
      <c r="H572" s="54"/>
      <c r="I572" s="54"/>
      <c r="J572" s="119"/>
      <c r="K572" s="120"/>
      <c r="L572" s="50"/>
      <c r="M572" s="54"/>
      <c r="N572" s="54"/>
      <c r="O572" s="54"/>
      <c r="P572" s="54"/>
      <c r="Q572" s="54"/>
      <c r="R572" s="54"/>
      <c r="S572" s="54"/>
      <c r="T572" s="54"/>
      <c r="U572" s="54"/>
      <c r="V572" s="54"/>
      <c r="W572" s="54"/>
      <c r="X572" s="54"/>
      <c r="Y572" s="54"/>
      <c r="Z572" s="54"/>
    </row>
    <row r="573" spans="1:26" ht="15.75" customHeight="1" x14ac:dyDescent="0.2">
      <c r="A573" s="50"/>
      <c r="B573" s="119"/>
      <c r="C573" s="121"/>
      <c r="D573" s="121"/>
      <c r="E573" s="121"/>
      <c r="F573" s="54"/>
      <c r="G573" s="54"/>
      <c r="H573" s="54"/>
      <c r="I573" s="54"/>
      <c r="J573" s="119"/>
      <c r="K573" s="120"/>
      <c r="L573" s="50"/>
      <c r="M573" s="54"/>
      <c r="N573" s="54"/>
      <c r="O573" s="54"/>
      <c r="P573" s="54"/>
      <c r="Q573" s="54"/>
      <c r="R573" s="54"/>
      <c r="S573" s="54"/>
      <c r="T573" s="54"/>
      <c r="U573" s="54"/>
      <c r="V573" s="54"/>
      <c r="W573" s="54"/>
      <c r="X573" s="54"/>
      <c r="Y573" s="54"/>
      <c r="Z573" s="54"/>
    </row>
    <row r="574" spans="1:26" ht="15.75" customHeight="1" x14ac:dyDescent="0.2">
      <c r="A574" s="50"/>
      <c r="B574" s="119"/>
      <c r="C574" s="121"/>
      <c r="D574" s="121"/>
      <c r="E574" s="121"/>
      <c r="F574" s="54"/>
      <c r="G574" s="54"/>
      <c r="H574" s="54"/>
      <c r="I574" s="54"/>
      <c r="J574" s="119"/>
      <c r="K574" s="120"/>
      <c r="L574" s="50"/>
      <c r="M574" s="54"/>
      <c r="N574" s="54"/>
      <c r="O574" s="54"/>
      <c r="P574" s="54"/>
      <c r="Q574" s="54"/>
      <c r="R574" s="54"/>
      <c r="S574" s="54"/>
      <c r="T574" s="54"/>
      <c r="U574" s="54"/>
      <c r="V574" s="54"/>
      <c r="W574" s="54"/>
      <c r="X574" s="54"/>
      <c r="Y574" s="54"/>
      <c r="Z574" s="54"/>
    </row>
    <row r="575" spans="1:26" ht="15.75" customHeight="1" x14ac:dyDescent="0.2">
      <c r="A575" s="50"/>
      <c r="B575" s="119"/>
      <c r="C575" s="121"/>
      <c r="D575" s="121"/>
      <c r="E575" s="121"/>
      <c r="F575" s="54"/>
      <c r="G575" s="54"/>
      <c r="H575" s="54"/>
      <c r="I575" s="54"/>
      <c r="J575" s="119"/>
      <c r="K575" s="120"/>
      <c r="L575" s="50"/>
      <c r="M575" s="54"/>
      <c r="N575" s="54"/>
      <c r="O575" s="54"/>
      <c r="P575" s="54"/>
      <c r="Q575" s="54"/>
      <c r="R575" s="54"/>
      <c r="S575" s="54"/>
      <c r="T575" s="54"/>
      <c r="U575" s="54"/>
      <c r="V575" s="54"/>
      <c r="W575" s="54"/>
      <c r="X575" s="54"/>
      <c r="Y575" s="54"/>
      <c r="Z575" s="54"/>
    </row>
    <row r="576" spans="1:26" ht="15.75" customHeight="1" x14ac:dyDescent="0.2">
      <c r="A576" s="50"/>
      <c r="B576" s="119"/>
      <c r="C576" s="121"/>
      <c r="D576" s="121"/>
      <c r="E576" s="121"/>
      <c r="F576" s="54"/>
      <c r="G576" s="54"/>
      <c r="H576" s="54"/>
      <c r="I576" s="54"/>
      <c r="J576" s="119"/>
      <c r="K576" s="120"/>
      <c r="L576" s="50"/>
      <c r="M576" s="54"/>
      <c r="N576" s="54"/>
      <c r="O576" s="54"/>
      <c r="P576" s="54"/>
      <c r="Q576" s="54"/>
      <c r="R576" s="54"/>
      <c r="S576" s="54"/>
      <c r="T576" s="54"/>
      <c r="U576" s="54"/>
      <c r="V576" s="54"/>
      <c r="W576" s="54"/>
      <c r="X576" s="54"/>
      <c r="Y576" s="54"/>
      <c r="Z576" s="54"/>
    </row>
    <row r="577" spans="1:26" ht="15.75" customHeight="1" x14ac:dyDescent="0.2">
      <c r="A577" s="50"/>
      <c r="B577" s="119"/>
      <c r="C577" s="121"/>
      <c r="D577" s="121"/>
      <c r="E577" s="121"/>
      <c r="F577" s="54"/>
      <c r="G577" s="54"/>
      <c r="H577" s="54"/>
      <c r="I577" s="54"/>
      <c r="J577" s="119"/>
      <c r="K577" s="120"/>
      <c r="L577" s="50"/>
      <c r="M577" s="54"/>
      <c r="N577" s="54"/>
      <c r="O577" s="54"/>
      <c r="P577" s="54"/>
      <c r="Q577" s="54"/>
      <c r="R577" s="54"/>
      <c r="S577" s="54"/>
      <c r="T577" s="54"/>
      <c r="U577" s="54"/>
      <c r="V577" s="54"/>
      <c r="W577" s="54"/>
      <c r="X577" s="54"/>
      <c r="Y577" s="54"/>
      <c r="Z577" s="54"/>
    </row>
    <row r="578" spans="1:26" ht="15.75" customHeight="1" x14ac:dyDescent="0.2">
      <c r="A578" s="50"/>
      <c r="B578" s="119"/>
      <c r="C578" s="121"/>
      <c r="D578" s="121"/>
      <c r="E578" s="121"/>
      <c r="F578" s="54"/>
      <c r="G578" s="54"/>
      <c r="H578" s="54"/>
      <c r="I578" s="54"/>
      <c r="J578" s="119"/>
      <c r="K578" s="120"/>
      <c r="L578" s="50"/>
      <c r="M578" s="54"/>
      <c r="N578" s="54"/>
      <c r="O578" s="54"/>
      <c r="P578" s="54"/>
      <c r="Q578" s="54"/>
      <c r="R578" s="54"/>
      <c r="S578" s="54"/>
      <c r="T578" s="54"/>
      <c r="U578" s="54"/>
      <c r="V578" s="54"/>
      <c r="W578" s="54"/>
      <c r="X578" s="54"/>
      <c r="Y578" s="54"/>
      <c r="Z578" s="54"/>
    </row>
    <row r="579" spans="1:26" ht="15.75" customHeight="1" x14ac:dyDescent="0.2">
      <c r="A579" s="50"/>
      <c r="B579" s="119"/>
      <c r="C579" s="121"/>
      <c r="D579" s="121"/>
      <c r="E579" s="121"/>
      <c r="F579" s="54"/>
      <c r="G579" s="54"/>
      <c r="H579" s="54"/>
      <c r="I579" s="54"/>
      <c r="J579" s="119"/>
      <c r="K579" s="120"/>
      <c r="L579" s="50"/>
      <c r="M579" s="54"/>
      <c r="N579" s="54"/>
      <c r="O579" s="54"/>
      <c r="P579" s="54"/>
      <c r="Q579" s="54"/>
      <c r="R579" s="54"/>
      <c r="S579" s="54"/>
      <c r="T579" s="54"/>
      <c r="U579" s="54"/>
      <c r="V579" s="54"/>
      <c r="W579" s="54"/>
      <c r="X579" s="54"/>
      <c r="Y579" s="54"/>
      <c r="Z579" s="54"/>
    </row>
    <row r="580" spans="1:26" ht="15.75" customHeight="1" x14ac:dyDescent="0.2">
      <c r="A580" s="50"/>
      <c r="B580" s="119"/>
      <c r="C580" s="121"/>
      <c r="D580" s="121"/>
      <c r="E580" s="121"/>
      <c r="F580" s="54"/>
      <c r="G580" s="54"/>
      <c r="H580" s="54"/>
      <c r="I580" s="54"/>
      <c r="J580" s="119"/>
      <c r="K580" s="120"/>
      <c r="L580" s="50"/>
      <c r="M580" s="54"/>
      <c r="N580" s="54"/>
      <c r="O580" s="54"/>
      <c r="P580" s="54"/>
      <c r="Q580" s="54"/>
      <c r="R580" s="54"/>
      <c r="S580" s="54"/>
      <c r="T580" s="54"/>
      <c r="U580" s="54"/>
      <c r="V580" s="54"/>
      <c r="W580" s="54"/>
      <c r="X580" s="54"/>
      <c r="Y580" s="54"/>
      <c r="Z580" s="54"/>
    </row>
    <row r="581" spans="1:26" ht="15.75" customHeight="1" x14ac:dyDescent="0.2">
      <c r="A581" s="50"/>
      <c r="B581" s="119"/>
      <c r="C581" s="121"/>
      <c r="D581" s="121"/>
      <c r="E581" s="121"/>
      <c r="F581" s="54"/>
      <c r="G581" s="54"/>
      <c r="H581" s="54"/>
      <c r="I581" s="54"/>
      <c r="J581" s="119"/>
      <c r="K581" s="120"/>
      <c r="L581" s="50"/>
      <c r="M581" s="54"/>
      <c r="N581" s="54"/>
      <c r="O581" s="54"/>
      <c r="P581" s="54"/>
      <c r="Q581" s="54"/>
      <c r="R581" s="54"/>
      <c r="S581" s="54"/>
      <c r="T581" s="54"/>
      <c r="U581" s="54"/>
      <c r="V581" s="54"/>
      <c r="W581" s="54"/>
      <c r="X581" s="54"/>
      <c r="Y581" s="54"/>
      <c r="Z581" s="54"/>
    </row>
    <row r="582" spans="1:26" ht="15.75" customHeight="1" x14ac:dyDescent="0.2">
      <c r="A582" s="50"/>
      <c r="B582" s="119"/>
      <c r="C582" s="121"/>
      <c r="D582" s="121"/>
      <c r="E582" s="121"/>
      <c r="F582" s="54"/>
      <c r="G582" s="54"/>
      <c r="H582" s="54"/>
      <c r="I582" s="54"/>
      <c r="J582" s="119"/>
      <c r="K582" s="120"/>
      <c r="L582" s="50"/>
      <c r="M582" s="54"/>
      <c r="N582" s="54"/>
      <c r="O582" s="54"/>
      <c r="P582" s="54"/>
      <c r="Q582" s="54"/>
      <c r="R582" s="54"/>
      <c r="S582" s="54"/>
      <c r="T582" s="54"/>
      <c r="U582" s="54"/>
      <c r="V582" s="54"/>
      <c r="W582" s="54"/>
      <c r="X582" s="54"/>
      <c r="Y582" s="54"/>
      <c r="Z582" s="54"/>
    </row>
    <row r="583" spans="1:26" ht="15.75" customHeight="1" x14ac:dyDescent="0.2">
      <c r="A583" s="50"/>
      <c r="B583" s="119"/>
      <c r="C583" s="121"/>
      <c r="D583" s="121"/>
      <c r="E583" s="121"/>
      <c r="F583" s="54"/>
      <c r="G583" s="54"/>
      <c r="H583" s="54"/>
      <c r="I583" s="54"/>
      <c r="J583" s="119"/>
      <c r="K583" s="120"/>
      <c r="L583" s="50"/>
      <c r="M583" s="54"/>
      <c r="N583" s="54"/>
      <c r="O583" s="54"/>
      <c r="P583" s="54"/>
      <c r="Q583" s="54"/>
      <c r="R583" s="54"/>
      <c r="S583" s="54"/>
      <c r="T583" s="54"/>
      <c r="U583" s="54"/>
      <c r="V583" s="54"/>
      <c r="W583" s="54"/>
      <c r="X583" s="54"/>
      <c r="Y583" s="54"/>
      <c r="Z583" s="54"/>
    </row>
    <row r="584" spans="1:26" ht="15.75" customHeight="1" x14ac:dyDescent="0.2">
      <c r="A584" s="50"/>
      <c r="B584" s="119"/>
      <c r="C584" s="121"/>
      <c r="D584" s="121"/>
      <c r="E584" s="121"/>
      <c r="F584" s="54"/>
      <c r="G584" s="54"/>
      <c r="H584" s="54"/>
      <c r="I584" s="54"/>
      <c r="J584" s="119"/>
      <c r="K584" s="120"/>
      <c r="L584" s="50"/>
      <c r="M584" s="54"/>
      <c r="N584" s="54"/>
      <c r="O584" s="54"/>
      <c r="P584" s="54"/>
      <c r="Q584" s="54"/>
      <c r="R584" s="54"/>
      <c r="S584" s="54"/>
      <c r="T584" s="54"/>
      <c r="U584" s="54"/>
      <c r="V584" s="54"/>
      <c r="W584" s="54"/>
      <c r="X584" s="54"/>
      <c r="Y584" s="54"/>
      <c r="Z584" s="54"/>
    </row>
    <row r="585" spans="1:26" ht="15.75" customHeight="1" x14ac:dyDescent="0.2">
      <c r="A585" s="50"/>
      <c r="B585" s="119"/>
      <c r="C585" s="121"/>
      <c r="D585" s="121"/>
      <c r="E585" s="121"/>
      <c r="F585" s="54"/>
      <c r="G585" s="54"/>
      <c r="H585" s="54"/>
      <c r="I585" s="54"/>
      <c r="J585" s="119"/>
      <c r="K585" s="120"/>
      <c r="L585" s="50"/>
      <c r="M585" s="54"/>
      <c r="N585" s="54"/>
      <c r="O585" s="54"/>
      <c r="P585" s="54"/>
      <c r="Q585" s="54"/>
      <c r="R585" s="54"/>
      <c r="S585" s="54"/>
      <c r="T585" s="54"/>
      <c r="U585" s="54"/>
      <c r="V585" s="54"/>
      <c r="W585" s="54"/>
      <c r="X585" s="54"/>
      <c r="Y585" s="54"/>
      <c r="Z585" s="54"/>
    </row>
    <row r="586" spans="1:26" ht="15.75" customHeight="1" x14ac:dyDescent="0.2">
      <c r="A586" s="50"/>
      <c r="B586" s="119"/>
      <c r="C586" s="121"/>
      <c r="D586" s="121"/>
      <c r="E586" s="121"/>
      <c r="F586" s="54"/>
      <c r="G586" s="54"/>
      <c r="H586" s="54"/>
      <c r="I586" s="54"/>
      <c r="J586" s="119"/>
      <c r="K586" s="120"/>
      <c r="L586" s="50"/>
      <c r="M586" s="54"/>
      <c r="N586" s="54"/>
      <c r="O586" s="54"/>
      <c r="P586" s="54"/>
      <c r="Q586" s="54"/>
      <c r="R586" s="54"/>
      <c r="S586" s="54"/>
      <c r="T586" s="54"/>
      <c r="U586" s="54"/>
      <c r="V586" s="54"/>
      <c r="W586" s="54"/>
      <c r="X586" s="54"/>
      <c r="Y586" s="54"/>
      <c r="Z586" s="54"/>
    </row>
    <row r="587" spans="1:26" ht="15.75" customHeight="1" x14ac:dyDescent="0.2">
      <c r="A587" s="50"/>
      <c r="B587" s="119"/>
      <c r="C587" s="121"/>
      <c r="D587" s="121"/>
      <c r="E587" s="121"/>
      <c r="F587" s="54"/>
      <c r="G587" s="54"/>
      <c r="H587" s="54"/>
      <c r="I587" s="54"/>
      <c r="J587" s="119"/>
      <c r="K587" s="120"/>
      <c r="L587" s="50"/>
      <c r="M587" s="54"/>
      <c r="N587" s="54"/>
      <c r="O587" s="54"/>
      <c r="P587" s="54"/>
      <c r="Q587" s="54"/>
      <c r="R587" s="54"/>
      <c r="S587" s="54"/>
      <c r="T587" s="54"/>
      <c r="U587" s="54"/>
      <c r="V587" s="54"/>
      <c r="W587" s="54"/>
      <c r="X587" s="54"/>
      <c r="Y587" s="54"/>
      <c r="Z587" s="54"/>
    </row>
    <row r="588" spans="1:26" ht="15.75" customHeight="1" x14ac:dyDescent="0.2">
      <c r="A588" s="50"/>
      <c r="B588" s="119"/>
      <c r="C588" s="121"/>
      <c r="D588" s="121"/>
      <c r="E588" s="121"/>
      <c r="F588" s="54"/>
      <c r="G588" s="54"/>
      <c r="H588" s="54"/>
      <c r="I588" s="54"/>
      <c r="J588" s="119"/>
      <c r="K588" s="120"/>
      <c r="L588" s="50"/>
      <c r="M588" s="54"/>
      <c r="N588" s="54"/>
      <c r="O588" s="54"/>
      <c r="P588" s="54"/>
      <c r="Q588" s="54"/>
      <c r="R588" s="54"/>
      <c r="S588" s="54"/>
      <c r="T588" s="54"/>
      <c r="U588" s="54"/>
      <c r="V588" s="54"/>
      <c r="W588" s="54"/>
      <c r="X588" s="54"/>
      <c r="Y588" s="54"/>
      <c r="Z588" s="54"/>
    </row>
    <row r="589" spans="1:26" ht="15.75" customHeight="1" x14ac:dyDescent="0.2">
      <c r="A589" s="50"/>
      <c r="B589" s="119"/>
      <c r="C589" s="121"/>
      <c r="D589" s="121"/>
      <c r="E589" s="121"/>
      <c r="F589" s="54"/>
      <c r="G589" s="54"/>
      <c r="H589" s="54"/>
      <c r="I589" s="54"/>
      <c r="J589" s="119"/>
      <c r="K589" s="120"/>
      <c r="L589" s="50"/>
      <c r="M589" s="54"/>
      <c r="N589" s="54"/>
      <c r="O589" s="54"/>
      <c r="P589" s="54"/>
      <c r="Q589" s="54"/>
      <c r="R589" s="54"/>
      <c r="S589" s="54"/>
      <c r="T589" s="54"/>
      <c r="U589" s="54"/>
      <c r="V589" s="54"/>
      <c r="W589" s="54"/>
      <c r="X589" s="54"/>
      <c r="Y589" s="54"/>
      <c r="Z589" s="54"/>
    </row>
    <row r="590" spans="1:26" ht="15.75" customHeight="1" x14ac:dyDescent="0.2">
      <c r="A590" s="50"/>
      <c r="B590" s="119"/>
      <c r="C590" s="121"/>
      <c r="D590" s="121"/>
      <c r="E590" s="121"/>
      <c r="F590" s="54"/>
      <c r="G590" s="54"/>
      <c r="H590" s="54"/>
      <c r="I590" s="54"/>
      <c r="J590" s="119"/>
      <c r="K590" s="120"/>
      <c r="L590" s="50"/>
      <c r="M590" s="54"/>
      <c r="N590" s="54"/>
      <c r="O590" s="54"/>
      <c r="P590" s="54"/>
      <c r="Q590" s="54"/>
      <c r="R590" s="54"/>
      <c r="S590" s="54"/>
      <c r="T590" s="54"/>
      <c r="U590" s="54"/>
      <c r="V590" s="54"/>
      <c r="W590" s="54"/>
      <c r="X590" s="54"/>
      <c r="Y590" s="54"/>
      <c r="Z590" s="54"/>
    </row>
    <row r="591" spans="1:26" ht="15.75" customHeight="1" x14ac:dyDescent="0.2">
      <c r="A591" s="50"/>
      <c r="B591" s="119"/>
      <c r="C591" s="121"/>
      <c r="D591" s="121"/>
      <c r="E591" s="121"/>
      <c r="F591" s="54"/>
      <c r="G591" s="54"/>
      <c r="H591" s="54"/>
      <c r="I591" s="54"/>
      <c r="J591" s="119"/>
      <c r="K591" s="120"/>
      <c r="L591" s="50"/>
      <c r="M591" s="54"/>
      <c r="N591" s="54"/>
      <c r="O591" s="54"/>
      <c r="P591" s="54"/>
      <c r="Q591" s="54"/>
      <c r="R591" s="54"/>
      <c r="S591" s="54"/>
      <c r="T591" s="54"/>
      <c r="U591" s="54"/>
      <c r="V591" s="54"/>
      <c r="W591" s="54"/>
      <c r="X591" s="54"/>
      <c r="Y591" s="54"/>
      <c r="Z591" s="54"/>
    </row>
    <row r="592" spans="1:26" ht="15.75" customHeight="1" x14ac:dyDescent="0.2">
      <c r="A592" s="50"/>
      <c r="B592" s="119"/>
      <c r="C592" s="121"/>
      <c r="D592" s="121"/>
      <c r="E592" s="121"/>
      <c r="F592" s="54"/>
      <c r="G592" s="54"/>
      <c r="H592" s="54"/>
      <c r="I592" s="54"/>
      <c r="J592" s="119"/>
      <c r="K592" s="120"/>
      <c r="L592" s="50"/>
      <c r="M592" s="54"/>
      <c r="N592" s="54"/>
      <c r="O592" s="54"/>
      <c r="P592" s="54"/>
      <c r="Q592" s="54"/>
      <c r="R592" s="54"/>
      <c r="S592" s="54"/>
      <c r="T592" s="54"/>
      <c r="U592" s="54"/>
      <c r="V592" s="54"/>
      <c r="W592" s="54"/>
      <c r="X592" s="54"/>
      <c r="Y592" s="54"/>
      <c r="Z592" s="54"/>
    </row>
    <row r="593" spans="1:26" ht="15.75" customHeight="1" x14ac:dyDescent="0.2">
      <c r="A593" s="50"/>
      <c r="B593" s="119"/>
      <c r="C593" s="121"/>
      <c r="D593" s="121"/>
      <c r="E593" s="121"/>
      <c r="F593" s="54"/>
      <c r="G593" s="54"/>
      <c r="H593" s="54"/>
      <c r="I593" s="54"/>
      <c r="J593" s="119"/>
      <c r="K593" s="120"/>
      <c r="L593" s="50"/>
      <c r="M593" s="54"/>
      <c r="N593" s="54"/>
      <c r="O593" s="54"/>
      <c r="P593" s="54"/>
      <c r="Q593" s="54"/>
      <c r="R593" s="54"/>
      <c r="S593" s="54"/>
      <c r="T593" s="54"/>
      <c r="U593" s="54"/>
      <c r="V593" s="54"/>
      <c r="W593" s="54"/>
      <c r="X593" s="54"/>
      <c r="Y593" s="54"/>
      <c r="Z593" s="54"/>
    </row>
    <row r="594" spans="1:26" ht="15.75" customHeight="1" x14ac:dyDescent="0.2">
      <c r="A594" s="50"/>
      <c r="B594" s="119"/>
      <c r="C594" s="121"/>
      <c r="D594" s="121"/>
      <c r="E594" s="121"/>
      <c r="F594" s="54"/>
      <c r="G594" s="54"/>
      <c r="H594" s="54"/>
      <c r="I594" s="54"/>
      <c r="J594" s="119"/>
      <c r="K594" s="120"/>
      <c r="L594" s="50"/>
      <c r="M594" s="54"/>
      <c r="N594" s="54"/>
      <c r="O594" s="54"/>
      <c r="P594" s="54"/>
      <c r="Q594" s="54"/>
      <c r="R594" s="54"/>
      <c r="S594" s="54"/>
      <c r="T594" s="54"/>
      <c r="U594" s="54"/>
      <c r="V594" s="54"/>
      <c r="W594" s="54"/>
      <c r="X594" s="54"/>
      <c r="Y594" s="54"/>
      <c r="Z594" s="54"/>
    </row>
    <row r="595" spans="1:26" ht="15.75" customHeight="1" x14ac:dyDescent="0.2">
      <c r="A595" s="50"/>
      <c r="B595" s="119"/>
      <c r="C595" s="121"/>
      <c r="D595" s="121"/>
      <c r="E595" s="121"/>
      <c r="F595" s="54"/>
      <c r="G595" s="54"/>
      <c r="H595" s="54"/>
      <c r="I595" s="54"/>
      <c r="J595" s="119"/>
      <c r="K595" s="120"/>
      <c r="L595" s="50"/>
      <c r="M595" s="54"/>
      <c r="N595" s="54"/>
      <c r="O595" s="54"/>
      <c r="P595" s="54"/>
      <c r="Q595" s="54"/>
      <c r="R595" s="54"/>
      <c r="S595" s="54"/>
      <c r="T595" s="54"/>
      <c r="U595" s="54"/>
      <c r="V595" s="54"/>
      <c r="W595" s="54"/>
      <c r="X595" s="54"/>
      <c r="Y595" s="54"/>
      <c r="Z595" s="54"/>
    </row>
    <row r="596" spans="1:26" ht="15.75" customHeight="1" x14ac:dyDescent="0.2">
      <c r="A596" s="50"/>
      <c r="B596" s="119"/>
      <c r="C596" s="121"/>
      <c r="D596" s="121"/>
      <c r="E596" s="121"/>
      <c r="F596" s="54"/>
      <c r="G596" s="54"/>
      <c r="H596" s="54"/>
      <c r="I596" s="54"/>
      <c r="J596" s="119"/>
      <c r="K596" s="120"/>
      <c r="L596" s="50"/>
      <c r="M596" s="54"/>
      <c r="N596" s="54"/>
      <c r="O596" s="54"/>
      <c r="P596" s="54"/>
      <c r="Q596" s="54"/>
      <c r="R596" s="54"/>
      <c r="S596" s="54"/>
      <c r="T596" s="54"/>
      <c r="U596" s="54"/>
      <c r="V596" s="54"/>
      <c r="W596" s="54"/>
      <c r="X596" s="54"/>
      <c r="Y596" s="54"/>
      <c r="Z596" s="54"/>
    </row>
    <row r="597" spans="1:26" ht="15.75" customHeight="1" x14ac:dyDescent="0.2">
      <c r="A597" s="50"/>
      <c r="B597" s="119"/>
      <c r="C597" s="121"/>
      <c r="D597" s="121"/>
      <c r="E597" s="121"/>
      <c r="F597" s="54"/>
      <c r="G597" s="54"/>
      <c r="H597" s="54"/>
      <c r="I597" s="54"/>
      <c r="J597" s="119"/>
      <c r="K597" s="120"/>
      <c r="L597" s="50"/>
      <c r="M597" s="54"/>
      <c r="N597" s="54"/>
      <c r="O597" s="54"/>
      <c r="P597" s="54"/>
      <c r="Q597" s="54"/>
      <c r="R597" s="54"/>
      <c r="S597" s="54"/>
      <c r="T597" s="54"/>
      <c r="U597" s="54"/>
      <c r="V597" s="54"/>
      <c r="W597" s="54"/>
      <c r="X597" s="54"/>
      <c r="Y597" s="54"/>
      <c r="Z597" s="54"/>
    </row>
    <row r="598" spans="1:26" ht="15.75" customHeight="1" x14ac:dyDescent="0.2">
      <c r="A598" s="50"/>
      <c r="B598" s="119"/>
      <c r="C598" s="121"/>
      <c r="D598" s="121"/>
      <c r="E598" s="121"/>
      <c r="F598" s="54"/>
      <c r="G598" s="54"/>
      <c r="H598" s="54"/>
      <c r="I598" s="54"/>
      <c r="J598" s="119"/>
      <c r="K598" s="120"/>
      <c r="L598" s="50"/>
      <c r="M598" s="54"/>
      <c r="N598" s="54"/>
      <c r="O598" s="54"/>
      <c r="P598" s="54"/>
      <c r="Q598" s="54"/>
      <c r="R598" s="54"/>
      <c r="S598" s="54"/>
      <c r="T598" s="54"/>
      <c r="U598" s="54"/>
      <c r="V598" s="54"/>
      <c r="W598" s="54"/>
      <c r="X598" s="54"/>
      <c r="Y598" s="54"/>
      <c r="Z598" s="54"/>
    </row>
    <row r="599" spans="1:26" ht="15.75" customHeight="1" x14ac:dyDescent="0.2">
      <c r="A599" s="50"/>
      <c r="B599" s="119"/>
      <c r="C599" s="121"/>
      <c r="D599" s="121"/>
      <c r="E599" s="121"/>
      <c r="F599" s="54"/>
      <c r="G599" s="54"/>
      <c r="H599" s="54"/>
      <c r="I599" s="54"/>
      <c r="J599" s="119"/>
      <c r="K599" s="120"/>
      <c r="L599" s="50"/>
      <c r="M599" s="54"/>
      <c r="N599" s="54"/>
      <c r="O599" s="54"/>
      <c r="P599" s="54"/>
      <c r="Q599" s="54"/>
      <c r="R599" s="54"/>
      <c r="S599" s="54"/>
      <c r="T599" s="54"/>
      <c r="U599" s="54"/>
      <c r="V599" s="54"/>
      <c r="W599" s="54"/>
      <c r="X599" s="54"/>
      <c r="Y599" s="54"/>
      <c r="Z599" s="54"/>
    </row>
    <row r="600" spans="1:26" ht="15.75" customHeight="1" x14ac:dyDescent="0.2">
      <c r="A600" s="50"/>
      <c r="B600" s="119"/>
      <c r="C600" s="121"/>
      <c r="D600" s="121"/>
      <c r="E600" s="121"/>
      <c r="F600" s="54"/>
      <c r="G600" s="54"/>
      <c r="H600" s="54"/>
      <c r="I600" s="54"/>
      <c r="J600" s="119"/>
      <c r="K600" s="120"/>
      <c r="L600" s="50"/>
      <c r="M600" s="54"/>
      <c r="N600" s="54"/>
      <c r="O600" s="54"/>
      <c r="P600" s="54"/>
      <c r="Q600" s="54"/>
      <c r="R600" s="54"/>
      <c r="S600" s="54"/>
      <c r="T600" s="54"/>
      <c r="U600" s="54"/>
      <c r="V600" s="54"/>
      <c r="W600" s="54"/>
      <c r="X600" s="54"/>
      <c r="Y600" s="54"/>
      <c r="Z600" s="54"/>
    </row>
    <row r="601" spans="1:26" ht="15.75" customHeight="1" x14ac:dyDescent="0.2">
      <c r="A601" s="50"/>
      <c r="B601" s="119"/>
      <c r="C601" s="121"/>
      <c r="D601" s="121"/>
      <c r="E601" s="121"/>
      <c r="F601" s="54"/>
      <c r="G601" s="54"/>
      <c r="H601" s="54"/>
      <c r="I601" s="54"/>
      <c r="J601" s="119"/>
      <c r="K601" s="120"/>
      <c r="L601" s="50"/>
      <c r="M601" s="54"/>
      <c r="N601" s="54"/>
      <c r="O601" s="54"/>
      <c r="P601" s="54"/>
      <c r="Q601" s="54"/>
      <c r="R601" s="54"/>
      <c r="S601" s="54"/>
      <c r="T601" s="54"/>
      <c r="U601" s="54"/>
      <c r="V601" s="54"/>
      <c r="W601" s="54"/>
      <c r="X601" s="54"/>
      <c r="Y601" s="54"/>
      <c r="Z601" s="54"/>
    </row>
    <row r="602" spans="1:26" ht="15.75" customHeight="1" x14ac:dyDescent="0.2">
      <c r="A602" s="50"/>
      <c r="B602" s="119"/>
      <c r="C602" s="121"/>
      <c r="D602" s="121"/>
      <c r="E602" s="121"/>
      <c r="F602" s="54"/>
      <c r="G602" s="54"/>
      <c r="H602" s="54"/>
      <c r="I602" s="54"/>
      <c r="J602" s="119"/>
      <c r="K602" s="120"/>
      <c r="L602" s="50"/>
      <c r="M602" s="54"/>
      <c r="N602" s="54"/>
      <c r="O602" s="54"/>
      <c r="P602" s="54"/>
      <c r="Q602" s="54"/>
      <c r="R602" s="54"/>
      <c r="S602" s="54"/>
      <c r="T602" s="54"/>
      <c r="U602" s="54"/>
      <c r="V602" s="54"/>
      <c r="W602" s="54"/>
      <c r="X602" s="54"/>
      <c r="Y602" s="54"/>
      <c r="Z602" s="54"/>
    </row>
    <row r="603" spans="1:26" ht="15.75" customHeight="1" x14ac:dyDescent="0.2">
      <c r="A603" s="50"/>
      <c r="B603" s="119"/>
      <c r="C603" s="121"/>
      <c r="D603" s="121"/>
      <c r="E603" s="121"/>
      <c r="F603" s="54"/>
      <c r="G603" s="54"/>
      <c r="H603" s="54"/>
      <c r="I603" s="54"/>
      <c r="J603" s="119"/>
      <c r="K603" s="120"/>
      <c r="L603" s="50"/>
      <c r="M603" s="54"/>
      <c r="N603" s="54"/>
      <c r="O603" s="54"/>
      <c r="P603" s="54"/>
      <c r="Q603" s="54"/>
      <c r="R603" s="54"/>
      <c r="S603" s="54"/>
      <c r="T603" s="54"/>
      <c r="U603" s="54"/>
      <c r="V603" s="54"/>
      <c r="W603" s="54"/>
      <c r="X603" s="54"/>
      <c r="Y603" s="54"/>
      <c r="Z603" s="54"/>
    </row>
    <row r="604" spans="1:26" ht="15.75" customHeight="1" x14ac:dyDescent="0.2">
      <c r="A604" s="50"/>
      <c r="B604" s="119"/>
      <c r="C604" s="121"/>
      <c r="D604" s="121"/>
      <c r="E604" s="121"/>
      <c r="F604" s="54"/>
      <c r="G604" s="54"/>
      <c r="H604" s="54"/>
      <c r="I604" s="54"/>
      <c r="J604" s="119"/>
      <c r="K604" s="120"/>
      <c r="L604" s="50"/>
      <c r="M604" s="54"/>
      <c r="N604" s="54"/>
      <c r="O604" s="54"/>
      <c r="P604" s="54"/>
      <c r="Q604" s="54"/>
      <c r="R604" s="54"/>
      <c r="S604" s="54"/>
      <c r="T604" s="54"/>
      <c r="U604" s="54"/>
      <c r="V604" s="54"/>
      <c r="W604" s="54"/>
      <c r="X604" s="54"/>
      <c r="Y604" s="54"/>
      <c r="Z604" s="54"/>
    </row>
    <row r="605" spans="1:26" ht="15.75" customHeight="1" x14ac:dyDescent="0.2">
      <c r="A605" s="50"/>
      <c r="B605" s="119"/>
      <c r="C605" s="121"/>
      <c r="D605" s="121"/>
      <c r="E605" s="121"/>
      <c r="F605" s="54"/>
      <c r="G605" s="54"/>
      <c r="H605" s="54"/>
      <c r="I605" s="54"/>
      <c r="J605" s="119"/>
      <c r="K605" s="120"/>
      <c r="L605" s="50"/>
      <c r="M605" s="54"/>
      <c r="N605" s="54"/>
      <c r="O605" s="54"/>
      <c r="P605" s="54"/>
      <c r="Q605" s="54"/>
      <c r="R605" s="54"/>
      <c r="S605" s="54"/>
      <c r="T605" s="54"/>
      <c r="U605" s="54"/>
      <c r="V605" s="54"/>
      <c r="W605" s="54"/>
      <c r="X605" s="54"/>
      <c r="Y605" s="54"/>
      <c r="Z605" s="54"/>
    </row>
    <row r="606" spans="1:26" ht="15.75" customHeight="1" x14ac:dyDescent="0.2">
      <c r="A606" s="50"/>
      <c r="B606" s="119"/>
      <c r="C606" s="121"/>
      <c r="D606" s="121"/>
      <c r="E606" s="121"/>
      <c r="F606" s="54"/>
      <c r="G606" s="54"/>
      <c r="H606" s="54"/>
      <c r="I606" s="54"/>
      <c r="J606" s="119"/>
      <c r="K606" s="120"/>
      <c r="L606" s="50"/>
      <c r="M606" s="54"/>
      <c r="N606" s="54"/>
      <c r="O606" s="54"/>
      <c r="P606" s="54"/>
      <c r="Q606" s="54"/>
      <c r="R606" s="54"/>
      <c r="S606" s="54"/>
      <c r="T606" s="54"/>
      <c r="U606" s="54"/>
      <c r="V606" s="54"/>
      <c r="W606" s="54"/>
      <c r="X606" s="54"/>
      <c r="Y606" s="54"/>
      <c r="Z606" s="54"/>
    </row>
    <row r="607" spans="1:26" ht="15.75" customHeight="1" x14ac:dyDescent="0.2">
      <c r="A607" s="50"/>
      <c r="B607" s="119"/>
      <c r="C607" s="121"/>
      <c r="D607" s="121"/>
      <c r="E607" s="121"/>
      <c r="F607" s="54"/>
      <c r="G607" s="54"/>
      <c r="H607" s="54"/>
      <c r="I607" s="54"/>
      <c r="J607" s="119"/>
      <c r="K607" s="120"/>
      <c r="L607" s="50"/>
      <c r="M607" s="54"/>
      <c r="N607" s="54"/>
      <c r="O607" s="54"/>
      <c r="P607" s="54"/>
      <c r="Q607" s="54"/>
      <c r="R607" s="54"/>
      <c r="S607" s="54"/>
      <c r="T607" s="54"/>
      <c r="U607" s="54"/>
      <c r="V607" s="54"/>
      <c r="W607" s="54"/>
      <c r="X607" s="54"/>
      <c r="Y607" s="54"/>
      <c r="Z607" s="54"/>
    </row>
    <row r="608" spans="1:26" ht="15.75" customHeight="1" x14ac:dyDescent="0.2">
      <c r="A608" s="50"/>
      <c r="B608" s="119"/>
      <c r="C608" s="121"/>
      <c r="D608" s="121"/>
      <c r="E608" s="121"/>
      <c r="F608" s="54"/>
      <c r="G608" s="54"/>
      <c r="H608" s="54"/>
      <c r="I608" s="54"/>
      <c r="J608" s="119"/>
      <c r="K608" s="120"/>
      <c r="L608" s="50"/>
      <c r="M608" s="54"/>
      <c r="N608" s="54"/>
      <c r="O608" s="54"/>
      <c r="P608" s="54"/>
      <c r="Q608" s="54"/>
      <c r="R608" s="54"/>
      <c r="S608" s="54"/>
      <c r="T608" s="54"/>
      <c r="U608" s="54"/>
      <c r="V608" s="54"/>
      <c r="W608" s="54"/>
      <c r="X608" s="54"/>
      <c r="Y608" s="54"/>
      <c r="Z608" s="54"/>
    </row>
    <row r="609" spans="1:26" ht="15.75" customHeight="1" x14ac:dyDescent="0.2">
      <c r="A609" s="50"/>
      <c r="B609" s="119"/>
      <c r="C609" s="121"/>
      <c r="D609" s="121"/>
      <c r="E609" s="121"/>
      <c r="F609" s="54"/>
      <c r="G609" s="54"/>
      <c r="H609" s="54"/>
      <c r="I609" s="54"/>
      <c r="J609" s="119"/>
      <c r="K609" s="120"/>
      <c r="L609" s="50"/>
      <c r="M609" s="54"/>
      <c r="N609" s="54"/>
      <c r="O609" s="54"/>
      <c r="P609" s="54"/>
      <c r="Q609" s="54"/>
      <c r="R609" s="54"/>
      <c r="S609" s="54"/>
      <c r="T609" s="54"/>
      <c r="U609" s="54"/>
      <c r="V609" s="54"/>
      <c r="W609" s="54"/>
      <c r="X609" s="54"/>
      <c r="Y609" s="54"/>
      <c r="Z609" s="54"/>
    </row>
    <row r="610" spans="1:26" ht="15.75" customHeight="1" x14ac:dyDescent="0.2">
      <c r="A610" s="50"/>
      <c r="B610" s="119"/>
      <c r="C610" s="121"/>
      <c r="D610" s="121"/>
      <c r="E610" s="121"/>
      <c r="F610" s="54"/>
      <c r="G610" s="54"/>
      <c r="H610" s="54"/>
      <c r="I610" s="54"/>
      <c r="J610" s="119"/>
      <c r="K610" s="120"/>
      <c r="L610" s="50"/>
      <c r="M610" s="54"/>
      <c r="N610" s="54"/>
      <c r="O610" s="54"/>
      <c r="P610" s="54"/>
      <c r="Q610" s="54"/>
      <c r="R610" s="54"/>
      <c r="S610" s="54"/>
      <c r="T610" s="54"/>
      <c r="U610" s="54"/>
      <c r="V610" s="54"/>
      <c r="W610" s="54"/>
      <c r="X610" s="54"/>
      <c r="Y610" s="54"/>
      <c r="Z610" s="54"/>
    </row>
    <row r="611" spans="1:26" ht="15.75" customHeight="1" x14ac:dyDescent="0.2">
      <c r="A611" s="50"/>
      <c r="B611" s="119"/>
      <c r="C611" s="121"/>
      <c r="D611" s="121"/>
      <c r="E611" s="121"/>
      <c r="F611" s="54"/>
      <c r="G611" s="54"/>
      <c r="H611" s="54"/>
      <c r="I611" s="54"/>
      <c r="J611" s="119"/>
      <c r="K611" s="120"/>
      <c r="L611" s="50"/>
      <c r="M611" s="54"/>
      <c r="N611" s="54"/>
      <c r="O611" s="54"/>
      <c r="P611" s="54"/>
      <c r="Q611" s="54"/>
      <c r="R611" s="54"/>
      <c r="S611" s="54"/>
      <c r="T611" s="54"/>
      <c r="U611" s="54"/>
      <c r="V611" s="54"/>
      <c r="W611" s="54"/>
      <c r="X611" s="54"/>
      <c r="Y611" s="54"/>
      <c r="Z611" s="54"/>
    </row>
    <row r="612" spans="1:26" ht="15.75" customHeight="1" x14ac:dyDescent="0.2">
      <c r="A612" s="50"/>
      <c r="B612" s="119"/>
      <c r="C612" s="121"/>
      <c r="D612" s="121"/>
      <c r="E612" s="121"/>
      <c r="F612" s="54"/>
      <c r="G612" s="54"/>
      <c r="H612" s="54"/>
      <c r="I612" s="54"/>
      <c r="J612" s="119"/>
      <c r="K612" s="120"/>
      <c r="L612" s="50"/>
      <c r="M612" s="54"/>
      <c r="N612" s="54"/>
      <c r="O612" s="54"/>
      <c r="P612" s="54"/>
      <c r="Q612" s="54"/>
      <c r="R612" s="54"/>
      <c r="S612" s="54"/>
      <c r="T612" s="54"/>
      <c r="U612" s="54"/>
      <c r="V612" s="54"/>
      <c r="W612" s="54"/>
      <c r="X612" s="54"/>
      <c r="Y612" s="54"/>
      <c r="Z612" s="54"/>
    </row>
    <row r="613" spans="1:26" ht="15.75" customHeight="1" x14ac:dyDescent="0.2">
      <c r="A613" s="50"/>
      <c r="B613" s="119"/>
      <c r="C613" s="121"/>
      <c r="D613" s="121"/>
      <c r="E613" s="121"/>
      <c r="F613" s="54"/>
      <c r="G613" s="54"/>
      <c r="H613" s="54"/>
      <c r="I613" s="54"/>
      <c r="J613" s="119"/>
      <c r="K613" s="120"/>
      <c r="L613" s="50"/>
      <c r="M613" s="54"/>
      <c r="N613" s="54"/>
      <c r="O613" s="54"/>
      <c r="P613" s="54"/>
      <c r="Q613" s="54"/>
      <c r="R613" s="54"/>
      <c r="S613" s="54"/>
      <c r="T613" s="54"/>
      <c r="U613" s="54"/>
      <c r="V613" s="54"/>
      <c r="W613" s="54"/>
      <c r="X613" s="54"/>
      <c r="Y613" s="54"/>
      <c r="Z613" s="54"/>
    </row>
    <row r="614" spans="1:26" ht="15.75" customHeight="1" x14ac:dyDescent="0.2">
      <c r="A614" s="50"/>
      <c r="B614" s="119"/>
      <c r="C614" s="121"/>
      <c r="D614" s="121"/>
      <c r="E614" s="121"/>
      <c r="F614" s="54"/>
      <c r="G614" s="54"/>
      <c r="H614" s="54"/>
      <c r="I614" s="54"/>
      <c r="J614" s="119"/>
      <c r="K614" s="120"/>
      <c r="L614" s="50"/>
      <c r="M614" s="54"/>
      <c r="N614" s="54"/>
      <c r="O614" s="54"/>
      <c r="P614" s="54"/>
      <c r="Q614" s="54"/>
      <c r="R614" s="54"/>
      <c r="S614" s="54"/>
      <c r="T614" s="54"/>
      <c r="U614" s="54"/>
      <c r="V614" s="54"/>
      <c r="W614" s="54"/>
      <c r="X614" s="54"/>
      <c r="Y614" s="54"/>
      <c r="Z614" s="54"/>
    </row>
    <row r="615" spans="1:26" ht="15.75" customHeight="1" x14ac:dyDescent="0.2">
      <c r="A615" s="50"/>
      <c r="B615" s="119"/>
      <c r="C615" s="121"/>
      <c r="D615" s="121"/>
      <c r="E615" s="121"/>
      <c r="F615" s="54"/>
      <c r="G615" s="54"/>
      <c r="H615" s="54"/>
      <c r="I615" s="54"/>
      <c r="J615" s="119"/>
      <c r="K615" s="120"/>
      <c r="L615" s="50"/>
      <c r="M615" s="54"/>
      <c r="N615" s="54"/>
      <c r="O615" s="54"/>
      <c r="P615" s="54"/>
      <c r="Q615" s="54"/>
      <c r="R615" s="54"/>
      <c r="S615" s="54"/>
      <c r="T615" s="54"/>
      <c r="U615" s="54"/>
      <c r="V615" s="54"/>
      <c r="W615" s="54"/>
      <c r="X615" s="54"/>
      <c r="Y615" s="54"/>
      <c r="Z615" s="54"/>
    </row>
    <row r="616" spans="1:26" ht="15.75" customHeight="1" x14ac:dyDescent="0.2">
      <c r="A616" s="50"/>
      <c r="B616" s="119"/>
      <c r="C616" s="121"/>
      <c r="D616" s="121"/>
      <c r="E616" s="121"/>
      <c r="F616" s="54"/>
      <c r="G616" s="54"/>
      <c r="H616" s="54"/>
      <c r="I616" s="54"/>
      <c r="J616" s="119"/>
      <c r="K616" s="120"/>
      <c r="L616" s="50"/>
      <c r="M616" s="54"/>
      <c r="N616" s="54"/>
      <c r="O616" s="54"/>
      <c r="P616" s="54"/>
      <c r="Q616" s="54"/>
      <c r="R616" s="54"/>
      <c r="S616" s="54"/>
      <c r="T616" s="54"/>
      <c r="U616" s="54"/>
      <c r="V616" s="54"/>
      <c r="W616" s="54"/>
      <c r="X616" s="54"/>
      <c r="Y616" s="54"/>
      <c r="Z616" s="54"/>
    </row>
    <row r="617" spans="1:26" ht="15.75" customHeight="1" x14ac:dyDescent="0.2">
      <c r="A617" s="50"/>
      <c r="B617" s="119"/>
      <c r="C617" s="121"/>
      <c r="D617" s="121"/>
      <c r="E617" s="121"/>
      <c r="F617" s="54"/>
      <c r="G617" s="54"/>
      <c r="H617" s="54"/>
      <c r="I617" s="54"/>
      <c r="J617" s="119"/>
      <c r="K617" s="120"/>
      <c r="L617" s="50"/>
      <c r="M617" s="54"/>
      <c r="N617" s="54"/>
      <c r="O617" s="54"/>
      <c r="P617" s="54"/>
      <c r="Q617" s="54"/>
      <c r="R617" s="54"/>
      <c r="S617" s="54"/>
      <c r="T617" s="54"/>
      <c r="U617" s="54"/>
      <c r="V617" s="54"/>
      <c r="W617" s="54"/>
      <c r="X617" s="54"/>
      <c r="Y617" s="54"/>
      <c r="Z617" s="54"/>
    </row>
    <row r="618" spans="1:26" ht="15.75" customHeight="1" x14ac:dyDescent="0.2">
      <c r="A618" s="50"/>
      <c r="B618" s="119"/>
      <c r="C618" s="121"/>
      <c r="D618" s="121"/>
      <c r="E618" s="121"/>
      <c r="F618" s="54"/>
      <c r="G618" s="54"/>
      <c r="H618" s="54"/>
      <c r="I618" s="54"/>
      <c r="J618" s="119"/>
      <c r="K618" s="120"/>
      <c r="L618" s="50"/>
      <c r="M618" s="54"/>
      <c r="N618" s="54"/>
      <c r="O618" s="54"/>
      <c r="P618" s="54"/>
      <c r="Q618" s="54"/>
      <c r="R618" s="54"/>
      <c r="S618" s="54"/>
      <c r="T618" s="54"/>
      <c r="U618" s="54"/>
      <c r="V618" s="54"/>
      <c r="W618" s="54"/>
      <c r="X618" s="54"/>
      <c r="Y618" s="54"/>
      <c r="Z618" s="54"/>
    </row>
    <row r="619" spans="1:26" ht="15.75" customHeight="1" x14ac:dyDescent="0.2">
      <c r="A619" s="50"/>
      <c r="B619" s="119"/>
      <c r="C619" s="121"/>
      <c r="D619" s="121"/>
      <c r="E619" s="121"/>
      <c r="F619" s="54"/>
      <c r="G619" s="54"/>
      <c r="H619" s="54"/>
      <c r="I619" s="54"/>
      <c r="J619" s="119"/>
      <c r="K619" s="120"/>
      <c r="L619" s="50"/>
      <c r="M619" s="54"/>
      <c r="N619" s="54"/>
      <c r="O619" s="54"/>
      <c r="P619" s="54"/>
      <c r="Q619" s="54"/>
      <c r="R619" s="54"/>
      <c r="S619" s="54"/>
      <c r="T619" s="54"/>
      <c r="U619" s="54"/>
      <c r="V619" s="54"/>
      <c r="W619" s="54"/>
      <c r="X619" s="54"/>
      <c r="Y619" s="54"/>
      <c r="Z619" s="54"/>
    </row>
    <row r="620" spans="1:26" ht="15.75" customHeight="1" x14ac:dyDescent="0.2">
      <c r="A620" s="50"/>
      <c r="B620" s="119"/>
      <c r="C620" s="121"/>
      <c r="D620" s="121"/>
      <c r="E620" s="121"/>
      <c r="F620" s="54"/>
      <c r="G620" s="54"/>
      <c r="H620" s="54"/>
      <c r="I620" s="54"/>
      <c r="J620" s="119"/>
      <c r="K620" s="120"/>
      <c r="L620" s="50"/>
      <c r="M620" s="54"/>
      <c r="N620" s="54"/>
      <c r="O620" s="54"/>
      <c r="P620" s="54"/>
      <c r="Q620" s="54"/>
      <c r="R620" s="54"/>
      <c r="S620" s="54"/>
      <c r="T620" s="54"/>
      <c r="U620" s="54"/>
      <c r="V620" s="54"/>
      <c r="W620" s="54"/>
      <c r="X620" s="54"/>
      <c r="Y620" s="54"/>
      <c r="Z620" s="54"/>
    </row>
    <row r="621" spans="1:26" ht="15.75" customHeight="1" x14ac:dyDescent="0.2">
      <c r="A621" s="50"/>
      <c r="B621" s="119"/>
      <c r="C621" s="121"/>
      <c r="D621" s="121"/>
      <c r="E621" s="121"/>
      <c r="F621" s="54"/>
      <c r="G621" s="54"/>
      <c r="H621" s="54"/>
      <c r="I621" s="54"/>
      <c r="J621" s="119"/>
      <c r="K621" s="120"/>
      <c r="L621" s="50"/>
      <c r="M621" s="54"/>
      <c r="N621" s="54"/>
      <c r="O621" s="54"/>
      <c r="P621" s="54"/>
      <c r="Q621" s="54"/>
      <c r="R621" s="54"/>
      <c r="S621" s="54"/>
      <c r="T621" s="54"/>
      <c r="U621" s="54"/>
      <c r="V621" s="54"/>
      <c r="W621" s="54"/>
      <c r="X621" s="54"/>
      <c r="Y621" s="54"/>
      <c r="Z621" s="54"/>
    </row>
    <row r="622" spans="1:26" ht="15.75" customHeight="1" x14ac:dyDescent="0.2">
      <c r="A622" s="50"/>
      <c r="B622" s="119"/>
      <c r="C622" s="121"/>
      <c r="D622" s="121"/>
      <c r="E622" s="121"/>
      <c r="F622" s="54"/>
      <c r="G622" s="54"/>
      <c r="H622" s="54"/>
      <c r="I622" s="54"/>
      <c r="J622" s="119"/>
      <c r="K622" s="120"/>
      <c r="L622" s="50"/>
      <c r="M622" s="54"/>
      <c r="N622" s="54"/>
      <c r="O622" s="54"/>
      <c r="P622" s="54"/>
      <c r="Q622" s="54"/>
      <c r="R622" s="54"/>
      <c r="S622" s="54"/>
      <c r="T622" s="54"/>
      <c r="U622" s="54"/>
      <c r="V622" s="54"/>
      <c r="W622" s="54"/>
      <c r="X622" s="54"/>
      <c r="Y622" s="54"/>
      <c r="Z622" s="54"/>
    </row>
    <row r="623" spans="1:26" ht="15.75" customHeight="1" x14ac:dyDescent="0.2">
      <c r="A623" s="50"/>
      <c r="B623" s="119"/>
      <c r="C623" s="121"/>
      <c r="D623" s="121"/>
      <c r="E623" s="121"/>
      <c r="F623" s="54"/>
      <c r="G623" s="54"/>
      <c r="H623" s="54"/>
      <c r="I623" s="54"/>
      <c r="J623" s="119"/>
      <c r="K623" s="120"/>
      <c r="L623" s="50"/>
      <c r="M623" s="54"/>
      <c r="N623" s="54"/>
      <c r="O623" s="54"/>
      <c r="P623" s="54"/>
      <c r="Q623" s="54"/>
      <c r="R623" s="54"/>
      <c r="S623" s="54"/>
      <c r="T623" s="54"/>
      <c r="U623" s="54"/>
      <c r="V623" s="54"/>
      <c r="W623" s="54"/>
      <c r="X623" s="54"/>
      <c r="Y623" s="54"/>
      <c r="Z623" s="54"/>
    </row>
    <row r="624" spans="1:26" ht="15.75" customHeight="1" x14ac:dyDescent="0.2">
      <c r="A624" s="50"/>
      <c r="B624" s="119"/>
      <c r="C624" s="121"/>
      <c r="D624" s="121"/>
      <c r="E624" s="121"/>
      <c r="F624" s="54"/>
      <c r="G624" s="54"/>
      <c r="H624" s="54"/>
      <c r="I624" s="54"/>
      <c r="J624" s="119"/>
      <c r="K624" s="120"/>
      <c r="L624" s="50"/>
      <c r="M624" s="54"/>
      <c r="N624" s="54"/>
      <c r="O624" s="54"/>
      <c r="P624" s="54"/>
      <c r="Q624" s="54"/>
      <c r="R624" s="54"/>
      <c r="S624" s="54"/>
      <c r="T624" s="54"/>
      <c r="U624" s="54"/>
      <c r="V624" s="54"/>
      <c r="W624" s="54"/>
      <c r="X624" s="54"/>
      <c r="Y624" s="54"/>
      <c r="Z624" s="54"/>
    </row>
    <row r="625" spans="1:26" ht="15.75" customHeight="1" x14ac:dyDescent="0.2">
      <c r="A625" s="50"/>
      <c r="B625" s="119"/>
      <c r="C625" s="121"/>
      <c r="D625" s="121"/>
      <c r="E625" s="121"/>
      <c r="F625" s="54"/>
      <c r="G625" s="54"/>
      <c r="H625" s="54"/>
      <c r="I625" s="54"/>
      <c r="J625" s="119"/>
      <c r="K625" s="120"/>
      <c r="L625" s="50"/>
      <c r="M625" s="54"/>
      <c r="N625" s="54"/>
      <c r="O625" s="54"/>
      <c r="P625" s="54"/>
      <c r="Q625" s="54"/>
      <c r="R625" s="54"/>
      <c r="S625" s="54"/>
      <c r="T625" s="54"/>
      <c r="U625" s="54"/>
      <c r="V625" s="54"/>
      <c r="W625" s="54"/>
      <c r="X625" s="54"/>
      <c r="Y625" s="54"/>
      <c r="Z625" s="54"/>
    </row>
    <row r="626" spans="1:26" ht="15.75" customHeight="1" x14ac:dyDescent="0.2">
      <c r="A626" s="50"/>
      <c r="B626" s="119"/>
      <c r="C626" s="121"/>
      <c r="D626" s="121"/>
      <c r="E626" s="121"/>
      <c r="F626" s="54"/>
      <c r="G626" s="54"/>
      <c r="H626" s="54"/>
      <c r="I626" s="54"/>
      <c r="J626" s="119"/>
      <c r="K626" s="120"/>
      <c r="L626" s="50"/>
      <c r="M626" s="54"/>
      <c r="N626" s="54"/>
      <c r="O626" s="54"/>
      <c r="P626" s="54"/>
      <c r="Q626" s="54"/>
      <c r="R626" s="54"/>
      <c r="S626" s="54"/>
      <c r="T626" s="54"/>
      <c r="U626" s="54"/>
      <c r="V626" s="54"/>
      <c r="W626" s="54"/>
      <c r="X626" s="54"/>
      <c r="Y626" s="54"/>
      <c r="Z626" s="54"/>
    </row>
    <row r="627" spans="1:26" ht="15.75" customHeight="1" x14ac:dyDescent="0.2">
      <c r="A627" s="50"/>
      <c r="B627" s="119"/>
      <c r="C627" s="121"/>
      <c r="D627" s="121"/>
      <c r="E627" s="121"/>
      <c r="F627" s="54"/>
      <c r="G627" s="54"/>
      <c r="H627" s="54"/>
      <c r="I627" s="54"/>
      <c r="J627" s="119"/>
      <c r="K627" s="120"/>
      <c r="L627" s="50"/>
      <c r="M627" s="54"/>
      <c r="N627" s="54"/>
      <c r="O627" s="54"/>
      <c r="P627" s="54"/>
      <c r="Q627" s="54"/>
      <c r="R627" s="54"/>
      <c r="S627" s="54"/>
      <c r="T627" s="54"/>
      <c r="U627" s="54"/>
      <c r="V627" s="54"/>
      <c r="W627" s="54"/>
      <c r="X627" s="54"/>
      <c r="Y627" s="54"/>
      <c r="Z627" s="54"/>
    </row>
    <row r="628" spans="1:26" ht="15.75" customHeight="1" x14ac:dyDescent="0.2">
      <c r="A628" s="50"/>
      <c r="B628" s="119"/>
      <c r="C628" s="121"/>
      <c r="D628" s="121"/>
      <c r="E628" s="121"/>
      <c r="F628" s="54"/>
      <c r="G628" s="54"/>
      <c r="H628" s="54"/>
      <c r="I628" s="54"/>
      <c r="J628" s="119"/>
      <c r="K628" s="120"/>
      <c r="L628" s="50"/>
      <c r="M628" s="54"/>
      <c r="N628" s="54"/>
      <c r="O628" s="54"/>
      <c r="P628" s="54"/>
      <c r="Q628" s="54"/>
      <c r="R628" s="54"/>
      <c r="S628" s="54"/>
      <c r="T628" s="54"/>
      <c r="U628" s="54"/>
      <c r="V628" s="54"/>
      <c r="W628" s="54"/>
      <c r="X628" s="54"/>
      <c r="Y628" s="54"/>
      <c r="Z628" s="54"/>
    </row>
    <row r="629" spans="1:26" ht="15.75" customHeight="1" x14ac:dyDescent="0.2">
      <c r="A629" s="50"/>
      <c r="B629" s="119"/>
      <c r="C629" s="121"/>
      <c r="D629" s="121"/>
      <c r="E629" s="121"/>
      <c r="F629" s="54"/>
      <c r="G629" s="54"/>
      <c r="H629" s="54"/>
      <c r="I629" s="54"/>
      <c r="J629" s="119"/>
      <c r="K629" s="120"/>
      <c r="L629" s="50"/>
      <c r="M629" s="54"/>
      <c r="N629" s="54"/>
      <c r="O629" s="54"/>
      <c r="P629" s="54"/>
      <c r="Q629" s="54"/>
      <c r="R629" s="54"/>
      <c r="S629" s="54"/>
      <c r="T629" s="54"/>
      <c r="U629" s="54"/>
      <c r="V629" s="54"/>
      <c r="W629" s="54"/>
      <c r="X629" s="54"/>
      <c r="Y629" s="54"/>
      <c r="Z629" s="54"/>
    </row>
    <row r="630" spans="1:26" ht="15.75" customHeight="1" x14ac:dyDescent="0.2">
      <c r="A630" s="50"/>
      <c r="B630" s="119"/>
      <c r="C630" s="121"/>
      <c r="D630" s="121"/>
      <c r="E630" s="121"/>
      <c r="F630" s="54"/>
      <c r="G630" s="54"/>
      <c r="H630" s="54"/>
      <c r="I630" s="54"/>
      <c r="J630" s="119"/>
      <c r="K630" s="120"/>
      <c r="L630" s="50"/>
      <c r="M630" s="54"/>
      <c r="N630" s="54"/>
      <c r="O630" s="54"/>
      <c r="P630" s="54"/>
      <c r="Q630" s="54"/>
      <c r="R630" s="54"/>
      <c r="S630" s="54"/>
      <c r="T630" s="54"/>
      <c r="U630" s="54"/>
      <c r="V630" s="54"/>
      <c r="W630" s="54"/>
      <c r="X630" s="54"/>
      <c r="Y630" s="54"/>
      <c r="Z630" s="54"/>
    </row>
    <row r="631" spans="1:26" ht="15.75" customHeight="1" x14ac:dyDescent="0.2">
      <c r="A631" s="50"/>
      <c r="B631" s="119"/>
      <c r="C631" s="121"/>
      <c r="D631" s="121"/>
      <c r="E631" s="121"/>
      <c r="F631" s="54"/>
      <c r="G631" s="54"/>
      <c r="H631" s="54"/>
      <c r="I631" s="54"/>
      <c r="J631" s="119"/>
      <c r="K631" s="120"/>
      <c r="L631" s="50"/>
      <c r="M631" s="54"/>
      <c r="N631" s="54"/>
      <c r="O631" s="54"/>
      <c r="P631" s="54"/>
      <c r="Q631" s="54"/>
      <c r="R631" s="54"/>
      <c r="S631" s="54"/>
      <c r="T631" s="54"/>
      <c r="U631" s="54"/>
      <c r="V631" s="54"/>
      <c r="W631" s="54"/>
      <c r="X631" s="54"/>
      <c r="Y631" s="54"/>
      <c r="Z631" s="54"/>
    </row>
    <row r="632" spans="1:26" ht="15.75" customHeight="1" x14ac:dyDescent="0.2">
      <c r="A632" s="50"/>
      <c r="B632" s="119"/>
      <c r="C632" s="121"/>
      <c r="D632" s="121"/>
      <c r="E632" s="121"/>
      <c r="F632" s="54"/>
      <c r="G632" s="54"/>
      <c r="H632" s="54"/>
      <c r="I632" s="54"/>
      <c r="J632" s="119"/>
      <c r="K632" s="120"/>
      <c r="L632" s="50"/>
      <c r="M632" s="54"/>
      <c r="N632" s="54"/>
      <c r="O632" s="54"/>
      <c r="P632" s="54"/>
      <c r="Q632" s="54"/>
      <c r="R632" s="54"/>
      <c r="S632" s="54"/>
      <c r="T632" s="54"/>
      <c r="U632" s="54"/>
      <c r="V632" s="54"/>
      <c r="W632" s="54"/>
      <c r="X632" s="54"/>
      <c r="Y632" s="54"/>
      <c r="Z632" s="54"/>
    </row>
    <row r="633" spans="1:26" ht="15.75" customHeight="1" x14ac:dyDescent="0.2">
      <c r="A633" s="50"/>
      <c r="B633" s="119"/>
      <c r="C633" s="121"/>
      <c r="D633" s="121"/>
      <c r="E633" s="121"/>
      <c r="F633" s="54"/>
      <c r="G633" s="54"/>
      <c r="H633" s="54"/>
      <c r="I633" s="54"/>
      <c r="J633" s="119"/>
      <c r="K633" s="120"/>
      <c r="L633" s="50"/>
      <c r="M633" s="54"/>
      <c r="N633" s="54"/>
      <c r="O633" s="54"/>
      <c r="P633" s="54"/>
      <c r="Q633" s="54"/>
      <c r="R633" s="54"/>
      <c r="S633" s="54"/>
      <c r="T633" s="54"/>
      <c r="U633" s="54"/>
      <c r="V633" s="54"/>
      <c r="W633" s="54"/>
      <c r="X633" s="54"/>
      <c r="Y633" s="54"/>
      <c r="Z633" s="54"/>
    </row>
    <row r="634" spans="1:26" ht="15.75" customHeight="1" x14ac:dyDescent="0.2">
      <c r="A634" s="50"/>
      <c r="B634" s="119"/>
      <c r="C634" s="121"/>
      <c r="D634" s="121"/>
      <c r="E634" s="121"/>
      <c r="F634" s="54"/>
      <c r="G634" s="54"/>
      <c r="H634" s="54"/>
      <c r="I634" s="54"/>
      <c r="J634" s="119"/>
      <c r="K634" s="120"/>
      <c r="L634" s="50"/>
      <c r="M634" s="54"/>
      <c r="N634" s="54"/>
      <c r="O634" s="54"/>
      <c r="P634" s="54"/>
      <c r="Q634" s="54"/>
      <c r="R634" s="54"/>
      <c r="S634" s="54"/>
      <c r="T634" s="54"/>
      <c r="U634" s="54"/>
      <c r="V634" s="54"/>
      <c r="W634" s="54"/>
      <c r="X634" s="54"/>
      <c r="Y634" s="54"/>
      <c r="Z634" s="54"/>
    </row>
    <row r="635" spans="1:26" ht="15.75" customHeight="1" x14ac:dyDescent="0.2">
      <c r="A635" s="50"/>
      <c r="B635" s="119"/>
      <c r="C635" s="121"/>
      <c r="D635" s="121"/>
      <c r="E635" s="121"/>
      <c r="F635" s="54"/>
      <c r="G635" s="54"/>
      <c r="H635" s="54"/>
      <c r="I635" s="54"/>
      <c r="J635" s="119"/>
      <c r="K635" s="120"/>
      <c r="L635" s="50"/>
      <c r="M635" s="54"/>
      <c r="N635" s="54"/>
      <c r="O635" s="54"/>
      <c r="P635" s="54"/>
      <c r="Q635" s="54"/>
      <c r="R635" s="54"/>
      <c r="S635" s="54"/>
      <c r="T635" s="54"/>
      <c r="U635" s="54"/>
      <c r="V635" s="54"/>
      <c r="W635" s="54"/>
      <c r="X635" s="54"/>
      <c r="Y635" s="54"/>
      <c r="Z635" s="54"/>
    </row>
    <row r="636" spans="1:26" ht="15.75" customHeight="1" x14ac:dyDescent="0.2">
      <c r="A636" s="50"/>
      <c r="B636" s="119"/>
      <c r="C636" s="121"/>
      <c r="D636" s="121"/>
      <c r="E636" s="121"/>
      <c r="F636" s="54"/>
      <c r="G636" s="54"/>
      <c r="H636" s="54"/>
      <c r="I636" s="54"/>
      <c r="J636" s="119"/>
      <c r="K636" s="120"/>
      <c r="L636" s="50"/>
      <c r="M636" s="54"/>
      <c r="N636" s="54"/>
      <c r="O636" s="54"/>
      <c r="P636" s="54"/>
      <c r="Q636" s="54"/>
      <c r="R636" s="54"/>
      <c r="S636" s="54"/>
      <c r="T636" s="54"/>
      <c r="U636" s="54"/>
      <c r="V636" s="54"/>
      <c r="W636" s="54"/>
      <c r="X636" s="54"/>
      <c r="Y636" s="54"/>
      <c r="Z636" s="54"/>
    </row>
    <row r="637" spans="1:26" ht="15.75" customHeight="1" x14ac:dyDescent="0.2">
      <c r="A637" s="50"/>
      <c r="B637" s="119"/>
      <c r="C637" s="121"/>
      <c r="D637" s="121"/>
      <c r="E637" s="121"/>
      <c r="F637" s="54"/>
      <c r="G637" s="54"/>
      <c r="H637" s="54"/>
      <c r="I637" s="54"/>
      <c r="J637" s="119"/>
      <c r="K637" s="120"/>
      <c r="L637" s="50"/>
      <c r="M637" s="54"/>
      <c r="N637" s="54"/>
      <c r="O637" s="54"/>
      <c r="P637" s="54"/>
      <c r="Q637" s="54"/>
      <c r="R637" s="54"/>
      <c r="S637" s="54"/>
      <c r="T637" s="54"/>
      <c r="U637" s="54"/>
      <c r="V637" s="54"/>
      <c r="W637" s="54"/>
      <c r="X637" s="54"/>
      <c r="Y637" s="54"/>
      <c r="Z637" s="54"/>
    </row>
    <row r="638" spans="1:26" ht="15.75" customHeight="1" x14ac:dyDescent="0.2">
      <c r="A638" s="50"/>
      <c r="B638" s="119"/>
      <c r="C638" s="121"/>
      <c r="D638" s="121"/>
      <c r="E638" s="121"/>
      <c r="F638" s="54"/>
      <c r="G638" s="54"/>
      <c r="H638" s="54"/>
      <c r="I638" s="54"/>
      <c r="J638" s="119"/>
      <c r="K638" s="120"/>
      <c r="L638" s="50"/>
      <c r="M638" s="54"/>
      <c r="N638" s="54"/>
      <c r="O638" s="54"/>
      <c r="P638" s="54"/>
      <c r="Q638" s="54"/>
      <c r="R638" s="54"/>
      <c r="S638" s="54"/>
      <c r="T638" s="54"/>
      <c r="U638" s="54"/>
      <c r="V638" s="54"/>
      <c r="W638" s="54"/>
      <c r="X638" s="54"/>
      <c r="Y638" s="54"/>
      <c r="Z638" s="54"/>
    </row>
    <row r="639" spans="1:26" ht="15.75" customHeight="1" x14ac:dyDescent="0.2">
      <c r="A639" s="50"/>
      <c r="B639" s="119"/>
      <c r="C639" s="121"/>
      <c r="D639" s="121"/>
      <c r="E639" s="121"/>
      <c r="F639" s="54"/>
      <c r="G639" s="54"/>
      <c r="H639" s="54"/>
      <c r="I639" s="54"/>
      <c r="J639" s="119"/>
      <c r="K639" s="120"/>
      <c r="L639" s="50"/>
      <c r="M639" s="54"/>
      <c r="N639" s="54"/>
      <c r="O639" s="54"/>
      <c r="P639" s="54"/>
      <c r="Q639" s="54"/>
      <c r="R639" s="54"/>
      <c r="S639" s="54"/>
      <c r="T639" s="54"/>
      <c r="U639" s="54"/>
      <c r="V639" s="54"/>
      <c r="W639" s="54"/>
      <c r="X639" s="54"/>
      <c r="Y639" s="54"/>
      <c r="Z639" s="54"/>
    </row>
    <row r="640" spans="1:26" ht="15.75" customHeight="1" x14ac:dyDescent="0.2">
      <c r="A640" s="50"/>
      <c r="B640" s="119"/>
      <c r="C640" s="121"/>
      <c r="D640" s="121"/>
      <c r="E640" s="121"/>
      <c r="F640" s="54"/>
      <c r="G640" s="54"/>
      <c r="H640" s="54"/>
      <c r="I640" s="54"/>
      <c r="J640" s="119"/>
      <c r="K640" s="120"/>
      <c r="L640" s="50"/>
      <c r="M640" s="54"/>
      <c r="N640" s="54"/>
      <c r="O640" s="54"/>
      <c r="P640" s="54"/>
      <c r="Q640" s="54"/>
      <c r="R640" s="54"/>
      <c r="S640" s="54"/>
      <c r="T640" s="54"/>
      <c r="U640" s="54"/>
      <c r="V640" s="54"/>
      <c r="W640" s="54"/>
      <c r="X640" s="54"/>
      <c r="Y640" s="54"/>
      <c r="Z640" s="54"/>
    </row>
    <row r="641" spans="1:26" ht="15.75" customHeight="1" x14ac:dyDescent="0.2">
      <c r="A641" s="50"/>
      <c r="B641" s="119"/>
      <c r="C641" s="121"/>
      <c r="D641" s="121"/>
      <c r="E641" s="121"/>
      <c r="F641" s="54"/>
      <c r="G641" s="54"/>
      <c r="H641" s="54"/>
      <c r="I641" s="54"/>
      <c r="J641" s="119"/>
      <c r="K641" s="120"/>
      <c r="L641" s="50"/>
      <c r="M641" s="54"/>
      <c r="N641" s="54"/>
      <c r="O641" s="54"/>
      <c r="P641" s="54"/>
      <c r="Q641" s="54"/>
      <c r="R641" s="54"/>
      <c r="S641" s="54"/>
      <c r="T641" s="54"/>
      <c r="U641" s="54"/>
      <c r="V641" s="54"/>
      <c r="W641" s="54"/>
      <c r="X641" s="54"/>
      <c r="Y641" s="54"/>
      <c r="Z641" s="54"/>
    </row>
    <row r="642" spans="1:26" ht="15.75" customHeight="1" x14ac:dyDescent="0.2">
      <c r="A642" s="50"/>
      <c r="B642" s="119"/>
      <c r="C642" s="121"/>
      <c r="D642" s="121"/>
      <c r="E642" s="121"/>
      <c r="F642" s="54"/>
      <c r="G642" s="54"/>
      <c r="H642" s="54"/>
      <c r="I642" s="54"/>
      <c r="J642" s="119"/>
      <c r="K642" s="120"/>
      <c r="L642" s="50"/>
      <c r="M642" s="54"/>
      <c r="N642" s="54"/>
      <c r="O642" s="54"/>
      <c r="P642" s="54"/>
      <c r="Q642" s="54"/>
      <c r="R642" s="54"/>
      <c r="S642" s="54"/>
      <c r="T642" s="54"/>
      <c r="U642" s="54"/>
      <c r="V642" s="54"/>
      <c r="W642" s="54"/>
      <c r="X642" s="54"/>
      <c r="Y642" s="54"/>
      <c r="Z642" s="54"/>
    </row>
    <row r="643" spans="1:26" ht="15.75" customHeight="1" x14ac:dyDescent="0.2">
      <c r="A643" s="50"/>
      <c r="B643" s="119"/>
      <c r="C643" s="121"/>
      <c r="D643" s="121"/>
      <c r="E643" s="121"/>
      <c r="F643" s="54"/>
      <c r="G643" s="54"/>
      <c r="H643" s="54"/>
      <c r="I643" s="54"/>
      <c r="J643" s="119"/>
      <c r="K643" s="120"/>
      <c r="L643" s="50"/>
      <c r="M643" s="54"/>
      <c r="N643" s="54"/>
      <c r="O643" s="54"/>
      <c r="P643" s="54"/>
      <c r="Q643" s="54"/>
      <c r="R643" s="54"/>
      <c r="S643" s="54"/>
      <c r="T643" s="54"/>
      <c r="U643" s="54"/>
      <c r="V643" s="54"/>
      <c r="W643" s="54"/>
      <c r="X643" s="54"/>
      <c r="Y643" s="54"/>
      <c r="Z643" s="54"/>
    </row>
    <row r="644" spans="1:26" ht="15.75" customHeight="1" x14ac:dyDescent="0.2">
      <c r="A644" s="50"/>
      <c r="B644" s="119"/>
      <c r="C644" s="121"/>
      <c r="D644" s="121"/>
      <c r="E644" s="121"/>
      <c r="F644" s="54"/>
      <c r="G644" s="54"/>
      <c r="H644" s="54"/>
      <c r="I644" s="54"/>
      <c r="J644" s="119"/>
      <c r="K644" s="120"/>
      <c r="L644" s="50"/>
      <c r="M644" s="54"/>
      <c r="N644" s="54"/>
      <c r="O644" s="54"/>
      <c r="P644" s="54"/>
      <c r="Q644" s="54"/>
      <c r="R644" s="54"/>
      <c r="S644" s="54"/>
      <c r="T644" s="54"/>
      <c r="U644" s="54"/>
      <c r="V644" s="54"/>
      <c r="W644" s="54"/>
      <c r="X644" s="54"/>
      <c r="Y644" s="54"/>
      <c r="Z644" s="54"/>
    </row>
    <row r="645" spans="1:26" ht="15.75" customHeight="1" x14ac:dyDescent="0.2">
      <c r="A645" s="50"/>
      <c r="B645" s="119"/>
      <c r="C645" s="121"/>
      <c r="D645" s="121"/>
      <c r="E645" s="121"/>
      <c r="F645" s="54"/>
      <c r="G645" s="54"/>
      <c r="H645" s="54"/>
      <c r="I645" s="54"/>
      <c r="J645" s="119"/>
      <c r="K645" s="120"/>
      <c r="L645" s="50"/>
      <c r="M645" s="54"/>
      <c r="N645" s="54"/>
      <c r="O645" s="54"/>
      <c r="P645" s="54"/>
      <c r="Q645" s="54"/>
      <c r="R645" s="54"/>
      <c r="S645" s="54"/>
      <c r="T645" s="54"/>
      <c r="U645" s="54"/>
      <c r="V645" s="54"/>
      <c r="W645" s="54"/>
      <c r="X645" s="54"/>
      <c r="Y645" s="54"/>
      <c r="Z645" s="54"/>
    </row>
    <row r="646" spans="1:26" ht="15.75" customHeight="1" x14ac:dyDescent="0.2">
      <c r="A646" s="50"/>
      <c r="B646" s="119"/>
      <c r="C646" s="121"/>
      <c r="D646" s="121"/>
      <c r="E646" s="121"/>
      <c r="F646" s="54"/>
      <c r="G646" s="54"/>
      <c r="H646" s="54"/>
      <c r="I646" s="54"/>
      <c r="J646" s="119"/>
      <c r="K646" s="120"/>
      <c r="L646" s="50"/>
      <c r="M646" s="54"/>
      <c r="N646" s="54"/>
      <c r="O646" s="54"/>
      <c r="P646" s="54"/>
      <c r="Q646" s="54"/>
      <c r="R646" s="54"/>
      <c r="S646" s="54"/>
      <c r="T646" s="54"/>
      <c r="U646" s="54"/>
      <c r="V646" s="54"/>
      <c r="W646" s="54"/>
      <c r="X646" s="54"/>
      <c r="Y646" s="54"/>
      <c r="Z646" s="54"/>
    </row>
    <row r="647" spans="1:26" ht="15.75" customHeight="1" x14ac:dyDescent="0.2">
      <c r="A647" s="50"/>
      <c r="B647" s="119"/>
      <c r="C647" s="121"/>
      <c r="D647" s="121"/>
      <c r="E647" s="121"/>
      <c r="F647" s="54"/>
      <c r="G647" s="54"/>
      <c r="H647" s="54"/>
      <c r="I647" s="54"/>
      <c r="J647" s="119"/>
      <c r="K647" s="120"/>
      <c r="L647" s="50"/>
      <c r="M647" s="54"/>
      <c r="N647" s="54"/>
      <c r="O647" s="54"/>
      <c r="P647" s="54"/>
      <c r="Q647" s="54"/>
      <c r="R647" s="54"/>
      <c r="S647" s="54"/>
      <c r="T647" s="54"/>
      <c r="U647" s="54"/>
      <c r="V647" s="54"/>
      <c r="W647" s="54"/>
      <c r="X647" s="54"/>
      <c r="Y647" s="54"/>
      <c r="Z647" s="54"/>
    </row>
    <row r="648" spans="1:26" ht="15.75" customHeight="1" x14ac:dyDescent="0.2">
      <c r="A648" s="50"/>
      <c r="B648" s="119"/>
      <c r="C648" s="121"/>
      <c r="D648" s="121"/>
      <c r="E648" s="121"/>
      <c r="F648" s="54"/>
      <c r="G648" s="54"/>
      <c r="H648" s="54"/>
      <c r="I648" s="54"/>
      <c r="J648" s="119"/>
      <c r="K648" s="120"/>
      <c r="L648" s="50"/>
      <c r="M648" s="54"/>
      <c r="N648" s="54"/>
      <c r="O648" s="54"/>
      <c r="P648" s="54"/>
      <c r="Q648" s="54"/>
      <c r="R648" s="54"/>
      <c r="S648" s="54"/>
      <c r="T648" s="54"/>
      <c r="U648" s="54"/>
      <c r="V648" s="54"/>
      <c r="W648" s="54"/>
      <c r="X648" s="54"/>
      <c r="Y648" s="54"/>
      <c r="Z648" s="54"/>
    </row>
    <row r="649" spans="1:26" ht="15.75" customHeight="1" x14ac:dyDescent="0.2">
      <c r="A649" s="50"/>
      <c r="B649" s="119"/>
      <c r="C649" s="121"/>
      <c r="D649" s="121"/>
      <c r="E649" s="121"/>
      <c r="F649" s="54"/>
      <c r="G649" s="54"/>
      <c r="H649" s="54"/>
      <c r="I649" s="54"/>
      <c r="J649" s="119"/>
      <c r="K649" s="120"/>
      <c r="L649" s="50"/>
      <c r="M649" s="54"/>
      <c r="N649" s="54"/>
      <c r="O649" s="54"/>
      <c r="P649" s="54"/>
      <c r="Q649" s="54"/>
      <c r="R649" s="54"/>
      <c r="S649" s="54"/>
      <c r="T649" s="54"/>
      <c r="U649" s="54"/>
      <c r="V649" s="54"/>
      <c r="W649" s="54"/>
      <c r="X649" s="54"/>
      <c r="Y649" s="54"/>
      <c r="Z649" s="54"/>
    </row>
    <row r="650" spans="1:26" ht="15.75" customHeight="1" x14ac:dyDescent="0.2">
      <c r="A650" s="50"/>
      <c r="B650" s="119"/>
      <c r="C650" s="121"/>
      <c r="D650" s="121"/>
      <c r="E650" s="121"/>
      <c r="F650" s="54"/>
      <c r="G650" s="54"/>
      <c r="H650" s="54"/>
      <c r="I650" s="54"/>
      <c r="J650" s="119"/>
      <c r="K650" s="120"/>
      <c r="L650" s="50"/>
      <c r="M650" s="54"/>
      <c r="N650" s="54"/>
      <c r="O650" s="54"/>
      <c r="P650" s="54"/>
      <c r="Q650" s="54"/>
      <c r="R650" s="54"/>
      <c r="S650" s="54"/>
      <c r="T650" s="54"/>
      <c r="U650" s="54"/>
      <c r="V650" s="54"/>
      <c r="W650" s="54"/>
      <c r="X650" s="54"/>
      <c r="Y650" s="54"/>
      <c r="Z650" s="54"/>
    </row>
    <row r="651" spans="1:26" ht="15.75" customHeight="1" x14ac:dyDescent="0.2">
      <c r="A651" s="50"/>
      <c r="B651" s="119"/>
      <c r="C651" s="121"/>
      <c r="D651" s="121"/>
      <c r="E651" s="121"/>
      <c r="F651" s="54"/>
      <c r="G651" s="54"/>
      <c r="H651" s="54"/>
      <c r="I651" s="54"/>
      <c r="J651" s="119"/>
      <c r="K651" s="120"/>
      <c r="L651" s="50"/>
      <c r="M651" s="54"/>
      <c r="N651" s="54"/>
      <c r="O651" s="54"/>
      <c r="P651" s="54"/>
      <c r="Q651" s="54"/>
      <c r="R651" s="54"/>
      <c r="S651" s="54"/>
      <c r="T651" s="54"/>
      <c r="U651" s="54"/>
      <c r="V651" s="54"/>
      <c r="W651" s="54"/>
      <c r="X651" s="54"/>
      <c r="Y651" s="54"/>
      <c r="Z651" s="54"/>
    </row>
    <row r="652" spans="1:26" ht="15.75" customHeight="1" x14ac:dyDescent="0.2">
      <c r="A652" s="50"/>
      <c r="B652" s="119"/>
      <c r="C652" s="121"/>
      <c r="D652" s="121"/>
      <c r="E652" s="121"/>
      <c r="F652" s="54"/>
      <c r="G652" s="54"/>
      <c r="H652" s="54"/>
      <c r="I652" s="54"/>
      <c r="J652" s="119"/>
      <c r="K652" s="120"/>
      <c r="L652" s="50"/>
      <c r="M652" s="54"/>
      <c r="N652" s="54"/>
      <c r="O652" s="54"/>
      <c r="P652" s="54"/>
      <c r="Q652" s="54"/>
      <c r="R652" s="54"/>
      <c r="S652" s="54"/>
      <c r="T652" s="54"/>
      <c r="U652" s="54"/>
      <c r="V652" s="54"/>
      <c r="W652" s="54"/>
      <c r="X652" s="54"/>
      <c r="Y652" s="54"/>
      <c r="Z652" s="54"/>
    </row>
    <row r="653" spans="1:26" ht="15.75" customHeight="1" x14ac:dyDescent="0.2">
      <c r="A653" s="50"/>
      <c r="B653" s="119"/>
      <c r="C653" s="121"/>
      <c r="D653" s="121"/>
      <c r="E653" s="121"/>
      <c r="F653" s="54"/>
      <c r="G653" s="54"/>
      <c r="H653" s="54"/>
      <c r="I653" s="54"/>
      <c r="J653" s="119"/>
      <c r="K653" s="120"/>
      <c r="L653" s="50"/>
      <c r="M653" s="54"/>
      <c r="N653" s="54"/>
      <c r="O653" s="54"/>
      <c r="P653" s="54"/>
      <c r="Q653" s="54"/>
      <c r="R653" s="54"/>
      <c r="S653" s="54"/>
      <c r="T653" s="54"/>
      <c r="U653" s="54"/>
      <c r="V653" s="54"/>
      <c r="W653" s="54"/>
      <c r="X653" s="54"/>
      <c r="Y653" s="54"/>
      <c r="Z653" s="54"/>
    </row>
    <row r="654" spans="1:26" ht="15.75" customHeight="1" x14ac:dyDescent="0.2">
      <c r="A654" s="50"/>
      <c r="B654" s="119"/>
      <c r="C654" s="121"/>
      <c r="D654" s="121"/>
      <c r="E654" s="121"/>
      <c r="F654" s="54"/>
      <c r="G654" s="54"/>
      <c r="H654" s="54"/>
      <c r="I654" s="54"/>
      <c r="J654" s="119"/>
      <c r="K654" s="120"/>
      <c r="L654" s="50"/>
      <c r="M654" s="54"/>
      <c r="N654" s="54"/>
      <c r="O654" s="54"/>
      <c r="P654" s="54"/>
      <c r="Q654" s="54"/>
      <c r="R654" s="54"/>
      <c r="S654" s="54"/>
      <c r="T654" s="54"/>
      <c r="U654" s="54"/>
      <c r="V654" s="54"/>
      <c r="W654" s="54"/>
      <c r="X654" s="54"/>
      <c r="Y654" s="54"/>
      <c r="Z654" s="54"/>
    </row>
    <row r="655" spans="1:26" ht="15.75" customHeight="1" x14ac:dyDescent="0.2">
      <c r="A655" s="50"/>
      <c r="B655" s="119"/>
      <c r="C655" s="121"/>
      <c r="D655" s="121"/>
      <c r="E655" s="121"/>
      <c r="F655" s="54"/>
      <c r="G655" s="54"/>
      <c r="H655" s="54"/>
      <c r="I655" s="54"/>
      <c r="J655" s="119"/>
      <c r="K655" s="120"/>
      <c r="L655" s="50"/>
      <c r="M655" s="54"/>
      <c r="N655" s="54"/>
      <c r="O655" s="54"/>
      <c r="P655" s="54"/>
      <c r="Q655" s="54"/>
      <c r="R655" s="54"/>
      <c r="S655" s="54"/>
      <c r="T655" s="54"/>
      <c r="U655" s="54"/>
      <c r="V655" s="54"/>
      <c r="W655" s="54"/>
      <c r="X655" s="54"/>
      <c r="Y655" s="54"/>
      <c r="Z655" s="54"/>
    </row>
    <row r="656" spans="1:26" ht="15.75" customHeight="1" x14ac:dyDescent="0.2">
      <c r="A656" s="50"/>
      <c r="B656" s="119"/>
      <c r="C656" s="121"/>
      <c r="D656" s="121"/>
      <c r="E656" s="121"/>
      <c r="F656" s="54"/>
      <c r="G656" s="54"/>
      <c r="H656" s="54"/>
      <c r="I656" s="54"/>
      <c r="J656" s="119"/>
      <c r="K656" s="120"/>
      <c r="L656" s="50"/>
      <c r="M656" s="54"/>
      <c r="N656" s="54"/>
      <c r="O656" s="54"/>
      <c r="P656" s="54"/>
      <c r="Q656" s="54"/>
      <c r="R656" s="54"/>
      <c r="S656" s="54"/>
      <c r="T656" s="54"/>
      <c r="U656" s="54"/>
      <c r="V656" s="54"/>
      <c r="W656" s="54"/>
      <c r="X656" s="54"/>
      <c r="Y656" s="54"/>
      <c r="Z656" s="54"/>
    </row>
    <row r="657" spans="1:26" ht="15.75" customHeight="1" x14ac:dyDescent="0.2">
      <c r="A657" s="50"/>
      <c r="B657" s="119"/>
      <c r="C657" s="121"/>
      <c r="D657" s="121"/>
      <c r="E657" s="121"/>
      <c r="F657" s="54"/>
      <c r="G657" s="54"/>
      <c r="H657" s="54"/>
      <c r="I657" s="54"/>
      <c r="J657" s="119"/>
      <c r="K657" s="120"/>
      <c r="L657" s="50"/>
      <c r="M657" s="54"/>
      <c r="N657" s="54"/>
      <c r="O657" s="54"/>
      <c r="P657" s="54"/>
      <c r="Q657" s="54"/>
      <c r="R657" s="54"/>
      <c r="S657" s="54"/>
      <c r="T657" s="54"/>
      <c r="U657" s="54"/>
      <c r="V657" s="54"/>
      <c r="W657" s="54"/>
      <c r="X657" s="54"/>
      <c r="Y657" s="54"/>
      <c r="Z657" s="54"/>
    </row>
    <row r="658" spans="1:26" ht="15.75" customHeight="1" x14ac:dyDescent="0.2">
      <c r="A658" s="50"/>
      <c r="B658" s="119"/>
      <c r="C658" s="121"/>
      <c r="D658" s="121"/>
      <c r="E658" s="121"/>
      <c r="F658" s="54"/>
      <c r="G658" s="54"/>
      <c r="H658" s="54"/>
      <c r="I658" s="54"/>
      <c r="J658" s="119"/>
      <c r="K658" s="120"/>
      <c r="L658" s="50"/>
      <c r="M658" s="54"/>
      <c r="N658" s="54"/>
      <c r="O658" s="54"/>
      <c r="P658" s="54"/>
      <c r="Q658" s="54"/>
      <c r="R658" s="54"/>
      <c r="S658" s="54"/>
      <c r="T658" s="54"/>
      <c r="U658" s="54"/>
      <c r="V658" s="54"/>
      <c r="W658" s="54"/>
      <c r="X658" s="54"/>
      <c r="Y658" s="54"/>
      <c r="Z658" s="54"/>
    </row>
    <row r="659" spans="1:26" ht="15.75" customHeight="1" x14ac:dyDescent="0.2">
      <c r="A659" s="50"/>
      <c r="B659" s="119"/>
      <c r="C659" s="121"/>
      <c r="D659" s="121"/>
      <c r="E659" s="121"/>
      <c r="F659" s="54"/>
      <c r="G659" s="54"/>
      <c r="H659" s="54"/>
      <c r="I659" s="54"/>
      <c r="J659" s="119"/>
      <c r="K659" s="120"/>
      <c r="L659" s="50"/>
      <c r="M659" s="54"/>
      <c r="N659" s="54"/>
      <c r="O659" s="54"/>
      <c r="P659" s="54"/>
      <c r="Q659" s="54"/>
      <c r="R659" s="54"/>
      <c r="S659" s="54"/>
      <c r="T659" s="54"/>
      <c r="U659" s="54"/>
      <c r="V659" s="54"/>
      <c r="W659" s="54"/>
      <c r="X659" s="54"/>
      <c r="Y659" s="54"/>
      <c r="Z659" s="54"/>
    </row>
    <row r="660" spans="1:26" ht="15.75" customHeight="1" x14ac:dyDescent="0.2">
      <c r="A660" s="50"/>
      <c r="B660" s="119"/>
      <c r="C660" s="121"/>
      <c r="D660" s="121"/>
      <c r="E660" s="121"/>
      <c r="F660" s="54"/>
      <c r="G660" s="54"/>
      <c r="H660" s="54"/>
      <c r="I660" s="54"/>
      <c r="J660" s="119"/>
      <c r="K660" s="120"/>
      <c r="L660" s="50"/>
      <c r="M660" s="54"/>
      <c r="N660" s="54"/>
      <c r="O660" s="54"/>
      <c r="P660" s="54"/>
      <c r="Q660" s="54"/>
      <c r="R660" s="54"/>
      <c r="S660" s="54"/>
      <c r="T660" s="54"/>
      <c r="U660" s="54"/>
      <c r="V660" s="54"/>
      <c r="W660" s="54"/>
      <c r="X660" s="54"/>
      <c r="Y660" s="54"/>
      <c r="Z660" s="54"/>
    </row>
    <row r="661" spans="1:26" ht="15.75" customHeight="1" x14ac:dyDescent="0.2">
      <c r="A661" s="50"/>
      <c r="B661" s="119"/>
      <c r="C661" s="121"/>
      <c r="D661" s="121"/>
      <c r="E661" s="121"/>
      <c r="F661" s="54"/>
      <c r="G661" s="54"/>
      <c r="H661" s="54"/>
      <c r="I661" s="54"/>
      <c r="J661" s="119"/>
      <c r="K661" s="120"/>
      <c r="L661" s="50"/>
      <c r="M661" s="54"/>
      <c r="N661" s="54"/>
      <c r="O661" s="54"/>
      <c r="P661" s="54"/>
      <c r="Q661" s="54"/>
      <c r="R661" s="54"/>
      <c r="S661" s="54"/>
      <c r="T661" s="54"/>
      <c r="U661" s="54"/>
      <c r="V661" s="54"/>
      <c r="W661" s="54"/>
      <c r="X661" s="54"/>
      <c r="Y661" s="54"/>
      <c r="Z661" s="54"/>
    </row>
    <row r="662" spans="1:26" ht="15.75" customHeight="1" x14ac:dyDescent="0.2">
      <c r="A662" s="50"/>
      <c r="B662" s="119"/>
      <c r="C662" s="121"/>
      <c r="D662" s="121"/>
      <c r="E662" s="121"/>
      <c r="F662" s="54"/>
      <c r="G662" s="54"/>
      <c r="H662" s="54"/>
      <c r="I662" s="54"/>
      <c r="J662" s="119"/>
      <c r="K662" s="120"/>
      <c r="L662" s="50"/>
      <c r="M662" s="54"/>
      <c r="N662" s="54"/>
      <c r="O662" s="54"/>
      <c r="P662" s="54"/>
      <c r="Q662" s="54"/>
      <c r="R662" s="54"/>
      <c r="S662" s="54"/>
      <c r="T662" s="54"/>
      <c r="U662" s="54"/>
      <c r="V662" s="54"/>
      <c r="W662" s="54"/>
      <c r="X662" s="54"/>
      <c r="Y662" s="54"/>
      <c r="Z662" s="54"/>
    </row>
    <row r="663" spans="1:26" ht="15.75" customHeight="1" x14ac:dyDescent="0.2">
      <c r="A663" s="50"/>
      <c r="B663" s="119"/>
      <c r="C663" s="121"/>
      <c r="D663" s="121"/>
      <c r="E663" s="121"/>
      <c r="F663" s="54"/>
      <c r="G663" s="54"/>
      <c r="H663" s="54"/>
      <c r="I663" s="54"/>
      <c r="J663" s="119"/>
      <c r="K663" s="120"/>
      <c r="L663" s="50"/>
      <c r="M663" s="54"/>
      <c r="N663" s="54"/>
      <c r="O663" s="54"/>
      <c r="P663" s="54"/>
      <c r="Q663" s="54"/>
      <c r="R663" s="54"/>
      <c r="S663" s="54"/>
      <c r="T663" s="54"/>
      <c r="U663" s="54"/>
      <c r="V663" s="54"/>
      <c r="W663" s="54"/>
      <c r="X663" s="54"/>
      <c r="Y663" s="54"/>
      <c r="Z663" s="54"/>
    </row>
    <row r="664" spans="1:26" ht="15.75" customHeight="1" x14ac:dyDescent="0.2">
      <c r="A664" s="50"/>
      <c r="B664" s="119"/>
      <c r="C664" s="121"/>
      <c r="D664" s="121"/>
      <c r="E664" s="121"/>
      <c r="F664" s="54"/>
      <c r="G664" s="54"/>
      <c r="H664" s="54"/>
      <c r="I664" s="54"/>
      <c r="J664" s="119"/>
      <c r="K664" s="120"/>
      <c r="L664" s="50"/>
      <c r="M664" s="54"/>
      <c r="N664" s="54"/>
      <c r="O664" s="54"/>
      <c r="P664" s="54"/>
      <c r="Q664" s="54"/>
      <c r="R664" s="54"/>
      <c r="S664" s="54"/>
      <c r="T664" s="54"/>
      <c r="U664" s="54"/>
      <c r="V664" s="54"/>
      <c r="W664" s="54"/>
      <c r="X664" s="54"/>
      <c r="Y664" s="54"/>
      <c r="Z664" s="54"/>
    </row>
    <row r="665" spans="1:26" ht="15.75" customHeight="1" x14ac:dyDescent="0.2">
      <c r="A665" s="50"/>
      <c r="B665" s="119"/>
      <c r="C665" s="121"/>
      <c r="D665" s="121"/>
      <c r="E665" s="121"/>
      <c r="F665" s="54"/>
      <c r="G665" s="54"/>
      <c r="H665" s="54"/>
      <c r="I665" s="54"/>
      <c r="J665" s="119"/>
      <c r="K665" s="120"/>
      <c r="L665" s="50"/>
      <c r="M665" s="54"/>
      <c r="N665" s="54"/>
      <c r="O665" s="54"/>
      <c r="P665" s="54"/>
      <c r="Q665" s="54"/>
      <c r="R665" s="54"/>
      <c r="S665" s="54"/>
      <c r="T665" s="54"/>
      <c r="U665" s="54"/>
      <c r="V665" s="54"/>
      <c r="W665" s="54"/>
      <c r="X665" s="54"/>
      <c r="Y665" s="54"/>
      <c r="Z665" s="54"/>
    </row>
    <row r="666" spans="1:26" ht="15.75" customHeight="1" x14ac:dyDescent="0.2">
      <c r="A666" s="50"/>
      <c r="B666" s="119"/>
      <c r="C666" s="121"/>
      <c r="D666" s="121"/>
      <c r="E666" s="121"/>
      <c r="F666" s="54"/>
      <c r="G666" s="54"/>
      <c r="H666" s="54"/>
      <c r="I666" s="54"/>
      <c r="J666" s="119"/>
      <c r="K666" s="120"/>
      <c r="L666" s="50"/>
      <c r="M666" s="54"/>
      <c r="N666" s="54"/>
      <c r="O666" s="54"/>
      <c r="P666" s="54"/>
      <c r="Q666" s="54"/>
      <c r="R666" s="54"/>
      <c r="S666" s="54"/>
      <c r="T666" s="54"/>
      <c r="U666" s="54"/>
      <c r="V666" s="54"/>
      <c r="W666" s="54"/>
      <c r="X666" s="54"/>
      <c r="Y666" s="54"/>
      <c r="Z666" s="54"/>
    </row>
    <row r="667" spans="1:26" ht="15.75" customHeight="1" x14ac:dyDescent="0.2">
      <c r="A667" s="50"/>
      <c r="B667" s="119"/>
      <c r="C667" s="121"/>
      <c r="D667" s="121"/>
      <c r="E667" s="121"/>
      <c r="F667" s="54"/>
      <c r="G667" s="54"/>
      <c r="H667" s="54"/>
      <c r="I667" s="54"/>
      <c r="J667" s="119"/>
      <c r="K667" s="120"/>
      <c r="L667" s="50"/>
      <c r="M667" s="54"/>
      <c r="N667" s="54"/>
      <c r="O667" s="54"/>
      <c r="P667" s="54"/>
      <c r="Q667" s="54"/>
      <c r="R667" s="54"/>
      <c r="S667" s="54"/>
      <c r="T667" s="54"/>
      <c r="U667" s="54"/>
      <c r="V667" s="54"/>
      <c r="W667" s="54"/>
      <c r="X667" s="54"/>
      <c r="Y667" s="54"/>
      <c r="Z667" s="54"/>
    </row>
    <row r="668" spans="1:26" ht="15.75" customHeight="1" x14ac:dyDescent="0.2">
      <c r="A668" s="50"/>
      <c r="B668" s="119"/>
      <c r="C668" s="121"/>
      <c r="D668" s="121"/>
      <c r="E668" s="121"/>
      <c r="F668" s="54"/>
      <c r="G668" s="54"/>
      <c r="H668" s="54"/>
      <c r="I668" s="54"/>
      <c r="J668" s="119"/>
      <c r="K668" s="120"/>
      <c r="L668" s="50"/>
      <c r="M668" s="54"/>
      <c r="N668" s="54"/>
      <c r="O668" s="54"/>
      <c r="P668" s="54"/>
      <c r="Q668" s="54"/>
      <c r="R668" s="54"/>
      <c r="S668" s="54"/>
      <c r="T668" s="54"/>
      <c r="U668" s="54"/>
      <c r="V668" s="54"/>
      <c r="W668" s="54"/>
      <c r="X668" s="54"/>
      <c r="Y668" s="54"/>
      <c r="Z668" s="54"/>
    </row>
    <row r="669" spans="1:26" ht="15.75" customHeight="1" x14ac:dyDescent="0.2">
      <c r="A669" s="50"/>
      <c r="B669" s="119"/>
      <c r="C669" s="121"/>
      <c r="D669" s="121"/>
      <c r="E669" s="121"/>
      <c r="F669" s="54"/>
      <c r="G669" s="54"/>
      <c r="H669" s="54"/>
      <c r="I669" s="54"/>
      <c r="J669" s="119"/>
      <c r="K669" s="120"/>
      <c r="L669" s="50"/>
      <c r="M669" s="54"/>
      <c r="N669" s="54"/>
      <c r="O669" s="54"/>
      <c r="P669" s="54"/>
      <c r="Q669" s="54"/>
      <c r="R669" s="54"/>
      <c r="S669" s="54"/>
      <c r="T669" s="54"/>
      <c r="U669" s="54"/>
      <c r="V669" s="54"/>
      <c r="W669" s="54"/>
      <c r="X669" s="54"/>
      <c r="Y669" s="54"/>
      <c r="Z669" s="54"/>
    </row>
    <row r="670" spans="1:26" ht="15.75" customHeight="1" x14ac:dyDescent="0.2">
      <c r="A670" s="50"/>
      <c r="B670" s="119"/>
      <c r="C670" s="121"/>
      <c r="D670" s="121"/>
      <c r="E670" s="121"/>
      <c r="F670" s="54"/>
      <c r="G670" s="54"/>
      <c r="H670" s="54"/>
      <c r="I670" s="54"/>
      <c r="J670" s="119"/>
      <c r="K670" s="120"/>
      <c r="L670" s="50"/>
      <c r="M670" s="54"/>
      <c r="N670" s="54"/>
      <c r="O670" s="54"/>
      <c r="P670" s="54"/>
      <c r="Q670" s="54"/>
      <c r="R670" s="54"/>
      <c r="S670" s="54"/>
      <c r="T670" s="54"/>
      <c r="U670" s="54"/>
      <c r="V670" s="54"/>
      <c r="W670" s="54"/>
      <c r="X670" s="54"/>
      <c r="Y670" s="54"/>
      <c r="Z670" s="54"/>
    </row>
    <row r="671" spans="1:26" ht="15.75" customHeight="1" x14ac:dyDescent="0.2">
      <c r="A671" s="50"/>
      <c r="B671" s="119"/>
      <c r="C671" s="121"/>
      <c r="D671" s="121"/>
      <c r="E671" s="121"/>
      <c r="F671" s="54"/>
      <c r="G671" s="54"/>
      <c r="H671" s="54"/>
      <c r="I671" s="54"/>
      <c r="J671" s="119"/>
      <c r="K671" s="120"/>
      <c r="L671" s="50"/>
      <c r="M671" s="54"/>
      <c r="N671" s="54"/>
      <c r="O671" s="54"/>
      <c r="P671" s="54"/>
      <c r="Q671" s="54"/>
      <c r="R671" s="54"/>
      <c r="S671" s="54"/>
      <c r="T671" s="54"/>
      <c r="U671" s="54"/>
      <c r="V671" s="54"/>
      <c r="W671" s="54"/>
      <c r="X671" s="54"/>
      <c r="Y671" s="54"/>
      <c r="Z671" s="54"/>
    </row>
    <row r="672" spans="1:26" ht="15.75" customHeight="1" x14ac:dyDescent="0.2">
      <c r="A672" s="50"/>
      <c r="B672" s="119"/>
      <c r="C672" s="121"/>
      <c r="D672" s="121"/>
      <c r="E672" s="121"/>
      <c r="F672" s="54"/>
      <c r="G672" s="54"/>
      <c r="H672" s="54"/>
      <c r="I672" s="54"/>
      <c r="J672" s="119"/>
      <c r="K672" s="120"/>
      <c r="L672" s="50"/>
      <c r="M672" s="54"/>
      <c r="N672" s="54"/>
      <c r="O672" s="54"/>
      <c r="P672" s="54"/>
      <c r="Q672" s="54"/>
      <c r="R672" s="54"/>
      <c r="S672" s="54"/>
      <c r="T672" s="54"/>
      <c r="U672" s="54"/>
      <c r="V672" s="54"/>
      <c r="W672" s="54"/>
      <c r="X672" s="54"/>
      <c r="Y672" s="54"/>
      <c r="Z672" s="54"/>
    </row>
    <row r="673" spans="1:26" ht="15.75" customHeight="1" x14ac:dyDescent="0.2">
      <c r="A673" s="50"/>
      <c r="B673" s="119"/>
      <c r="C673" s="121"/>
      <c r="D673" s="121"/>
      <c r="E673" s="121"/>
      <c r="F673" s="54"/>
      <c r="G673" s="54"/>
      <c r="H673" s="54"/>
      <c r="I673" s="54"/>
      <c r="J673" s="119"/>
      <c r="K673" s="120"/>
      <c r="L673" s="50"/>
      <c r="M673" s="54"/>
      <c r="N673" s="54"/>
      <c r="O673" s="54"/>
      <c r="P673" s="54"/>
      <c r="Q673" s="54"/>
      <c r="R673" s="54"/>
      <c r="S673" s="54"/>
      <c r="T673" s="54"/>
      <c r="U673" s="54"/>
      <c r="V673" s="54"/>
      <c r="W673" s="54"/>
      <c r="X673" s="54"/>
      <c r="Y673" s="54"/>
      <c r="Z673" s="54"/>
    </row>
    <row r="674" spans="1:26" ht="15.75" customHeight="1" x14ac:dyDescent="0.2">
      <c r="A674" s="50"/>
      <c r="B674" s="119"/>
      <c r="C674" s="121"/>
      <c r="D674" s="121"/>
      <c r="E674" s="121"/>
      <c r="F674" s="54"/>
      <c r="G674" s="54"/>
      <c r="H674" s="54"/>
      <c r="I674" s="54"/>
      <c r="J674" s="119"/>
      <c r="K674" s="120"/>
      <c r="L674" s="50"/>
      <c r="M674" s="54"/>
      <c r="N674" s="54"/>
      <c r="O674" s="54"/>
      <c r="P674" s="54"/>
      <c r="Q674" s="54"/>
      <c r="R674" s="54"/>
      <c r="S674" s="54"/>
      <c r="T674" s="54"/>
      <c r="U674" s="54"/>
      <c r="V674" s="54"/>
      <c r="W674" s="54"/>
      <c r="X674" s="54"/>
      <c r="Y674" s="54"/>
      <c r="Z674" s="54"/>
    </row>
    <row r="675" spans="1:26" ht="15.75" customHeight="1" x14ac:dyDescent="0.2">
      <c r="A675" s="50"/>
      <c r="B675" s="119"/>
      <c r="C675" s="121"/>
      <c r="D675" s="121"/>
      <c r="E675" s="121"/>
      <c r="F675" s="54"/>
      <c r="G675" s="54"/>
      <c r="H675" s="54"/>
      <c r="I675" s="54"/>
      <c r="J675" s="119"/>
      <c r="K675" s="120"/>
      <c r="L675" s="50"/>
      <c r="M675" s="54"/>
      <c r="N675" s="54"/>
      <c r="O675" s="54"/>
      <c r="P675" s="54"/>
      <c r="Q675" s="54"/>
      <c r="R675" s="54"/>
      <c r="S675" s="54"/>
      <c r="T675" s="54"/>
      <c r="U675" s="54"/>
      <c r="V675" s="54"/>
      <c r="W675" s="54"/>
      <c r="X675" s="54"/>
      <c r="Y675" s="54"/>
      <c r="Z675" s="54"/>
    </row>
    <row r="676" spans="1:26" ht="15.75" customHeight="1" x14ac:dyDescent="0.2">
      <c r="A676" s="50"/>
      <c r="B676" s="119"/>
      <c r="C676" s="121"/>
      <c r="D676" s="121"/>
      <c r="E676" s="121"/>
      <c r="F676" s="54"/>
      <c r="G676" s="54"/>
      <c r="H676" s="54"/>
      <c r="I676" s="54"/>
      <c r="J676" s="119"/>
      <c r="K676" s="120"/>
      <c r="L676" s="50"/>
      <c r="M676" s="54"/>
      <c r="N676" s="54"/>
      <c r="O676" s="54"/>
      <c r="P676" s="54"/>
      <c r="Q676" s="54"/>
      <c r="R676" s="54"/>
      <c r="S676" s="54"/>
      <c r="T676" s="54"/>
      <c r="U676" s="54"/>
      <c r="V676" s="54"/>
      <c r="W676" s="54"/>
      <c r="X676" s="54"/>
      <c r="Y676" s="54"/>
      <c r="Z676" s="54"/>
    </row>
    <row r="677" spans="1:26" ht="15.75" customHeight="1" x14ac:dyDescent="0.2">
      <c r="A677" s="50"/>
      <c r="B677" s="119"/>
      <c r="C677" s="121"/>
      <c r="D677" s="121"/>
      <c r="E677" s="121"/>
      <c r="F677" s="54"/>
      <c r="G677" s="54"/>
      <c r="H677" s="54"/>
      <c r="I677" s="54"/>
      <c r="J677" s="119"/>
      <c r="K677" s="120"/>
      <c r="L677" s="50"/>
      <c r="M677" s="54"/>
      <c r="N677" s="54"/>
      <c r="O677" s="54"/>
      <c r="P677" s="54"/>
      <c r="Q677" s="54"/>
      <c r="R677" s="54"/>
      <c r="S677" s="54"/>
      <c r="T677" s="54"/>
      <c r="U677" s="54"/>
      <c r="V677" s="54"/>
      <c r="W677" s="54"/>
      <c r="X677" s="54"/>
      <c r="Y677" s="54"/>
      <c r="Z677" s="54"/>
    </row>
    <row r="678" spans="1:26" ht="15.75" customHeight="1" x14ac:dyDescent="0.2">
      <c r="A678" s="50"/>
      <c r="B678" s="119"/>
      <c r="C678" s="121"/>
      <c r="D678" s="121"/>
      <c r="E678" s="121"/>
      <c r="F678" s="54"/>
      <c r="G678" s="54"/>
      <c r="H678" s="54"/>
      <c r="I678" s="54"/>
      <c r="J678" s="119"/>
      <c r="K678" s="120"/>
      <c r="L678" s="50"/>
      <c r="M678" s="54"/>
      <c r="N678" s="54"/>
      <c r="O678" s="54"/>
      <c r="P678" s="54"/>
      <c r="Q678" s="54"/>
      <c r="R678" s="54"/>
      <c r="S678" s="54"/>
      <c r="T678" s="54"/>
      <c r="U678" s="54"/>
      <c r="V678" s="54"/>
      <c r="W678" s="54"/>
      <c r="X678" s="54"/>
      <c r="Y678" s="54"/>
      <c r="Z678" s="54"/>
    </row>
    <row r="679" spans="1:26" ht="15.75" customHeight="1" x14ac:dyDescent="0.2">
      <c r="A679" s="50"/>
      <c r="B679" s="119"/>
      <c r="C679" s="121"/>
      <c r="D679" s="121"/>
      <c r="E679" s="121"/>
      <c r="F679" s="54"/>
      <c r="G679" s="54"/>
      <c r="H679" s="54"/>
      <c r="I679" s="54"/>
      <c r="J679" s="119"/>
      <c r="K679" s="120"/>
      <c r="L679" s="50"/>
      <c r="M679" s="54"/>
      <c r="N679" s="54"/>
      <c r="O679" s="54"/>
      <c r="P679" s="54"/>
      <c r="Q679" s="54"/>
      <c r="R679" s="54"/>
      <c r="S679" s="54"/>
      <c r="T679" s="54"/>
      <c r="U679" s="54"/>
      <c r="V679" s="54"/>
      <c r="W679" s="54"/>
      <c r="X679" s="54"/>
      <c r="Y679" s="54"/>
      <c r="Z679" s="54"/>
    </row>
    <row r="680" spans="1:26" ht="15.75" customHeight="1" x14ac:dyDescent="0.2">
      <c r="A680" s="50"/>
      <c r="B680" s="119"/>
      <c r="C680" s="121"/>
      <c r="D680" s="121"/>
      <c r="E680" s="121"/>
      <c r="F680" s="54"/>
      <c r="G680" s="54"/>
      <c r="H680" s="54"/>
      <c r="I680" s="54"/>
      <c r="J680" s="119"/>
      <c r="K680" s="120"/>
      <c r="L680" s="50"/>
      <c r="M680" s="54"/>
      <c r="N680" s="54"/>
      <c r="O680" s="54"/>
      <c r="P680" s="54"/>
      <c r="Q680" s="54"/>
      <c r="R680" s="54"/>
      <c r="S680" s="54"/>
      <c r="T680" s="54"/>
      <c r="U680" s="54"/>
      <c r="V680" s="54"/>
      <c r="W680" s="54"/>
      <c r="X680" s="54"/>
      <c r="Y680" s="54"/>
      <c r="Z680" s="54"/>
    </row>
    <row r="681" spans="1:26" ht="15.75" customHeight="1" x14ac:dyDescent="0.2">
      <c r="A681" s="50"/>
      <c r="B681" s="119"/>
      <c r="C681" s="121"/>
      <c r="D681" s="121"/>
      <c r="E681" s="121"/>
      <c r="F681" s="54"/>
      <c r="G681" s="54"/>
      <c r="H681" s="54"/>
      <c r="I681" s="54"/>
      <c r="J681" s="119"/>
      <c r="K681" s="120"/>
      <c r="L681" s="50"/>
      <c r="M681" s="54"/>
      <c r="N681" s="54"/>
      <c r="O681" s="54"/>
      <c r="P681" s="54"/>
      <c r="Q681" s="54"/>
      <c r="R681" s="54"/>
      <c r="S681" s="54"/>
      <c r="T681" s="54"/>
      <c r="U681" s="54"/>
      <c r="V681" s="54"/>
      <c r="W681" s="54"/>
      <c r="X681" s="54"/>
      <c r="Y681" s="54"/>
      <c r="Z681" s="54"/>
    </row>
    <row r="682" spans="1:26" ht="15.75" customHeight="1" x14ac:dyDescent="0.2">
      <c r="A682" s="50"/>
      <c r="B682" s="119"/>
      <c r="C682" s="121"/>
      <c r="D682" s="121"/>
      <c r="E682" s="121"/>
      <c r="F682" s="54"/>
      <c r="G682" s="54"/>
      <c r="H682" s="54"/>
      <c r="I682" s="54"/>
      <c r="J682" s="119"/>
      <c r="K682" s="120"/>
      <c r="L682" s="50"/>
      <c r="M682" s="54"/>
      <c r="N682" s="54"/>
      <c r="O682" s="54"/>
      <c r="P682" s="54"/>
      <c r="Q682" s="54"/>
      <c r="R682" s="54"/>
      <c r="S682" s="54"/>
      <c r="T682" s="54"/>
      <c r="U682" s="54"/>
      <c r="V682" s="54"/>
      <c r="W682" s="54"/>
      <c r="X682" s="54"/>
      <c r="Y682" s="54"/>
      <c r="Z682" s="54"/>
    </row>
    <row r="683" spans="1:26" ht="15.75" customHeight="1" x14ac:dyDescent="0.2">
      <c r="A683" s="50"/>
      <c r="B683" s="119"/>
      <c r="C683" s="121"/>
      <c r="D683" s="121"/>
      <c r="E683" s="121"/>
      <c r="F683" s="54"/>
      <c r="G683" s="54"/>
      <c r="H683" s="54"/>
      <c r="I683" s="54"/>
      <c r="J683" s="119"/>
      <c r="K683" s="120"/>
      <c r="L683" s="50"/>
      <c r="M683" s="54"/>
      <c r="N683" s="54"/>
      <c r="O683" s="54"/>
      <c r="P683" s="54"/>
      <c r="Q683" s="54"/>
      <c r="R683" s="54"/>
      <c r="S683" s="54"/>
      <c r="T683" s="54"/>
      <c r="U683" s="54"/>
      <c r="V683" s="54"/>
      <c r="W683" s="54"/>
      <c r="X683" s="54"/>
      <c r="Y683" s="54"/>
      <c r="Z683" s="54"/>
    </row>
    <row r="684" spans="1:26" ht="15.75" customHeight="1" x14ac:dyDescent="0.2">
      <c r="A684" s="50"/>
      <c r="B684" s="119"/>
      <c r="C684" s="121"/>
      <c r="D684" s="121"/>
      <c r="E684" s="121"/>
      <c r="F684" s="54"/>
      <c r="G684" s="54"/>
      <c r="H684" s="54"/>
      <c r="I684" s="54"/>
      <c r="J684" s="119"/>
      <c r="K684" s="120"/>
      <c r="L684" s="50"/>
      <c r="M684" s="54"/>
      <c r="N684" s="54"/>
      <c r="O684" s="54"/>
      <c r="P684" s="54"/>
      <c r="Q684" s="54"/>
      <c r="R684" s="54"/>
      <c r="S684" s="54"/>
      <c r="T684" s="54"/>
      <c r="U684" s="54"/>
      <c r="V684" s="54"/>
      <c r="W684" s="54"/>
      <c r="X684" s="54"/>
      <c r="Y684" s="54"/>
      <c r="Z684" s="54"/>
    </row>
    <row r="685" spans="1:26" ht="15.75" customHeight="1" x14ac:dyDescent="0.2">
      <c r="A685" s="50"/>
      <c r="B685" s="119"/>
      <c r="C685" s="121"/>
      <c r="D685" s="121"/>
      <c r="E685" s="121"/>
      <c r="F685" s="54"/>
      <c r="G685" s="54"/>
      <c r="H685" s="54"/>
      <c r="I685" s="54"/>
      <c r="J685" s="119"/>
      <c r="K685" s="120"/>
      <c r="L685" s="50"/>
      <c r="M685" s="54"/>
      <c r="N685" s="54"/>
      <c r="O685" s="54"/>
      <c r="P685" s="54"/>
      <c r="Q685" s="54"/>
      <c r="R685" s="54"/>
      <c r="S685" s="54"/>
      <c r="T685" s="54"/>
      <c r="U685" s="54"/>
      <c r="V685" s="54"/>
      <c r="W685" s="54"/>
      <c r="X685" s="54"/>
      <c r="Y685" s="54"/>
      <c r="Z685" s="54"/>
    </row>
    <row r="686" spans="1:26" ht="15.75" customHeight="1" x14ac:dyDescent="0.2">
      <c r="A686" s="50"/>
      <c r="B686" s="119"/>
      <c r="C686" s="121"/>
      <c r="D686" s="121"/>
      <c r="E686" s="121"/>
      <c r="F686" s="54"/>
      <c r="G686" s="54"/>
      <c r="H686" s="54"/>
      <c r="I686" s="54"/>
      <c r="J686" s="119"/>
      <c r="K686" s="120"/>
      <c r="L686" s="50"/>
      <c r="M686" s="54"/>
      <c r="N686" s="54"/>
      <c r="O686" s="54"/>
      <c r="P686" s="54"/>
      <c r="Q686" s="54"/>
      <c r="R686" s="54"/>
      <c r="S686" s="54"/>
      <c r="T686" s="54"/>
      <c r="U686" s="54"/>
      <c r="V686" s="54"/>
      <c r="W686" s="54"/>
      <c r="X686" s="54"/>
      <c r="Y686" s="54"/>
      <c r="Z686" s="54"/>
    </row>
    <row r="687" spans="1:26" ht="15.75" customHeight="1" x14ac:dyDescent="0.2">
      <c r="A687" s="50"/>
      <c r="B687" s="119"/>
      <c r="C687" s="121"/>
      <c r="D687" s="121"/>
      <c r="E687" s="121"/>
      <c r="F687" s="54"/>
      <c r="G687" s="54"/>
      <c r="H687" s="54"/>
      <c r="I687" s="54"/>
      <c r="J687" s="119"/>
      <c r="K687" s="120"/>
      <c r="L687" s="50"/>
      <c r="M687" s="54"/>
      <c r="N687" s="54"/>
      <c r="O687" s="54"/>
      <c r="P687" s="54"/>
      <c r="Q687" s="54"/>
      <c r="R687" s="54"/>
      <c r="S687" s="54"/>
      <c r="T687" s="54"/>
      <c r="U687" s="54"/>
      <c r="V687" s="54"/>
      <c r="W687" s="54"/>
      <c r="X687" s="54"/>
      <c r="Y687" s="54"/>
      <c r="Z687" s="54"/>
    </row>
    <row r="688" spans="1:26" ht="15.75" customHeight="1" x14ac:dyDescent="0.2">
      <c r="A688" s="50"/>
      <c r="B688" s="119"/>
      <c r="C688" s="121"/>
      <c r="D688" s="121"/>
      <c r="E688" s="121"/>
      <c r="F688" s="54"/>
      <c r="G688" s="54"/>
      <c r="H688" s="54"/>
      <c r="I688" s="54"/>
      <c r="J688" s="119"/>
      <c r="K688" s="120"/>
      <c r="L688" s="50"/>
      <c r="M688" s="54"/>
      <c r="N688" s="54"/>
      <c r="O688" s="54"/>
      <c r="P688" s="54"/>
      <c r="Q688" s="54"/>
      <c r="R688" s="54"/>
      <c r="S688" s="54"/>
      <c r="T688" s="54"/>
      <c r="U688" s="54"/>
      <c r="V688" s="54"/>
      <c r="W688" s="54"/>
      <c r="X688" s="54"/>
      <c r="Y688" s="54"/>
      <c r="Z688" s="54"/>
    </row>
    <row r="689" spans="1:26" ht="15.75" customHeight="1" x14ac:dyDescent="0.2">
      <c r="A689" s="50"/>
      <c r="B689" s="119"/>
      <c r="C689" s="121"/>
      <c r="D689" s="121"/>
      <c r="E689" s="121"/>
      <c r="F689" s="54"/>
      <c r="G689" s="54"/>
      <c r="H689" s="54"/>
      <c r="I689" s="54"/>
      <c r="J689" s="119"/>
      <c r="K689" s="120"/>
      <c r="L689" s="50"/>
      <c r="M689" s="54"/>
      <c r="N689" s="54"/>
      <c r="O689" s="54"/>
      <c r="P689" s="54"/>
      <c r="Q689" s="54"/>
      <c r="R689" s="54"/>
      <c r="S689" s="54"/>
      <c r="T689" s="54"/>
      <c r="U689" s="54"/>
      <c r="V689" s="54"/>
      <c r="W689" s="54"/>
      <c r="X689" s="54"/>
      <c r="Y689" s="54"/>
      <c r="Z689" s="54"/>
    </row>
    <row r="690" spans="1:26" ht="15.75" customHeight="1" x14ac:dyDescent="0.2">
      <c r="A690" s="50"/>
      <c r="B690" s="119"/>
      <c r="C690" s="121"/>
      <c r="D690" s="121"/>
      <c r="E690" s="121"/>
      <c r="F690" s="54"/>
      <c r="G690" s="54"/>
      <c r="H690" s="54"/>
      <c r="I690" s="54"/>
      <c r="J690" s="119"/>
      <c r="K690" s="120"/>
      <c r="L690" s="50"/>
      <c r="M690" s="54"/>
      <c r="N690" s="54"/>
      <c r="O690" s="54"/>
      <c r="P690" s="54"/>
      <c r="Q690" s="54"/>
      <c r="R690" s="54"/>
      <c r="S690" s="54"/>
      <c r="T690" s="54"/>
      <c r="U690" s="54"/>
      <c r="V690" s="54"/>
      <c r="W690" s="54"/>
      <c r="X690" s="54"/>
      <c r="Y690" s="54"/>
      <c r="Z690" s="54"/>
    </row>
    <row r="691" spans="1:26" ht="15.75" customHeight="1" x14ac:dyDescent="0.2">
      <c r="A691" s="50"/>
      <c r="B691" s="119"/>
      <c r="C691" s="121"/>
      <c r="D691" s="121"/>
      <c r="E691" s="121"/>
      <c r="F691" s="54"/>
      <c r="G691" s="54"/>
      <c r="H691" s="54"/>
      <c r="I691" s="54"/>
      <c r="J691" s="119"/>
      <c r="K691" s="120"/>
      <c r="L691" s="50"/>
      <c r="M691" s="54"/>
      <c r="N691" s="54"/>
      <c r="O691" s="54"/>
      <c r="P691" s="54"/>
      <c r="Q691" s="54"/>
      <c r="R691" s="54"/>
      <c r="S691" s="54"/>
      <c r="T691" s="54"/>
      <c r="U691" s="54"/>
      <c r="V691" s="54"/>
      <c r="W691" s="54"/>
      <c r="X691" s="54"/>
      <c r="Y691" s="54"/>
      <c r="Z691" s="54"/>
    </row>
    <row r="692" spans="1:26" ht="15.75" customHeight="1" x14ac:dyDescent="0.2">
      <c r="A692" s="50"/>
      <c r="B692" s="119"/>
      <c r="C692" s="121"/>
      <c r="D692" s="121"/>
      <c r="E692" s="121"/>
      <c r="F692" s="54"/>
      <c r="G692" s="54"/>
      <c r="H692" s="54"/>
      <c r="I692" s="54"/>
      <c r="J692" s="119"/>
      <c r="K692" s="120"/>
      <c r="L692" s="50"/>
      <c r="M692" s="54"/>
      <c r="N692" s="54"/>
      <c r="O692" s="54"/>
      <c r="P692" s="54"/>
      <c r="Q692" s="54"/>
      <c r="R692" s="54"/>
      <c r="S692" s="54"/>
      <c r="T692" s="54"/>
      <c r="U692" s="54"/>
      <c r="V692" s="54"/>
      <c r="W692" s="54"/>
      <c r="X692" s="54"/>
      <c r="Y692" s="54"/>
      <c r="Z692" s="54"/>
    </row>
    <row r="693" spans="1:26" ht="15.75" customHeight="1" x14ac:dyDescent="0.2">
      <c r="A693" s="50"/>
      <c r="B693" s="119"/>
      <c r="C693" s="121"/>
      <c r="D693" s="121"/>
      <c r="E693" s="121"/>
      <c r="F693" s="54"/>
      <c r="G693" s="54"/>
      <c r="H693" s="54"/>
      <c r="I693" s="54"/>
      <c r="J693" s="119"/>
      <c r="K693" s="120"/>
      <c r="L693" s="50"/>
      <c r="M693" s="54"/>
      <c r="N693" s="54"/>
      <c r="O693" s="54"/>
      <c r="P693" s="54"/>
      <c r="Q693" s="54"/>
      <c r="R693" s="54"/>
      <c r="S693" s="54"/>
      <c r="T693" s="54"/>
      <c r="U693" s="54"/>
      <c r="V693" s="54"/>
      <c r="W693" s="54"/>
      <c r="X693" s="54"/>
      <c r="Y693" s="54"/>
      <c r="Z693" s="54"/>
    </row>
    <row r="694" spans="1:26" ht="15.75" customHeight="1" x14ac:dyDescent="0.2">
      <c r="A694" s="50"/>
      <c r="B694" s="119"/>
      <c r="C694" s="121"/>
      <c r="D694" s="121"/>
      <c r="E694" s="121"/>
      <c r="F694" s="54"/>
      <c r="G694" s="54"/>
      <c r="H694" s="54"/>
      <c r="I694" s="54"/>
      <c r="J694" s="119"/>
      <c r="K694" s="120"/>
      <c r="L694" s="50"/>
      <c r="M694" s="54"/>
      <c r="N694" s="54"/>
      <c r="O694" s="54"/>
      <c r="P694" s="54"/>
      <c r="Q694" s="54"/>
      <c r="R694" s="54"/>
      <c r="S694" s="54"/>
      <c r="T694" s="54"/>
      <c r="U694" s="54"/>
      <c r="V694" s="54"/>
      <c r="W694" s="54"/>
      <c r="X694" s="54"/>
      <c r="Y694" s="54"/>
      <c r="Z694" s="54"/>
    </row>
    <row r="695" spans="1:26" ht="15.75" customHeight="1" x14ac:dyDescent="0.2">
      <c r="A695" s="50"/>
      <c r="B695" s="119"/>
      <c r="C695" s="121"/>
      <c r="D695" s="121"/>
      <c r="E695" s="121"/>
      <c r="F695" s="54"/>
      <c r="G695" s="54"/>
      <c r="H695" s="54"/>
      <c r="I695" s="54"/>
      <c r="J695" s="119"/>
      <c r="K695" s="120"/>
      <c r="L695" s="50"/>
      <c r="M695" s="54"/>
      <c r="N695" s="54"/>
      <c r="O695" s="54"/>
      <c r="P695" s="54"/>
      <c r="Q695" s="54"/>
      <c r="R695" s="54"/>
      <c r="S695" s="54"/>
      <c r="T695" s="54"/>
      <c r="U695" s="54"/>
      <c r="V695" s="54"/>
      <c r="W695" s="54"/>
      <c r="X695" s="54"/>
      <c r="Y695" s="54"/>
      <c r="Z695" s="54"/>
    </row>
    <row r="696" spans="1:26" ht="15.75" customHeight="1" x14ac:dyDescent="0.2">
      <c r="A696" s="50"/>
      <c r="B696" s="119"/>
      <c r="C696" s="121"/>
      <c r="D696" s="121"/>
      <c r="E696" s="121"/>
      <c r="F696" s="54"/>
      <c r="G696" s="54"/>
      <c r="H696" s="54"/>
      <c r="I696" s="54"/>
      <c r="J696" s="119"/>
      <c r="K696" s="120"/>
      <c r="L696" s="50"/>
      <c r="M696" s="54"/>
      <c r="N696" s="54"/>
      <c r="O696" s="54"/>
      <c r="P696" s="54"/>
      <c r="Q696" s="54"/>
      <c r="R696" s="54"/>
      <c r="S696" s="54"/>
      <c r="T696" s="54"/>
      <c r="U696" s="54"/>
      <c r="V696" s="54"/>
      <c r="W696" s="54"/>
      <c r="X696" s="54"/>
      <c r="Y696" s="54"/>
      <c r="Z696" s="54"/>
    </row>
    <row r="697" spans="1:26" ht="15.75" customHeight="1" x14ac:dyDescent="0.2">
      <c r="A697" s="50"/>
      <c r="B697" s="119"/>
      <c r="C697" s="121"/>
      <c r="D697" s="121"/>
      <c r="E697" s="121"/>
      <c r="F697" s="54"/>
      <c r="G697" s="54"/>
      <c r="H697" s="54"/>
      <c r="I697" s="54"/>
      <c r="J697" s="119"/>
      <c r="K697" s="120"/>
      <c r="L697" s="50"/>
      <c r="M697" s="54"/>
      <c r="N697" s="54"/>
      <c r="O697" s="54"/>
      <c r="P697" s="54"/>
      <c r="Q697" s="54"/>
      <c r="R697" s="54"/>
      <c r="S697" s="54"/>
      <c r="T697" s="54"/>
      <c r="U697" s="54"/>
      <c r="V697" s="54"/>
      <c r="W697" s="54"/>
      <c r="X697" s="54"/>
      <c r="Y697" s="54"/>
      <c r="Z697" s="54"/>
    </row>
    <row r="698" spans="1:26" ht="15.75" customHeight="1" x14ac:dyDescent="0.2">
      <c r="A698" s="50"/>
      <c r="B698" s="119"/>
      <c r="C698" s="121"/>
      <c r="D698" s="121"/>
      <c r="E698" s="121"/>
      <c r="F698" s="54"/>
      <c r="G698" s="54"/>
      <c r="H698" s="54"/>
      <c r="I698" s="54"/>
      <c r="J698" s="119"/>
      <c r="K698" s="120"/>
      <c r="L698" s="50"/>
      <c r="M698" s="54"/>
      <c r="N698" s="54"/>
      <c r="O698" s="54"/>
      <c r="P698" s="54"/>
      <c r="Q698" s="54"/>
      <c r="R698" s="54"/>
      <c r="S698" s="54"/>
      <c r="T698" s="54"/>
      <c r="U698" s="54"/>
      <c r="V698" s="54"/>
      <c r="W698" s="54"/>
      <c r="X698" s="54"/>
      <c r="Y698" s="54"/>
      <c r="Z698" s="54"/>
    </row>
    <row r="699" spans="1:26" ht="15.75" customHeight="1" x14ac:dyDescent="0.2">
      <c r="A699" s="50"/>
      <c r="B699" s="119"/>
      <c r="C699" s="121"/>
      <c r="D699" s="121"/>
      <c r="E699" s="121"/>
      <c r="F699" s="54"/>
      <c r="G699" s="54"/>
      <c r="H699" s="54"/>
      <c r="I699" s="54"/>
      <c r="J699" s="119"/>
      <c r="K699" s="120"/>
      <c r="L699" s="50"/>
      <c r="M699" s="54"/>
      <c r="N699" s="54"/>
      <c r="O699" s="54"/>
      <c r="P699" s="54"/>
      <c r="Q699" s="54"/>
      <c r="R699" s="54"/>
      <c r="S699" s="54"/>
      <c r="T699" s="54"/>
      <c r="U699" s="54"/>
      <c r="V699" s="54"/>
      <c r="W699" s="54"/>
      <c r="X699" s="54"/>
      <c r="Y699" s="54"/>
      <c r="Z699" s="54"/>
    </row>
    <row r="700" spans="1:26" ht="15.75" customHeight="1" x14ac:dyDescent="0.2">
      <c r="A700" s="50"/>
      <c r="B700" s="119"/>
      <c r="C700" s="121"/>
      <c r="D700" s="121"/>
      <c r="E700" s="121"/>
      <c r="F700" s="54"/>
      <c r="G700" s="54"/>
      <c r="H700" s="54"/>
      <c r="I700" s="54"/>
      <c r="J700" s="119"/>
      <c r="K700" s="120"/>
      <c r="L700" s="50"/>
      <c r="M700" s="54"/>
      <c r="N700" s="54"/>
      <c r="O700" s="54"/>
      <c r="P700" s="54"/>
      <c r="Q700" s="54"/>
      <c r="R700" s="54"/>
      <c r="S700" s="54"/>
      <c r="T700" s="54"/>
      <c r="U700" s="54"/>
      <c r="V700" s="54"/>
      <c r="W700" s="54"/>
      <c r="X700" s="54"/>
      <c r="Y700" s="54"/>
      <c r="Z700" s="54"/>
    </row>
    <row r="701" spans="1:26" ht="15.75" customHeight="1" x14ac:dyDescent="0.2">
      <c r="A701" s="50"/>
      <c r="B701" s="119"/>
      <c r="C701" s="121"/>
      <c r="D701" s="121"/>
      <c r="E701" s="121"/>
      <c r="F701" s="54"/>
      <c r="G701" s="54"/>
      <c r="H701" s="54"/>
      <c r="I701" s="54"/>
      <c r="J701" s="119"/>
      <c r="K701" s="120"/>
      <c r="L701" s="50"/>
      <c r="M701" s="54"/>
      <c r="N701" s="54"/>
      <c r="O701" s="54"/>
      <c r="P701" s="54"/>
      <c r="Q701" s="54"/>
      <c r="R701" s="54"/>
      <c r="S701" s="54"/>
      <c r="T701" s="54"/>
      <c r="U701" s="54"/>
      <c r="V701" s="54"/>
      <c r="W701" s="54"/>
      <c r="X701" s="54"/>
      <c r="Y701" s="54"/>
      <c r="Z701" s="54"/>
    </row>
    <row r="702" spans="1:26" ht="15.75" customHeight="1" x14ac:dyDescent="0.2">
      <c r="A702" s="50"/>
      <c r="B702" s="119"/>
      <c r="C702" s="121"/>
      <c r="D702" s="121"/>
      <c r="E702" s="121"/>
      <c r="F702" s="54"/>
      <c r="G702" s="54"/>
      <c r="H702" s="54"/>
      <c r="I702" s="54"/>
      <c r="J702" s="119"/>
      <c r="K702" s="120"/>
      <c r="L702" s="50"/>
      <c r="M702" s="54"/>
      <c r="N702" s="54"/>
      <c r="O702" s="54"/>
      <c r="P702" s="54"/>
      <c r="Q702" s="54"/>
      <c r="R702" s="54"/>
      <c r="S702" s="54"/>
      <c r="T702" s="54"/>
      <c r="U702" s="54"/>
      <c r="V702" s="54"/>
      <c r="W702" s="54"/>
      <c r="X702" s="54"/>
      <c r="Y702" s="54"/>
      <c r="Z702" s="54"/>
    </row>
    <row r="703" spans="1:26" ht="15.75" customHeight="1" x14ac:dyDescent="0.2">
      <c r="A703" s="50"/>
      <c r="B703" s="119"/>
      <c r="C703" s="121"/>
      <c r="D703" s="121"/>
      <c r="E703" s="121"/>
      <c r="F703" s="54"/>
      <c r="G703" s="54"/>
      <c r="H703" s="54"/>
      <c r="I703" s="54"/>
      <c r="J703" s="119"/>
      <c r="K703" s="120"/>
      <c r="L703" s="50"/>
      <c r="M703" s="54"/>
      <c r="N703" s="54"/>
      <c r="O703" s="54"/>
      <c r="P703" s="54"/>
      <c r="Q703" s="54"/>
      <c r="R703" s="54"/>
      <c r="S703" s="54"/>
      <c r="T703" s="54"/>
      <c r="U703" s="54"/>
      <c r="V703" s="54"/>
      <c r="W703" s="54"/>
      <c r="X703" s="54"/>
      <c r="Y703" s="54"/>
      <c r="Z703" s="54"/>
    </row>
    <row r="704" spans="1:26" ht="15.75" customHeight="1" x14ac:dyDescent="0.2">
      <c r="A704" s="50"/>
      <c r="B704" s="119"/>
      <c r="C704" s="121"/>
      <c r="D704" s="121"/>
      <c r="E704" s="121"/>
      <c r="F704" s="54"/>
      <c r="G704" s="54"/>
      <c r="H704" s="54"/>
      <c r="I704" s="54"/>
      <c r="J704" s="119"/>
      <c r="K704" s="120"/>
      <c r="L704" s="50"/>
      <c r="M704" s="54"/>
      <c r="N704" s="54"/>
      <c r="O704" s="54"/>
      <c r="P704" s="54"/>
      <c r="Q704" s="54"/>
      <c r="R704" s="54"/>
      <c r="S704" s="54"/>
      <c r="T704" s="54"/>
      <c r="U704" s="54"/>
      <c r="V704" s="54"/>
      <c r="W704" s="54"/>
      <c r="X704" s="54"/>
      <c r="Y704" s="54"/>
      <c r="Z704" s="54"/>
    </row>
    <row r="705" spans="1:26" ht="15.75" customHeight="1" x14ac:dyDescent="0.2">
      <c r="A705" s="50"/>
      <c r="B705" s="119"/>
      <c r="C705" s="121"/>
      <c r="D705" s="121"/>
      <c r="E705" s="121"/>
      <c r="F705" s="54"/>
      <c r="G705" s="54"/>
      <c r="H705" s="54"/>
      <c r="I705" s="54"/>
      <c r="J705" s="119"/>
      <c r="K705" s="120"/>
      <c r="L705" s="50"/>
      <c r="M705" s="54"/>
      <c r="N705" s="54"/>
      <c r="O705" s="54"/>
      <c r="P705" s="54"/>
      <c r="Q705" s="54"/>
      <c r="R705" s="54"/>
      <c r="S705" s="54"/>
      <c r="T705" s="54"/>
      <c r="U705" s="54"/>
      <c r="V705" s="54"/>
      <c r="W705" s="54"/>
      <c r="X705" s="54"/>
      <c r="Y705" s="54"/>
      <c r="Z705" s="54"/>
    </row>
    <row r="706" spans="1:26" ht="15.75" customHeight="1" x14ac:dyDescent="0.2">
      <c r="A706" s="50"/>
      <c r="B706" s="119"/>
      <c r="C706" s="121"/>
      <c r="D706" s="121"/>
      <c r="E706" s="121"/>
      <c r="F706" s="54"/>
      <c r="G706" s="54"/>
      <c r="H706" s="54"/>
      <c r="I706" s="54"/>
      <c r="J706" s="119"/>
      <c r="K706" s="120"/>
      <c r="L706" s="50"/>
      <c r="M706" s="54"/>
      <c r="N706" s="54"/>
      <c r="O706" s="54"/>
      <c r="P706" s="54"/>
      <c r="Q706" s="54"/>
      <c r="R706" s="54"/>
      <c r="S706" s="54"/>
      <c r="T706" s="54"/>
      <c r="U706" s="54"/>
      <c r="V706" s="54"/>
      <c r="W706" s="54"/>
      <c r="X706" s="54"/>
      <c r="Y706" s="54"/>
      <c r="Z706" s="54"/>
    </row>
    <row r="707" spans="1:26" ht="15.75" customHeight="1" x14ac:dyDescent="0.2">
      <c r="A707" s="50"/>
      <c r="B707" s="119"/>
      <c r="C707" s="121"/>
      <c r="D707" s="121"/>
      <c r="E707" s="121"/>
      <c r="F707" s="54"/>
      <c r="G707" s="54"/>
      <c r="H707" s="54"/>
      <c r="I707" s="54"/>
      <c r="J707" s="119"/>
      <c r="K707" s="120"/>
      <c r="L707" s="50"/>
      <c r="M707" s="54"/>
      <c r="N707" s="54"/>
      <c r="O707" s="54"/>
      <c r="P707" s="54"/>
      <c r="Q707" s="54"/>
      <c r="R707" s="54"/>
      <c r="S707" s="54"/>
      <c r="T707" s="54"/>
      <c r="U707" s="54"/>
      <c r="V707" s="54"/>
      <c r="W707" s="54"/>
      <c r="X707" s="54"/>
      <c r="Y707" s="54"/>
      <c r="Z707" s="54"/>
    </row>
    <row r="708" spans="1:26" ht="15.75" customHeight="1" x14ac:dyDescent="0.2">
      <c r="A708" s="50"/>
      <c r="B708" s="119"/>
      <c r="C708" s="121"/>
      <c r="D708" s="121"/>
      <c r="E708" s="121"/>
      <c r="F708" s="54"/>
      <c r="G708" s="54"/>
      <c r="H708" s="54"/>
      <c r="I708" s="54"/>
      <c r="J708" s="119"/>
      <c r="K708" s="120"/>
      <c r="L708" s="50"/>
      <c r="M708" s="54"/>
      <c r="N708" s="54"/>
      <c r="O708" s="54"/>
      <c r="P708" s="54"/>
      <c r="Q708" s="54"/>
      <c r="R708" s="54"/>
      <c r="S708" s="54"/>
      <c r="T708" s="54"/>
      <c r="U708" s="54"/>
      <c r="V708" s="54"/>
      <c r="W708" s="54"/>
      <c r="X708" s="54"/>
      <c r="Y708" s="54"/>
      <c r="Z708" s="54"/>
    </row>
    <row r="709" spans="1:26" ht="15.75" customHeight="1" x14ac:dyDescent="0.2">
      <c r="A709" s="50"/>
      <c r="B709" s="119"/>
      <c r="C709" s="121"/>
      <c r="D709" s="121"/>
      <c r="E709" s="121"/>
      <c r="F709" s="54"/>
      <c r="G709" s="54"/>
      <c r="H709" s="54"/>
      <c r="I709" s="54"/>
      <c r="J709" s="119"/>
      <c r="K709" s="120"/>
      <c r="L709" s="50"/>
      <c r="M709" s="54"/>
      <c r="N709" s="54"/>
      <c r="O709" s="54"/>
      <c r="P709" s="54"/>
      <c r="Q709" s="54"/>
      <c r="R709" s="54"/>
      <c r="S709" s="54"/>
      <c r="T709" s="54"/>
      <c r="U709" s="54"/>
      <c r="V709" s="54"/>
      <c r="W709" s="54"/>
      <c r="X709" s="54"/>
      <c r="Y709" s="54"/>
      <c r="Z709" s="54"/>
    </row>
    <row r="710" spans="1:26" ht="15.75" customHeight="1" x14ac:dyDescent="0.2">
      <c r="A710" s="50"/>
      <c r="B710" s="119"/>
      <c r="C710" s="121"/>
      <c r="D710" s="121"/>
      <c r="E710" s="121"/>
      <c r="F710" s="54"/>
      <c r="G710" s="54"/>
      <c r="H710" s="54"/>
      <c r="I710" s="54"/>
      <c r="J710" s="119"/>
      <c r="K710" s="120"/>
      <c r="L710" s="50"/>
      <c r="M710" s="54"/>
      <c r="N710" s="54"/>
      <c r="O710" s="54"/>
      <c r="P710" s="54"/>
      <c r="Q710" s="54"/>
      <c r="R710" s="54"/>
      <c r="S710" s="54"/>
      <c r="T710" s="54"/>
      <c r="U710" s="54"/>
      <c r="V710" s="54"/>
      <c r="W710" s="54"/>
      <c r="X710" s="54"/>
      <c r="Y710" s="54"/>
      <c r="Z710" s="54"/>
    </row>
    <row r="711" spans="1:26" ht="15.75" customHeight="1" x14ac:dyDescent="0.2">
      <c r="A711" s="50"/>
      <c r="B711" s="119"/>
      <c r="C711" s="121"/>
      <c r="D711" s="121"/>
      <c r="E711" s="121"/>
      <c r="F711" s="54"/>
      <c r="G711" s="54"/>
      <c r="H711" s="54"/>
      <c r="I711" s="54"/>
      <c r="J711" s="119"/>
      <c r="K711" s="120"/>
      <c r="L711" s="50"/>
      <c r="M711" s="54"/>
      <c r="N711" s="54"/>
      <c r="O711" s="54"/>
      <c r="P711" s="54"/>
      <c r="Q711" s="54"/>
      <c r="R711" s="54"/>
      <c r="S711" s="54"/>
      <c r="T711" s="54"/>
      <c r="U711" s="54"/>
      <c r="V711" s="54"/>
      <c r="W711" s="54"/>
      <c r="X711" s="54"/>
      <c r="Y711" s="54"/>
      <c r="Z711" s="54"/>
    </row>
    <row r="712" spans="1:26" ht="15.75" customHeight="1" x14ac:dyDescent="0.2">
      <c r="A712" s="50"/>
      <c r="B712" s="119"/>
      <c r="C712" s="121"/>
      <c r="D712" s="121"/>
      <c r="E712" s="121"/>
      <c r="F712" s="54"/>
      <c r="G712" s="54"/>
      <c r="H712" s="54"/>
      <c r="I712" s="54"/>
      <c r="J712" s="119"/>
      <c r="K712" s="120"/>
      <c r="L712" s="50"/>
      <c r="M712" s="54"/>
      <c r="N712" s="54"/>
      <c r="O712" s="54"/>
      <c r="P712" s="54"/>
      <c r="Q712" s="54"/>
      <c r="R712" s="54"/>
      <c r="S712" s="54"/>
      <c r="T712" s="54"/>
      <c r="U712" s="54"/>
      <c r="V712" s="54"/>
      <c r="W712" s="54"/>
      <c r="X712" s="54"/>
      <c r="Y712" s="54"/>
      <c r="Z712" s="54"/>
    </row>
    <row r="713" spans="1:26" ht="15.75" customHeight="1" x14ac:dyDescent="0.2">
      <c r="A713" s="50"/>
      <c r="B713" s="119"/>
      <c r="C713" s="121"/>
      <c r="D713" s="121"/>
      <c r="E713" s="121"/>
      <c r="F713" s="54"/>
      <c r="G713" s="54"/>
      <c r="H713" s="54"/>
      <c r="I713" s="54"/>
      <c r="J713" s="119"/>
      <c r="K713" s="120"/>
      <c r="L713" s="50"/>
      <c r="M713" s="54"/>
      <c r="N713" s="54"/>
      <c r="O713" s="54"/>
      <c r="P713" s="54"/>
      <c r="Q713" s="54"/>
      <c r="R713" s="54"/>
      <c r="S713" s="54"/>
      <c r="T713" s="54"/>
      <c r="U713" s="54"/>
      <c r="V713" s="54"/>
      <c r="W713" s="54"/>
      <c r="X713" s="54"/>
      <c r="Y713" s="54"/>
      <c r="Z713" s="54"/>
    </row>
    <row r="714" spans="1:26" ht="15.75" customHeight="1" x14ac:dyDescent="0.2">
      <c r="A714" s="50"/>
      <c r="B714" s="119"/>
      <c r="C714" s="121"/>
      <c r="D714" s="121"/>
      <c r="E714" s="121"/>
      <c r="F714" s="54"/>
      <c r="G714" s="54"/>
      <c r="H714" s="54"/>
      <c r="I714" s="54"/>
      <c r="J714" s="119"/>
      <c r="K714" s="120"/>
      <c r="L714" s="50"/>
      <c r="M714" s="54"/>
      <c r="N714" s="54"/>
      <c r="O714" s="54"/>
      <c r="P714" s="54"/>
      <c r="Q714" s="54"/>
      <c r="R714" s="54"/>
      <c r="S714" s="54"/>
      <c r="T714" s="54"/>
      <c r="U714" s="54"/>
      <c r="V714" s="54"/>
      <c r="W714" s="54"/>
      <c r="X714" s="54"/>
      <c r="Y714" s="54"/>
      <c r="Z714" s="54"/>
    </row>
    <row r="715" spans="1:26" ht="15.75" customHeight="1" x14ac:dyDescent="0.2">
      <c r="A715" s="50"/>
      <c r="B715" s="119"/>
      <c r="C715" s="121"/>
      <c r="D715" s="121"/>
      <c r="E715" s="121"/>
      <c r="F715" s="54"/>
      <c r="G715" s="54"/>
      <c r="H715" s="54"/>
      <c r="I715" s="54"/>
      <c r="J715" s="119"/>
      <c r="K715" s="120"/>
      <c r="L715" s="50"/>
      <c r="M715" s="54"/>
      <c r="N715" s="54"/>
      <c r="O715" s="54"/>
      <c r="P715" s="54"/>
      <c r="Q715" s="54"/>
      <c r="R715" s="54"/>
      <c r="S715" s="54"/>
      <c r="T715" s="54"/>
      <c r="U715" s="54"/>
      <c r="V715" s="54"/>
      <c r="W715" s="54"/>
      <c r="X715" s="54"/>
      <c r="Y715" s="54"/>
      <c r="Z715" s="54"/>
    </row>
    <row r="716" spans="1:26" ht="15.75" customHeight="1" x14ac:dyDescent="0.2">
      <c r="A716" s="50"/>
      <c r="B716" s="119"/>
      <c r="C716" s="121"/>
      <c r="D716" s="121"/>
      <c r="E716" s="121"/>
      <c r="F716" s="54"/>
      <c r="G716" s="54"/>
      <c r="H716" s="54"/>
      <c r="I716" s="54"/>
      <c r="J716" s="119"/>
      <c r="K716" s="120"/>
      <c r="L716" s="50"/>
      <c r="M716" s="54"/>
      <c r="N716" s="54"/>
      <c r="O716" s="54"/>
      <c r="P716" s="54"/>
      <c r="Q716" s="54"/>
      <c r="R716" s="54"/>
      <c r="S716" s="54"/>
      <c r="T716" s="54"/>
      <c r="U716" s="54"/>
      <c r="V716" s="54"/>
      <c r="W716" s="54"/>
      <c r="X716" s="54"/>
      <c r="Y716" s="54"/>
      <c r="Z716" s="54"/>
    </row>
    <row r="717" spans="1:26" ht="15.75" customHeight="1" x14ac:dyDescent="0.2">
      <c r="A717" s="50"/>
      <c r="B717" s="119"/>
      <c r="C717" s="121"/>
      <c r="D717" s="121"/>
      <c r="E717" s="121"/>
      <c r="F717" s="54"/>
      <c r="G717" s="54"/>
      <c r="H717" s="54"/>
      <c r="I717" s="54"/>
      <c r="J717" s="119"/>
      <c r="K717" s="120"/>
      <c r="L717" s="50"/>
      <c r="M717" s="54"/>
      <c r="N717" s="54"/>
      <c r="O717" s="54"/>
      <c r="P717" s="54"/>
      <c r="Q717" s="54"/>
      <c r="R717" s="54"/>
      <c r="S717" s="54"/>
      <c r="T717" s="54"/>
      <c r="U717" s="54"/>
      <c r="V717" s="54"/>
      <c r="W717" s="54"/>
      <c r="X717" s="54"/>
      <c r="Y717" s="54"/>
      <c r="Z717" s="54"/>
    </row>
    <row r="718" spans="1:26" ht="15.75" customHeight="1" x14ac:dyDescent="0.2">
      <c r="A718" s="50"/>
      <c r="B718" s="119"/>
      <c r="C718" s="121"/>
      <c r="D718" s="121"/>
      <c r="E718" s="121"/>
      <c r="F718" s="54"/>
      <c r="G718" s="54"/>
      <c r="H718" s="54"/>
      <c r="I718" s="54"/>
      <c r="J718" s="119"/>
      <c r="K718" s="120"/>
      <c r="L718" s="50"/>
      <c r="M718" s="54"/>
      <c r="N718" s="54"/>
      <c r="O718" s="54"/>
      <c r="P718" s="54"/>
      <c r="Q718" s="54"/>
      <c r="R718" s="54"/>
      <c r="S718" s="54"/>
      <c r="T718" s="54"/>
      <c r="U718" s="54"/>
      <c r="V718" s="54"/>
      <c r="W718" s="54"/>
      <c r="X718" s="54"/>
      <c r="Y718" s="54"/>
      <c r="Z718" s="54"/>
    </row>
    <row r="719" spans="1:26" ht="15.75" customHeight="1" x14ac:dyDescent="0.2">
      <c r="A719" s="50"/>
      <c r="B719" s="119"/>
      <c r="C719" s="121"/>
      <c r="D719" s="121"/>
      <c r="E719" s="121"/>
      <c r="F719" s="54"/>
      <c r="G719" s="54"/>
      <c r="H719" s="54"/>
      <c r="I719" s="54"/>
      <c r="J719" s="119"/>
      <c r="K719" s="120"/>
      <c r="L719" s="50"/>
      <c r="M719" s="54"/>
      <c r="N719" s="54"/>
      <c r="O719" s="54"/>
      <c r="P719" s="54"/>
      <c r="Q719" s="54"/>
      <c r="R719" s="54"/>
      <c r="S719" s="54"/>
      <c r="T719" s="54"/>
      <c r="U719" s="54"/>
      <c r="V719" s="54"/>
      <c r="W719" s="54"/>
      <c r="X719" s="54"/>
      <c r="Y719" s="54"/>
      <c r="Z719" s="54"/>
    </row>
    <row r="720" spans="1:26" ht="15.75" customHeight="1" x14ac:dyDescent="0.2">
      <c r="A720" s="50"/>
      <c r="B720" s="119"/>
      <c r="C720" s="121"/>
      <c r="D720" s="121"/>
      <c r="E720" s="121"/>
      <c r="F720" s="54"/>
      <c r="G720" s="54"/>
      <c r="H720" s="54"/>
      <c r="I720" s="54"/>
      <c r="J720" s="119"/>
      <c r="K720" s="120"/>
      <c r="L720" s="50"/>
      <c r="M720" s="54"/>
      <c r="N720" s="54"/>
      <c r="O720" s="54"/>
      <c r="P720" s="54"/>
      <c r="Q720" s="54"/>
      <c r="R720" s="54"/>
      <c r="S720" s="54"/>
      <c r="T720" s="54"/>
      <c r="U720" s="54"/>
      <c r="V720" s="54"/>
      <c r="W720" s="54"/>
      <c r="X720" s="54"/>
      <c r="Y720" s="54"/>
      <c r="Z720" s="54"/>
    </row>
    <row r="721" spans="1:26" ht="15.75" customHeight="1" x14ac:dyDescent="0.2">
      <c r="A721" s="50"/>
      <c r="B721" s="119"/>
      <c r="C721" s="121"/>
      <c r="D721" s="121"/>
      <c r="E721" s="121"/>
      <c r="F721" s="54"/>
      <c r="G721" s="54"/>
      <c r="H721" s="54"/>
      <c r="I721" s="54"/>
      <c r="J721" s="119"/>
      <c r="K721" s="120"/>
      <c r="L721" s="50"/>
      <c r="M721" s="54"/>
      <c r="N721" s="54"/>
      <c r="O721" s="54"/>
      <c r="P721" s="54"/>
      <c r="Q721" s="54"/>
      <c r="R721" s="54"/>
      <c r="S721" s="54"/>
      <c r="T721" s="54"/>
      <c r="U721" s="54"/>
      <c r="V721" s="54"/>
      <c r="W721" s="54"/>
      <c r="X721" s="54"/>
      <c r="Y721" s="54"/>
      <c r="Z721" s="54"/>
    </row>
    <row r="722" spans="1:26" ht="15.75" customHeight="1" x14ac:dyDescent="0.2">
      <c r="A722" s="50"/>
      <c r="B722" s="119"/>
      <c r="C722" s="121"/>
      <c r="D722" s="121"/>
      <c r="E722" s="121"/>
      <c r="F722" s="54"/>
      <c r="G722" s="54"/>
      <c r="H722" s="54"/>
      <c r="I722" s="54"/>
      <c r="J722" s="119"/>
      <c r="K722" s="120"/>
      <c r="L722" s="50"/>
      <c r="M722" s="54"/>
      <c r="N722" s="54"/>
      <c r="O722" s="54"/>
      <c r="P722" s="54"/>
      <c r="Q722" s="54"/>
      <c r="R722" s="54"/>
      <c r="S722" s="54"/>
      <c r="T722" s="54"/>
      <c r="U722" s="54"/>
      <c r="V722" s="54"/>
      <c r="W722" s="54"/>
      <c r="X722" s="54"/>
      <c r="Y722" s="54"/>
      <c r="Z722" s="54"/>
    </row>
    <row r="723" spans="1:26" ht="15.75" customHeight="1" x14ac:dyDescent="0.2">
      <c r="A723" s="50"/>
      <c r="B723" s="119"/>
      <c r="C723" s="121"/>
      <c r="D723" s="121"/>
      <c r="E723" s="121"/>
      <c r="F723" s="54"/>
      <c r="G723" s="54"/>
      <c r="H723" s="54"/>
      <c r="I723" s="54"/>
      <c r="J723" s="119"/>
      <c r="K723" s="120"/>
      <c r="L723" s="50"/>
      <c r="M723" s="54"/>
      <c r="N723" s="54"/>
      <c r="O723" s="54"/>
      <c r="P723" s="54"/>
      <c r="Q723" s="54"/>
      <c r="R723" s="54"/>
      <c r="S723" s="54"/>
      <c r="T723" s="54"/>
      <c r="U723" s="54"/>
      <c r="V723" s="54"/>
      <c r="W723" s="54"/>
      <c r="X723" s="54"/>
      <c r="Y723" s="54"/>
      <c r="Z723" s="54"/>
    </row>
    <row r="724" spans="1:26" ht="15.75" customHeight="1" x14ac:dyDescent="0.2">
      <c r="A724" s="50"/>
      <c r="B724" s="119"/>
      <c r="C724" s="121"/>
      <c r="D724" s="121"/>
      <c r="E724" s="121"/>
      <c r="F724" s="54"/>
      <c r="G724" s="54"/>
      <c r="H724" s="54"/>
      <c r="I724" s="54"/>
      <c r="J724" s="119"/>
      <c r="K724" s="120"/>
      <c r="L724" s="50"/>
      <c r="M724" s="54"/>
      <c r="N724" s="54"/>
      <c r="O724" s="54"/>
      <c r="P724" s="54"/>
      <c r="Q724" s="54"/>
      <c r="R724" s="54"/>
      <c r="S724" s="54"/>
      <c r="T724" s="54"/>
      <c r="U724" s="54"/>
      <c r="V724" s="54"/>
      <c r="W724" s="54"/>
      <c r="X724" s="54"/>
      <c r="Y724" s="54"/>
      <c r="Z724" s="54"/>
    </row>
    <row r="725" spans="1:26" ht="15.75" customHeight="1" x14ac:dyDescent="0.2">
      <c r="A725" s="50"/>
      <c r="B725" s="119"/>
      <c r="C725" s="121"/>
      <c r="D725" s="121"/>
      <c r="E725" s="121"/>
      <c r="F725" s="54"/>
      <c r="G725" s="54"/>
      <c r="H725" s="54"/>
      <c r="I725" s="54"/>
      <c r="J725" s="119"/>
      <c r="K725" s="120"/>
      <c r="L725" s="50"/>
      <c r="M725" s="54"/>
      <c r="N725" s="54"/>
      <c r="O725" s="54"/>
      <c r="P725" s="54"/>
      <c r="Q725" s="54"/>
      <c r="R725" s="54"/>
      <c r="S725" s="54"/>
      <c r="T725" s="54"/>
      <c r="U725" s="54"/>
      <c r="V725" s="54"/>
      <c r="W725" s="54"/>
      <c r="X725" s="54"/>
      <c r="Y725" s="54"/>
      <c r="Z725" s="54"/>
    </row>
    <row r="726" spans="1:26" ht="15.75" customHeight="1" x14ac:dyDescent="0.2">
      <c r="A726" s="50"/>
      <c r="B726" s="119"/>
      <c r="C726" s="121"/>
      <c r="D726" s="121"/>
      <c r="E726" s="121"/>
      <c r="F726" s="54"/>
      <c r="G726" s="54"/>
      <c r="H726" s="54"/>
      <c r="I726" s="54"/>
      <c r="J726" s="119"/>
      <c r="K726" s="120"/>
      <c r="L726" s="50"/>
      <c r="M726" s="54"/>
      <c r="N726" s="54"/>
      <c r="O726" s="54"/>
      <c r="P726" s="54"/>
      <c r="Q726" s="54"/>
      <c r="R726" s="54"/>
      <c r="S726" s="54"/>
      <c r="T726" s="54"/>
      <c r="U726" s="54"/>
      <c r="V726" s="54"/>
      <c r="W726" s="54"/>
      <c r="X726" s="54"/>
      <c r="Y726" s="54"/>
      <c r="Z726" s="54"/>
    </row>
    <row r="727" spans="1:26" ht="15.75" customHeight="1" x14ac:dyDescent="0.2">
      <c r="A727" s="50"/>
      <c r="B727" s="119"/>
      <c r="C727" s="121"/>
      <c r="D727" s="121"/>
      <c r="E727" s="121"/>
      <c r="F727" s="54"/>
      <c r="G727" s="54"/>
      <c r="H727" s="54"/>
      <c r="I727" s="54"/>
      <c r="J727" s="119"/>
      <c r="K727" s="120"/>
      <c r="L727" s="50"/>
      <c r="M727" s="54"/>
      <c r="N727" s="54"/>
      <c r="O727" s="54"/>
      <c r="P727" s="54"/>
      <c r="Q727" s="54"/>
      <c r="R727" s="54"/>
      <c r="S727" s="54"/>
      <c r="T727" s="54"/>
      <c r="U727" s="54"/>
      <c r="V727" s="54"/>
      <c r="W727" s="54"/>
      <c r="X727" s="54"/>
      <c r="Y727" s="54"/>
      <c r="Z727" s="54"/>
    </row>
    <row r="728" spans="1:26" ht="15.75" customHeight="1" x14ac:dyDescent="0.2">
      <c r="A728" s="50"/>
      <c r="B728" s="119"/>
      <c r="C728" s="121"/>
      <c r="D728" s="121"/>
      <c r="E728" s="121"/>
      <c r="F728" s="54"/>
      <c r="G728" s="54"/>
      <c r="H728" s="54"/>
      <c r="I728" s="54"/>
      <c r="J728" s="119"/>
      <c r="K728" s="120"/>
      <c r="L728" s="50"/>
      <c r="M728" s="54"/>
      <c r="N728" s="54"/>
      <c r="O728" s="54"/>
      <c r="P728" s="54"/>
      <c r="Q728" s="54"/>
      <c r="R728" s="54"/>
      <c r="S728" s="54"/>
      <c r="T728" s="54"/>
      <c r="U728" s="54"/>
      <c r="V728" s="54"/>
      <c r="W728" s="54"/>
      <c r="X728" s="54"/>
      <c r="Y728" s="54"/>
      <c r="Z728" s="54"/>
    </row>
    <row r="729" spans="1:26" ht="15.75" customHeight="1" x14ac:dyDescent="0.2">
      <c r="A729" s="50"/>
      <c r="B729" s="119"/>
      <c r="C729" s="121"/>
      <c r="D729" s="121"/>
      <c r="E729" s="121"/>
      <c r="F729" s="54"/>
      <c r="G729" s="54"/>
      <c r="H729" s="54"/>
      <c r="I729" s="54"/>
      <c r="J729" s="119"/>
      <c r="K729" s="120"/>
      <c r="L729" s="50"/>
      <c r="M729" s="54"/>
      <c r="N729" s="54"/>
      <c r="O729" s="54"/>
      <c r="P729" s="54"/>
      <c r="Q729" s="54"/>
      <c r="R729" s="54"/>
      <c r="S729" s="54"/>
      <c r="T729" s="54"/>
      <c r="U729" s="54"/>
      <c r="V729" s="54"/>
      <c r="W729" s="54"/>
      <c r="X729" s="54"/>
      <c r="Y729" s="54"/>
      <c r="Z729" s="54"/>
    </row>
    <row r="730" spans="1:26" ht="15.75" customHeight="1" x14ac:dyDescent="0.2">
      <c r="A730" s="50"/>
      <c r="B730" s="119"/>
      <c r="C730" s="121"/>
      <c r="D730" s="121"/>
      <c r="E730" s="121"/>
      <c r="F730" s="54"/>
      <c r="G730" s="54"/>
      <c r="H730" s="54"/>
      <c r="I730" s="54"/>
      <c r="J730" s="119"/>
      <c r="K730" s="120"/>
      <c r="L730" s="50"/>
      <c r="M730" s="54"/>
      <c r="N730" s="54"/>
      <c r="O730" s="54"/>
      <c r="P730" s="54"/>
      <c r="Q730" s="54"/>
      <c r="R730" s="54"/>
      <c r="S730" s="54"/>
      <c r="T730" s="54"/>
      <c r="U730" s="54"/>
      <c r="V730" s="54"/>
      <c r="W730" s="54"/>
      <c r="X730" s="54"/>
      <c r="Y730" s="54"/>
      <c r="Z730" s="54"/>
    </row>
    <row r="731" spans="1:26" ht="15.75" customHeight="1" x14ac:dyDescent="0.2">
      <c r="A731" s="50"/>
      <c r="B731" s="119"/>
      <c r="C731" s="121"/>
      <c r="D731" s="121"/>
      <c r="E731" s="121"/>
      <c r="F731" s="54"/>
      <c r="G731" s="54"/>
      <c r="H731" s="54"/>
      <c r="I731" s="54"/>
      <c r="J731" s="119"/>
      <c r="K731" s="120"/>
      <c r="L731" s="50"/>
      <c r="M731" s="54"/>
      <c r="N731" s="54"/>
      <c r="O731" s="54"/>
      <c r="P731" s="54"/>
      <c r="Q731" s="54"/>
      <c r="R731" s="54"/>
      <c r="S731" s="54"/>
      <c r="T731" s="54"/>
      <c r="U731" s="54"/>
      <c r="V731" s="54"/>
      <c r="W731" s="54"/>
      <c r="X731" s="54"/>
      <c r="Y731" s="54"/>
      <c r="Z731" s="54"/>
    </row>
    <row r="732" spans="1:26" ht="15.75" customHeight="1" x14ac:dyDescent="0.2">
      <c r="A732" s="50"/>
      <c r="B732" s="119"/>
      <c r="C732" s="121"/>
      <c r="D732" s="121"/>
      <c r="E732" s="121"/>
      <c r="F732" s="54"/>
      <c r="G732" s="54"/>
      <c r="H732" s="54"/>
      <c r="I732" s="54"/>
      <c r="J732" s="119"/>
      <c r="K732" s="120"/>
      <c r="L732" s="50"/>
      <c r="M732" s="54"/>
      <c r="N732" s="54"/>
      <c r="O732" s="54"/>
      <c r="P732" s="54"/>
      <c r="Q732" s="54"/>
      <c r="R732" s="54"/>
      <c r="S732" s="54"/>
      <c r="T732" s="54"/>
      <c r="U732" s="54"/>
      <c r="V732" s="54"/>
      <c r="W732" s="54"/>
      <c r="X732" s="54"/>
      <c r="Y732" s="54"/>
      <c r="Z732" s="54"/>
    </row>
    <row r="733" spans="1:26" ht="15.75" customHeight="1" x14ac:dyDescent="0.2">
      <c r="A733" s="50"/>
      <c r="B733" s="119"/>
      <c r="C733" s="121"/>
      <c r="D733" s="121"/>
      <c r="E733" s="121"/>
      <c r="F733" s="54"/>
      <c r="G733" s="54"/>
      <c r="H733" s="54"/>
      <c r="I733" s="54"/>
      <c r="J733" s="119"/>
      <c r="K733" s="120"/>
      <c r="L733" s="50"/>
      <c r="M733" s="54"/>
      <c r="N733" s="54"/>
      <c r="O733" s="54"/>
      <c r="P733" s="54"/>
      <c r="Q733" s="54"/>
      <c r="R733" s="54"/>
      <c r="S733" s="54"/>
      <c r="T733" s="54"/>
      <c r="U733" s="54"/>
      <c r="V733" s="54"/>
      <c r="W733" s="54"/>
      <c r="X733" s="54"/>
      <c r="Y733" s="54"/>
      <c r="Z733" s="54"/>
    </row>
    <row r="734" spans="1:26" ht="15.75" customHeight="1" x14ac:dyDescent="0.2">
      <c r="A734" s="50"/>
      <c r="B734" s="119"/>
      <c r="C734" s="121"/>
      <c r="D734" s="121"/>
      <c r="E734" s="121"/>
      <c r="F734" s="54"/>
      <c r="G734" s="54"/>
      <c r="H734" s="54"/>
      <c r="I734" s="54"/>
      <c r="J734" s="119"/>
      <c r="K734" s="120"/>
      <c r="L734" s="50"/>
      <c r="M734" s="54"/>
      <c r="N734" s="54"/>
      <c r="O734" s="54"/>
      <c r="P734" s="54"/>
      <c r="Q734" s="54"/>
      <c r="R734" s="54"/>
      <c r="S734" s="54"/>
      <c r="T734" s="54"/>
      <c r="U734" s="54"/>
      <c r="V734" s="54"/>
      <c r="W734" s="54"/>
      <c r="X734" s="54"/>
      <c r="Y734" s="54"/>
      <c r="Z734" s="54"/>
    </row>
    <row r="735" spans="1:26" ht="15.75" customHeight="1" x14ac:dyDescent="0.2">
      <c r="A735" s="50"/>
      <c r="B735" s="119"/>
      <c r="C735" s="121"/>
      <c r="D735" s="121"/>
      <c r="E735" s="121"/>
      <c r="F735" s="54"/>
      <c r="G735" s="54"/>
      <c r="H735" s="54"/>
      <c r="I735" s="54"/>
      <c r="J735" s="119"/>
      <c r="K735" s="120"/>
      <c r="L735" s="50"/>
      <c r="M735" s="54"/>
      <c r="N735" s="54"/>
      <c r="O735" s="54"/>
      <c r="P735" s="54"/>
      <c r="Q735" s="54"/>
      <c r="R735" s="54"/>
      <c r="S735" s="54"/>
      <c r="T735" s="54"/>
      <c r="U735" s="54"/>
      <c r="V735" s="54"/>
      <c r="W735" s="54"/>
      <c r="X735" s="54"/>
      <c r="Y735" s="54"/>
      <c r="Z735" s="54"/>
    </row>
    <row r="736" spans="1:26" ht="15.75" customHeight="1" x14ac:dyDescent="0.2">
      <c r="A736" s="50"/>
      <c r="B736" s="119"/>
      <c r="C736" s="121"/>
      <c r="D736" s="121"/>
      <c r="E736" s="121"/>
      <c r="F736" s="54"/>
      <c r="G736" s="54"/>
      <c r="H736" s="54"/>
      <c r="I736" s="54"/>
      <c r="J736" s="119"/>
      <c r="K736" s="120"/>
      <c r="L736" s="50"/>
      <c r="M736" s="54"/>
      <c r="N736" s="54"/>
      <c r="O736" s="54"/>
      <c r="P736" s="54"/>
      <c r="Q736" s="54"/>
      <c r="R736" s="54"/>
      <c r="S736" s="54"/>
      <c r="T736" s="54"/>
      <c r="U736" s="54"/>
      <c r="V736" s="54"/>
      <c r="W736" s="54"/>
      <c r="X736" s="54"/>
      <c r="Y736" s="54"/>
      <c r="Z736" s="54"/>
    </row>
    <row r="737" spans="1:26" ht="15.75" customHeight="1" x14ac:dyDescent="0.2">
      <c r="A737" s="50"/>
      <c r="B737" s="119"/>
      <c r="C737" s="121"/>
      <c r="D737" s="121"/>
      <c r="E737" s="121"/>
      <c r="F737" s="54"/>
      <c r="G737" s="54"/>
      <c r="H737" s="54"/>
      <c r="I737" s="54"/>
      <c r="J737" s="119"/>
      <c r="K737" s="120"/>
      <c r="L737" s="50"/>
      <c r="M737" s="54"/>
      <c r="N737" s="54"/>
      <c r="O737" s="54"/>
      <c r="P737" s="54"/>
      <c r="Q737" s="54"/>
      <c r="R737" s="54"/>
      <c r="S737" s="54"/>
      <c r="T737" s="54"/>
      <c r="U737" s="54"/>
      <c r="V737" s="54"/>
      <c r="W737" s="54"/>
      <c r="X737" s="54"/>
      <c r="Y737" s="54"/>
      <c r="Z737" s="54"/>
    </row>
    <row r="738" spans="1:26" ht="15.75" customHeight="1" x14ac:dyDescent="0.2">
      <c r="A738" s="50"/>
      <c r="B738" s="119"/>
      <c r="C738" s="121"/>
      <c r="D738" s="121"/>
      <c r="E738" s="121"/>
      <c r="F738" s="54"/>
      <c r="G738" s="54"/>
      <c r="H738" s="54"/>
      <c r="I738" s="54"/>
      <c r="J738" s="119"/>
      <c r="K738" s="120"/>
      <c r="L738" s="50"/>
      <c r="M738" s="54"/>
      <c r="N738" s="54"/>
      <c r="O738" s="54"/>
      <c r="P738" s="54"/>
      <c r="Q738" s="54"/>
      <c r="R738" s="54"/>
      <c r="S738" s="54"/>
      <c r="T738" s="54"/>
      <c r="U738" s="54"/>
      <c r="V738" s="54"/>
      <c r="W738" s="54"/>
      <c r="X738" s="54"/>
      <c r="Y738" s="54"/>
      <c r="Z738" s="54"/>
    </row>
    <row r="739" spans="1:26" ht="15.75" customHeight="1" x14ac:dyDescent="0.2">
      <c r="A739" s="50"/>
      <c r="B739" s="119"/>
      <c r="C739" s="121"/>
      <c r="D739" s="121"/>
      <c r="E739" s="121"/>
      <c r="F739" s="54"/>
      <c r="G739" s="54"/>
      <c r="H739" s="54"/>
      <c r="I739" s="54"/>
      <c r="J739" s="119"/>
      <c r="K739" s="120"/>
      <c r="L739" s="50"/>
      <c r="M739" s="54"/>
      <c r="N739" s="54"/>
      <c r="O739" s="54"/>
      <c r="P739" s="54"/>
      <c r="Q739" s="54"/>
      <c r="R739" s="54"/>
      <c r="S739" s="54"/>
      <c r="T739" s="54"/>
      <c r="U739" s="54"/>
      <c r="V739" s="54"/>
      <c r="W739" s="54"/>
      <c r="X739" s="54"/>
      <c r="Y739" s="54"/>
      <c r="Z739" s="54"/>
    </row>
    <row r="740" spans="1:26" ht="15.75" customHeight="1" x14ac:dyDescent="0.2">
      <c r="A740" s="50"/>
      <c r="B740" s="119"/>
      <c r="C740" s="121"/>
      <c r="D740" s="121"/>
      <c r="E740" s="121"/>
      <c r="F740" s="54"/>
      <c r="G740" s="54"/>
      <c r="H740" s="54"/>
      <c r="I740" s="54"/>
      <c r="J740" s="119"/>
      <c r="K740" s="120"/>
      <c r="L740" s="50"/>
      <c r="M740" s="54"/>
      <c r="N740" s="54"/>
      <c r="O740" s="54"/>
      <c r="P740" s="54"/>
      <c r="Q740" s="54"/>
      <c r="R740" s="54"/>
      <c r="S740" s="54"/>
      <c r="T740" s="54"/>
      <c r="U740" s="54"/>
      <c r="V740" s="54"/>
      <c r="W740" s="54"/>
      <c r="X740" s="54"/>
      <c r="Y740" s="54"/>
      <c r="Z740" s="54"/>
    </row>
    <row r="741" spans="1:26" ht="15.75" customHeight="1" x14ac:dyDescent="0.2">
      <c r="A741" s="50"/>
      <c r="B741" s="119"/>
      <c r="C741" s="121"/>
      <c r="D741" s="121"/>
      <c r="E741" s="121"/>
      <c r="F741" s="54"/>
      <c r="G741" s="54"/>
      <c r="H741" s="54"/>
      <c r="I741" s="54"/>
      <c r="J741" s="119"/>
      <c r="K741" s="120"/>
      <c r="L741" s="50"/>
      <c r="M741" s="54"/>
      <c r="N741" s="54"/>
      <c r="O741" s="54"/>
      <c r="P741" s="54"/>
      <c r="Q741" s="54"/>
      <c r="R741" s="54"/>
      <c r="S741" s="54"/>
      <c r="T741" s="54"/>
      <c r="U741" s="54"/>
      <c r="V741" s="54"/>
      <c r="W741" s="54"/>
      <c r="X741" s="54"/>
      <c r="Y741" s="54"/>
      <c r="Z741" s="54"/>
    </row>
    <row r="742" spans="1:26" ht="15.75" customHeight="1" x14ac:dyDescent="0.2">
      <c r="A742" s="50"/>
      <c r="B742" s="119"/>
      <c r="C742" s="121"/>
      <c r="D742" s="121"/>
      <c r="E742" s="121"/>
      <c r="F742" s="54"/>
      <c r="G742" s="54"/>
      <c r="H742" s="54"/>
      <c r="I742" s="54"/>
      <c r="J742" s="119"/>
      <c r="K742" s="120"/>
      <c r="L742" s="50"/>
      <c r="M742" s="54"/>
      <c r="N742" s="54"/>
      <c r="O742" s="54"/>
      <c r="P742" s="54"/>
      <c r="Q742" s="54"/>
      <c r="R742" s="54"/>
      <c r="S742" s="54"/>
      <c r="T742" s="54"/>
      <c r="U742" s="54"/>
      <c r="V742" s="54"/>
      <c r="W742" s="54"/>
      <c r="X742" s="54"/>
      <c r="Y742" s="54"/>
      <c r="Z742" s="54"/>
    </row>
    <row r="743" spans="1:26" ht="15.75" customHeight="1" x14ac:dyDescent="0.2">
      <c r="A743" s="50"/>
      <c r="B743" s="119"/>
      <c r="C743" s="121"/>
      <c r="D743" s="121"/>
      <c r="E743" s="121"/>
      <c r="F743" s="54"/>
      <c r="G743" s="54"/>
      <c r="H743" s="54"/>
      <c r="I743" s="54"/>
      <c r="J743" s="119"/>
      <c r="K743" s="120"/>
      <c r="L743" s="50"/>
      <c r="M743" s="54"/>
      <c r="N743" s="54"/>
      <c r="O743" s="54"/>
      <c r="P743" s="54"/>
      <c r="Q743" s="54"/>
      <c r="R743" s="54"/>
      <c r="S743" s="54"/>
      <c r="T743" s="54"/>
      <c r="U743" s="54"/>
      <c r="V743" s="54"/>
      <c r="W743" s="54"/>
      <c r="X743" s="54"/>
      <c r="Y743" s="54"/>
      <c r="Z743" s="54"/>
    </row>
    <row r="744" spans="1:26" ht="15.75" customHeight="1" x14ac:dyDescent="0.2">
      <c r="A744" s="50"/>
      <c r="B744" s="119"/>
      <c r="C744" s="121"/>
      <c r="D744" s="121"/>
      <c r="E744" s="121"/>
      <c r="F744" s="54"/>
      <c r="G744" s="54"/>
      <c r="H744" s="54"/>
      <c r="I744" s="54"/>
      <c r="J744" s="119"/>
      <c r="K744" s="120"/>
      <c r="L744" s="50"/>
      <c r="M744" s="54"/>
      <c r="N744" s="54"/>
      <c r="O744" s="54"/>
      <c r="P744" s="54"/>
      <c r="Q744" s="54"/>
      <c r="R744" s="54"/>
      <c r="S744" s="54"/>
      <c r="T744" s="54"/>
      <c r="U744" s="54"/>
      <c r="V744" s="54"/>
      <c r="W744" s="54"/>
      <c r="X744" s="54"/>
      <c r="Y744" s="54"/>
      <c r="Z744" s="54"/>
    </row>
    <row r="745" spans="1:26" ht="15.75" customHeight="1" x14ac:dyDescent="0.2">
      <c r="A745" s="50"/>
      <c r="B745" s="119"/>
      <c r="C745" s="121"/>
      <c r="D745" s="121"/>
      <c r="E745" s="121"/>
      <c r="F745" s="54"/>
      <c r="G745" s="54"/>
      <c r="H745" s="54"/>
      <c r="I745" s="54"/>
      <c r="J745" s="119"/>
      <c r="K745" s="120"/>
      <c r="L745" s="50"/>
      <c r="M745" s="54"/>
      <c r="N745" s="54"/>
      <c r="O745" s="54"/>
      <c r="P745" s="54"/>
      <c r="Q745" s="54"/>
      <c r="R745" s="54"/>
      <c r="S745" s="54"/>
      <c r="T745" s="54"/>
      <c r="U745" s="54"/>
      <c r="V745" s="54"/>
      <c r="W745" s="54"/>
      <c r="X745" s="54"/>
      <c r="Y745" s="54"/>
      <c r="Z745" s="54"/>
    </row>
    <row r="746" spans="1:26" ht="15.75" customHeight="1" x14ac:dyDescent="0.2">
      <c r="A746" s="50"/>
      <c r="B746" s="119"/>
      <c r="C746" s="121"/>
      <c r="D746" s="121"/>
      <c r="E746" s="121"/>
      <c r="F746" s="54"/>
      <c r="G746" s="54"/>
      <c r="H746" s="54"/>
      <c r="I746" s="54"/>
      <c r="J746" s="119"/>
      <c r="K746" s="120"/>
      <c r="L746" s="50"/>
      <c r="M746" s="54"/>
      <c r="N746" s="54"/>
      <c r="O746" s="54"/>
      <c r="P746" s="54"/>
      <c r="Q746" s="54"/>
      <c r="R746" s="54"/>
      <c r="S746" s="54"/>
      <c r="T746" s="54"/>
      <c r="U746" s="54"/>
      <c r="V746" s="54"/>
      <c r="W746" s="54"/>
      <c r="X746" s="54"/>
      <c r="Y746" s="54"/>
      <c r="Z746" s="54"/>
    </row>
    <row r="747" spans="1:26" ht="15.75" customHeight="1" x14ac:dyDescent="0.2">
      <c r="A747" s="50"/>
      <c r="B747" s="119"/>
      <c r="C747" s="121"/>
      <c r="D747" s="121"/>
      <c r="E747" s="121"/>
      <c r="F747" s="54"/>
      <c r="G747" s="54"/>
      <c r="H747" s="54"/>
      <c r="I747" s="54"/>
      <c r="J747" s="119"/>
      <c r="K747" s="120"/>
      <c r="L747" s="50"/>
      <c r="M747" s="54"/>
      <c r="N747" s="54"/>
      <c r="O747" s="54"/>
      <c r="P747" s="54"/>
      <c r="Q747" s="54"/>
      <c r="R747" s="54"/>
      <c r="S747" s="54"/>
      <c r="T747" s="54"/>
      <c r="U747" s="54"/>
      <c r="V747" s="54"/>
      <c r="W747" s="54"/>
      <c r="X747" s="54"/>
      <c r="Y747" s="54"/>
      <c r="Z747" s="54"/>
    </row>
    <row r="748" spans="1:26" ht="15.75" customHeight="1" x14ac:dyDescent="0.2">
      <c r="A748" s="50"/>
      <c r="B748" s="119"/>
      <c r="C748" s="121"/>
      <c r="D748" s="121"/>
      <c r="E748" s="121"/>
      <c r="F748" s="54"/>
      <c r="G748" s="54"/>
      <c r="H748" s="54"/>
      <c r="I748" s="54"/>
      <c r="J748" s="119"/>
      <c r="K748" s="120"/>
      <c r="L748" s="50"/>
      <c r="M748" s="54"/>
      <c r="N748" s="54"/>
      <c r="O748" s="54"/>
      <c r="P748" s="54"/>
      <c r="Q748" s="54"/>
      <c r="R748" s="54"/>
      <c r="S748" s="54"/>
      <c r="T748" s="54"/>
      <c r="U748" s="54"/>
      <c r="V748" s="54"/>
      <c r="W748" s="54"/>
      <c r="X748" s="54"/>
      <c r="Y748" s="54"/>
      <c r="Z748" s="54"/>
    </row>
    <row r="749" spans="1:26" ht="15.75" customHeight="1" x14ac:dyDescent="0.2">
      <c r="A749" s="50"/>
      <c r="B749" s="119"/>
      <c r="C749" s="121"/>
      <c r="D749" s="121"/>
      <c r="E749" s="121"/>
      <c r="F749" s="54"/>
      <c r="G749" s="54"/>
      <c r="H749" s="54"/>
      <c r="I749" s="54"/>
      <c r="J749" s="119"/>
      <c r="K749" s="120"/>
      <c r="L749" s="50"/>
      <c r="M749" s="54"/>
      <c r="N749" s="54"/>
      <c r="O749" s="54"/>
      <c r="P749" s="54"/>
      <c r="Q749" s="54"/>
      <c r="R749" s="54"/>
      <c r="S749" s="54"/>
      <c r="T749" s="54"/>
      <c r="U749" s="54"/>
      <c r="V749" s="54"/>
      <c r="W749" s="54"/>
      <c r="X749" s="54"/>
      <c r="Y749" s="54"/>
      <c r="Z749" s="54"/>
    </row>
    <row r="750" spans="1:26" ht="15.75" customHeight="1" x14ac:dyDescent="0.2">
      <c r="A750" s="50"/>
      <c r="B750" s="119"/>
      <c r="C750" s="121"/>
      <c r="D750" s="121"/>
      <c r="E750" s="121"/>
      <c r="F750" s="54"/>
      <c r="G750" s="54"/>
      <c r="H750" s="54"/>
      <c r="I750" s="54"/>
      <c r="J750" s="119"/>
      <c r="K750" s="120"/>
      <c r="L750" s="50"/>
      <c r="M750" s="54"/>
      <c r="N750" s="54"/>
      <c r="O750" s="54"/>
      <c r="P750" s="54"/>
      <c r="Q750" s="54"/>
      <c r="R750" s="54"/>
      <c r="S750" s="54"/>
      <c r="T750" s="54"/>
      <c r="U750" s="54"/>
      <c r="V750" s="54"/>
      <c r="W750" s="54"/>
      <c r="X750" s="54"/>
      <c r="Y750" s="54"/>
      <c r="Z750" s="54"/>
    </row>
    <row r="751" spans="1:26" ht="15.75" customHeight="1" x14ac:dyDescent="0.2">
      <c r="A751" s="50"/>
      <c r="B751" s="119"/>
      <c r="C751" s="121"/>
      <c r="D751" s="121"/>
      <c r="E751" s="121"/>
      <c r="F751" s="54"/>
      <c r="G751" s="54"/>
      <c r="H751" s="54"/>
      <c r="I751" s="54"/>
      <c r="J751" s="119"/>
      <c r="K751" s="120"/>
      <c r="L751" s="50"/>
      <c r="M751" s="54"/>
      <c r="N751" s="54"/>
      <c r="O751" s="54"/>
      <c r="P751" s="54"/>
      <c r="Q751" s="54"/>
      <c r="R751" s="54"/>
      <c r="S751" s="54"/>
      <c r="T751" s="54"/>
      <c r="U751" s="54"/>
      <c r="V751" s="54"/>
      <c r="W751" s="54"/>
      <c r="X751" s="54"/>
      <c r="Y751" s="54"/>
      <c r="Z751" s="54"/>
    </row>
    <row r="752" spans="1:26" ht="15.75" customHeight="1" x14ac:dyDescent="0.2">
      <c r="A752" s="50"/>
      <c r="B752" s="119"/>
      <c r="C752" s="121"/>
      <c r="D752" s="121"/>
      <c r="E752" s="121"/>
      <c r="F752" s="54"/>
      <c r="G752" s="54"/>
      <c r="H752" s="54"/>
      <c r="I752" s="54"/>
      <c r="J752" s="119"/>
      <c r="K752" s="120"/>
      <c r="L752" s="50"/>
      <c r="M752" s="54"/>
      <c r="N752" s="54"/>
      <c r="O752" s="54"/>
      <c r="P752" s="54"/>
      <c r="Q752" s="54"/>
      <c r="R752" s="54"/>
      <c r="S752" s="54"/>
      <c r="T752" s="54"/>
      <c r="U752" s="54"/>
      <c r="V752" s="54"/>
      <c r="W752" s="54"/>
      <c r="X752" s="54"/>
      <c r="Y752" s="54"/>
      <c r="Z752" s="54"/>
    </row>
    <row r="753" spans="1:26" ht="15.75" customHeight="1" x14ac:dyDescent="0.2">
      <c r="A753" s="50"/>
      <c r="B753" s="119"/>
      <c r="C753" s="121"/>
      <c r="D753" s="121"/>
      <c r="E753" s="121"/>
      <c r="F753" s="54"/>
      <c r="G753" s="54"/>
      <c r="H753" s="54"/>
      <c r="I753" s="54"/>
      <c r="J753" s="119"/>
      <c r="K753" s="120"/>
      <c r="L753" s="50"/>
      <c r="M753" s="54"/>
      <c r="N753" s="54"/>
      <c r="O753" s="54"/>
      <c r="P753" s="54"/>
      <c r="Q753" s="54"/>
      <c r="R753" s="54"/>
      <c r="S753" s="54"/>
      <c r="T753" s="54"/>
      <c r="U753" s="54"/>
      <c r="V753" s="54"/>
      <c r="W753" s="54"/>
      <c r="X753" s="54"/>
      <c r="Y753" s="54"/>
      <c r="Z753" s="54"/>
    </row>
    <row r="754" spans="1:26" ht="15.75" customHeight="1" x14ac:dyDescent="0.2">
      <c r="A754" s="50"/>
      <c r="B754" s="119"/>
      <c r="C754" s="121"/>
      <c r="D754" s="121"/>
      <c r="E754" s="121"/>
      <c r="F754" s="54"/>
      <c r="G754" s="54"/>
      <c r="H754" s="54"/>
      <c r="I754" s="54"/>
      <c r="J754" s="119"/>
      <c r="K754" s="120"/>
      <c r="L754" s="50"/>
      <c r="M754" s="54"/>
      <c r="N754" s="54"/>
      <c r="O754" s="54"/>
      <c r="P754" s="54"/>
      <c r="Q754" s="54"/>
      <c r="R754" s="54"/>
      <c r="S754" s="54"/>
      <c r="T754" s="54"/>
      <c r="U754" s="54"/>
      <c r="V754" s="54"/>
      <c r="W754" s="54"/>
      <c r="X754" s="54"/>
      <c r="Y754" s="54"/>
      <c r="Z754" s="54"/>
    </row>
    <row r="755" spans="1:26" ht="15.75" customHeight="1" x14ac:dyDescent="0.2">
      <c r="A755" s="50"/>
      <c r="B755" s="119"/>
      <c r="C755" s="121"/>
      <c r="D755" s="121"/>
      <c r="E755" s="121"/>
      <c r="F755" s="54"/>
      <c r="G755" s="54"/>
      <c r="H755" s="54"/>
      <c r="I755" s="54"/>
      <c r="J755" s="119"/>
      <c r="K755" s="120"/>
      <c r="L755" s="50"/>
      <c r="M755" s="54"/>
      <c r="N755" s="54"/>
      <c r="O755" s="54"/>
      <c r="P755" s="54"/>
      <c r="Q755" s="54"/>
      <c r="R755" s="54"/>
      <c r="S755" s="54"/>
      <c r="T755" s="54"/>
      <c r="U755" s="54"/>
      <c r="V755" s="54"/>
      <c r="W755" s="54"/>
      <c r="X755" s="54"/>
      <c r="Y755" s="54"/>
      <c r="Z755" s="54"/>
    </row>
    <row r="756" spans="1:26" ht="15.75" customHeight="1" x14ac:dyDescent="0.2">
      <c r="A756" s="50"/>
      <c r="B756" s="119"/>
      <c r="C756" s="121"/>
      <c r="D756" s="121"/>
      <c r="E756" s="121"/>
      <c r="F756" s="54"/>
      <c r="G756" s="54"/>
      <c r="H756" s="54"/>
      <c r="I756" s="54"/>
      <c r="J756" s="119"/>
      <c r="K756" s="120"/>
      <c r="L756" s="50"/>
      <c r="M756" s="54"/>
      <c r="N756" s="54"/>
      <c r="O756" s="54"/>
      <c r="P756" s="54"/>
      <c r="Q756" s="54"/>
      <c r="R756" s="54"/>
      <c r="S756" s="54"/>
      <c r="T756" s="54"/>
      <c r="U756" s="54"/>
      <c r="V756" s="54"/>
      <c r="W756" s="54"/>
      <c r="X756" s="54"/>
      <c r="Y756" s="54"/>
      <c r="Z756" s="54"/>
    </row>
    <row r="757" spans="1:26" ht="15.75" customHeight="1" x14ac:dyDescent="0.2">
      <c r="A757" s="50"/>
      <c r="B757" s="119"/>
      <c r="C757" s="121"/>
      <c r="D757" s="121"/>
      <c r="E757" s="121"/>
      <c r="F757" s="54"/>
      <c r="G757" s="54"/>
      <c r="H757" s="54"/>
      <c r="I757" s="54"/>
      <c r="J757" s="119"/>
      <c r="K757" s="120"/>
      <c r="L757" s="50"/>
      <c r="M757" s="54"/>
      <c r="N757" s="54"/>
      <c r="O757" s="54"/>
      <c r="P757" s="54"/>
      <c r="Q757" s="54"/>
      <c r="R757" s="54"/>
      <c r="S757" s="54"/>
      <c r="T757" s="54"/>
      <c r="U757" s="54"/>
      <c r="V757" s="54"/>
      <c r="W757" s="54"/>
      <c r="X757" s="54"/>
      <c r="Y757" s="54"/>
      <c r="Z757" s="54"/>
    </row>
    <row r="758" spans="1:26" ht="15.75" customHeight="1" x14ac:dyDescent="0.2">
      <c r="A758" s="50"/>
      <c r="B758" s="119"/>
      <c r="C758" s="121"/>
      <c r="D758" s="121"/>
      <c r="E758" s="121"/>
      <c r="F758" s="54"/>
      <c r="G758" s="54"/>
      <c r="H758" s="54"/>
      <c r="I758" s="54"/>
      <c r="J758" s="119"/>
      <c r="K758" s="120"/>
      <c r="L758" s="50"/>
      <c r="M758" s="54"/>
      <c r="N758" s="54"/>
      <c r="O758" s="54"/>
      <c r="P758" s="54"/>
      <c r="Q758" s="54"/>
      <c r="R758" s="54"/>
      <c r="S758" s="54"/>
      <c r="T758" s="54"/>
      <c r="U758" s="54"/>
      <c r="V758" s="54"/>
      <c r="W758" s="54"/>
      <c r="X758" s="54"/>
      <c r="Y758" s="54"/>
      <c r="Z758" s="54"/>
    </row>
    <row r="759" spans="1:26" ht="15.75" customHeight="1" x14ac:dyDescent="0.2">
      <c r="A759" s="50"/>
      <c r="B759" s="119"/>
      <c r="C759" s="121"/>
      <c r="D759" s="121"/>
      <c r="E759" s="121"/>
      <c r="F759" s="54"/>
      <c r="G759" s="54"/>
      <c r="H759" s="54"/>
      <c r="I759" s="54"/>
      <c r="J759" s="119"/>
      <c r="K759" s="120"/>
      <c r="L759" s="50"/>
      <c r="M759" s="54"/>
      <c r="N759" s="54"/>
      <c r="O759" s="54"/>
      <c r="P759" s="54"/>
      <c r="Q759" s="54"/>
      <c r="R759" s="54"/>
      <c r="S759" s="54"/>
      <c r="T759" s="54"/>
      <c r="U759" s="54"/>
      <c r="V759" s="54"/>
      <c r="W759" s="54"/>
      <c r="X759" s="54"/>
      <c r="Y759" s="54"/>
      <c r="Z759" s="54"/>
    </row>
    <row r="760" spans="1:26" ht="15.75" customHeight="1" x14ac:dyDescent="0.2">
      <c r="A760" s="50"/>
      <c r="B760" s="119"/>
      <c r="C760" s="121"/>
      <c r="D760" s="121"/>
      <c r="E760" s="121"/>
      <c r="F760" s="54"/>
      <c r="G760" s="54"/>
      <c r="H760" s="54"/>
      <c r="I760" s="54"/>
      <c r="J760" s="119"/>
      <c r="K760" s="120"/>
      <c r="L760" s="50"/>
      <c r="M760" s="54"/>
      <c r="N760" s="54"/>
      <c r="O760" s="54"/>
      <c r="P760" s="54"/>
      <c r="Q760" s="54"/>
      <c r="R760" s="54"/>
      <c r="S760" s="54"/>
      <c r="T760" s="54"/>
      <c r="U760" s="54"/>
      <c r="V760" s="54"/>
      <c r="W760" s="54"/>
      <c r="X760" s="54"/>
      <c r="Y760" s="54"/>
      <c r="Z760" s="54"/>
    </row>
    <row r="761" spans="1:26" ht="15.75" customHeight="1" x14ac:dyDescent="0.2">
      <c r="A761" s="50"/>
      <c r="B761" s="119"/>
      <c r="C761" s="121"/>
      <c r="D761" s="121"/>
      <c r="E761" s="121"/>
      <c r="F761" s="54"/>
      <c r="G761" s="54"/>
      <c r="H761" s="54"/>
      <c r="I761" s="54"/>
      <c r="J761" s="119"/>
      <c r="K761" s="120"/>
      <c r="L761" s="50"/>
      <c r="M761" s="54"/>
      <c r="N761" s="54"/>
      <c r="O761" s="54"/>
      <c r="P761" s="54"/>
      <c r="Q761" s="54"/>
      <c r="R761" s="54"/>
      <c r="S761" s="54"/>
      <c r="T761" s="54"/>
      <c r="U761" s="54"/>
      <c r="V761" s="54"/>
      <c r="W761" s="54"/>
      <c r="X761" s="54"/>
      <c r="Y761" s="54"/>
      <c r="Z761" s="54"/>
    </row>
    <row r="762" spans="1:26" ht="15.75" customHeight="1" x14ac:dyDescent="0.2">
      <c r="A762" s="50"/>
      <c r="B762" s="119"/>
      <c r="C762" s="121"/>
      <c r="D762" s="121"/>
      <c r="E762" s="121"/>
      <c r="F762" s="54"/>
      <c r="G762" s="54"/>
      <c r="H762" s="54"/>
      <c r="I762" s="54"/>
      <c r="J762" s="119"/>
      <c r="K762" s="120"/>
      <c r="L762" s="50"/>
      <c r="M762" s="54"/>
      <c r="N762" s="54"/>
      <c r="O762" s="54"/>
      <c r="P762" s="54"/>
      <c r="Q762" s="54"/>
      <c r="R762" s="54"/>
      <c r="S762" s="54"/>
      <c r="T762" s="54"/>
      <c r="U762" s="54"/>
      <c r="V762" s="54"/>
      <c r="W762" s="54"/>
      <c r="X762" s="54"/>
      <c r="Y762" s="54"/>
      <c r="Z762" s="54"/>
    </row>
    <row r="763" spans="1:26" ht="15.75" customHeight="1" x14ac:dyDescent="0.2">
      <c r="A763" s="50"/>
      <c r="B763" s="119"/>
      <c r="C763" s="121"/>
      <c r="D763" s="121"/>
      <c r="E763" s="121"/>
      <c r="F763" s="54"/>
      <c r="G763" s="54"/>
      <c r="H763" s="54"/>
      <c r="I763" s="54"/>
      <c r="J763" s="119"/>
      <c r="K763" s="120"/>
      <c r="L763" s="50"/>
      <c r="M763" s="54"/>
      <c r="N763" s="54"/>
      <c r="O763" s="54"/>
      <c r="P763" s="54"/>
      <c r="Q763" s="54"/>
      <c r="R763" s="54"/>
      <c r="S763" s="54"/>
      <c r="T763" s="54"/>
      <c r="U763" s="54"/>
      <c r="V763" s="54"/>
      <c r="W763" s="54"/>
      <c r="X763" s="54"/>
      <c r="Y763" s="54"/>
      <c r="Z763" s="54"/>
    </row>
    <row r="764" spans="1:26" ht="15.75" customHeight="1" x14ac:dyDescent="0.2">
      <c r="A764" s="50"/>
      <c r="B764" s="119"/>
      <c r="C764" s="121"/>
      <c r="D764" s="121"/>
      <c r="E764" s="121"/>
      <c r="F764" s="54"/>
      <c r="G764" s="54"/>
      <c r="H764" s="54"/>
      <c r="I764" s="54"/>
      <c r="J764" s="119"/>
      <c r="K764" s="120"/>
      <c r="L764" s="50"/>
      <c r="M764" s="54"/>
      <c r="N764" s="54"/>
      <c r="O764" s="54"/>
      <c r="P764" s="54"/>
      <c r="Q764" s="54"/>
      <c r="R764" s="54"/>
      <c r="S764" s="54"/>
      <c r="T764" s="54"/>
      <c r="U764" s="54"/>
      <c r="V764" s="54"/>
      <c r="W764" s="54"/>
      <c r="X764" s="54"/>
      <c r="Y764" s="54"/>
      <c r="Z764" s="54"/>
    </row>
    <row r="765" spans="1:26" ht="15.75" customHeight="1" x14ac:dyDescent="0.2">
      <c r="A765" s="50"/>
      <c r="B765" s="119"/>
      <c r="C765" s="121"/>
      <c r="D765" s="121"/>
      <c r="E765" s="121"/>
      <c r="F765" s="54"/>
      <c r="G765" s="54"/>
      <c r="H765" s="54"/>
      <c r="I765" s="54"/>
      <c r="J765" s="119"/>
      <c r="K765" s="120"/>
      <c r="L765" s="50"/>
      <c r="M765" s="54"/>
      <c r="N765" s="54"/>
      <c r="O765" s="54"/>
      <c r="P765" s="54"/>
      <c r="Q765" s="54"/>
      <c r="R765" s="54"/>
      <c r="S765" s="54"/>
      <c r="T765" s="54"/>
      <c r="U765" s="54"/>
      <c r="V765" s="54"/>
      <c r="W765" s="54"/>
      <c r="X765" s="54"/>
      <c r="Y765" s="54"/>
      <c r="Z765" s="54"/>
    </row>
    <row r="766" spans="1:26" ht="15.75" customHeight="1" x14ac:dyDescent="0.2">
      <c r="A766" s="50"/>
      <c r="B766" s="119"/>
      <c r="C766" s="121"/>
      <c r="D766" s="121"/>
      <c r="E766" s="121"/>
      <c r="F766" s="54"/>
      <c r="G766" s="54"/>
      <c r="H766" s="54"/>
      <c r="I766" s="54"/>
      <c r="J766" s="119"/>
      <c r="K766" s="120"/>
      <c r="L766" s="50"/>
      <c r="M766" s="54"/>
      <c r="N766" s="54"/>
      <c r="O766" s="54"/>
      <c r="P766" s="54"/>
      <c r="Q766" s="54"/>
      <c r="R766" s="54"/>
      <c r="S766" s="54"/>
      <c r="T766" s="54"/>
      <c r="U766" s="54"/>
      <c r="V766" s="54"/>
      <c r="W766" s="54"/>
      <c r="X766" s="54"/>
      <c r="Y766" s="54"/>
      <c r="Z766" s="54"/>
    </row>
    <row r="767" spans="1:26" ht="15.75" customHeight="1" x14ac:dyDescent="0.2">
      <c r="A767" s="50"/>
      <c r="B767" s="119"/>
      <c r="C767" s="121"/>
      <c r="D767" s="121"/>
      <c r="E767" s="121"/>
      <c r="F767" s="54"/>
      <c r="G767" s="54"/>
      <c r="H767" s="54"/>
      <c r="I767" s="54"/>
      <c r="J767" s="119"/>
      <c r="K767" s="120"/>
      <c r="L767" s="50"/>
      <c r="M767" s="54"/>
      <c r="N767" s="54"/>
      <c r="O767" s="54"/>
      <c r="P767" s="54"/>
      <c r="Q767" s="54"/>
      <c r="R767" s="54"/>
      <c r="S767" s="54"/>
      <c r="T767" s="54"/>
      <c r="U767" s="54"/>
      <c r="V767" s="54"/>
      <c r="W767" s="54"/>
      <c r="X767" s="54"/>
      <c r="Y767" s="54"/>
      <c r="Z767" s="54"/>
    </row>
    <row r="768" spans="1:26" ht="15.75" customHeight="1" x14ac:dyDescent="0.2">
      <c r="A768" s="50"/>
      <c r="B768" s="119"/>
      <c r="C768" s="121"/>
      <c r="D768" s="121"/>
      <c r="E768" s="121"/>
      <c r="F768" s="54"/>
      <c r="G768" s="54"/>
      <c r="H768" s="54"/>
      <c r="I768" s="54"/>
      <c r="J768" s="119"/>
      <c r="K768" s="120"/>
      <c r="L768" s="50"/>
      <c r="M768" s="54"/>
      <c r="N768" s="54"/>
      <c r="O768" s="54"/>
      <c r="P768" s="54"/>
      <c r="Q768" s="54"/>
      <c r="R768" s="54"/>
      <c r="S768" s="54"/>
      <c r="T768" s="54"/>
      <c r="U768" s="54"/>
      <c r="V768" s="54"/>
      <c r="W768" s="54"/>
      <c r="X768" s="54"/>
      <c r="Y768" s="54"/>
      <c r="Z768" s="54"/>
    </row>
    <row r="769" spans="1:26" ht="15.75" customHeight="1" x14ac:dyDescent="0.2">
      <c r="A769" s="50"/>
      <c r="B769" s="119"/>
      <c r="C769" s="121"/>
      <c r="D769" s="121"/>
      <c r="E769" s="121"/>
      <c r="F769" s="54"/>
      <c r="G769" s="54"/>
      <c r="H769" s="54"/>
      <c r="I769" s="54"/>
      <c r="J769" s="119"/>
      <c r="K769" s="120"/>
      <c r="L769" s="50"/>
      <c r="M769" s="54"/>
      <c r="N769" s="54"/>
      <c r="O769" s="54"/>
      <c r="P769" s="54"/>
      <c r="Q769" s="54"/>
      <c r="R769" s="54"/>
      <c r="S769" s="54"/>
      <c r="T769" s="54"/>
      <c r="U769" s="54"/>
      <c r="V769" s="54"/>
      <c r="W769" s="54"/>
      <c r="X769" s="54"/>
      <c r="Y769" s="54"/>
      <c r="Z769" s="54"/>
    </row>
    <row r="770" spans="1:26" ht="15.75" customHeight="1" x14ac:dyDescent="0.2">
      <c r="A770" s="50"/>
      <c r="B770" s="119"/>
      <c r="C770" s="121"/>
      <c r="D770" s="121"/>
      <c r="E770" s="121"/>
      <c r="F770" s="54"/>
      <c r="G770" s="54"/>
      <c r="H770" s="54"/>
      <c r="I770" s="54"/>
      <c r="J770" s="119"/>
      <c r="K770" s="120"/>
      <c r="L770" s="50"/>
      <c r="M770" s="54"/>
      <c r="N770" s="54"/>
      <c r="O770" s="54"/>
      <c r="P770" s="54"/>
      <c r="Q770" s="54"/>
      <c r="R770" s="54"/>
      <c r="S770" s="54"/>
      <c r="T770" s="54"/>
      <c r="U770" s="54"/>
      <c r="V770" s="54"/>
      <c r="W770" s="54"/>
      <c r="X770" s="54"/>
      <c r="Y770" s="54"/>
      <c r="Z770" s="54"/>
    </row>
    <row r="771" spans="1:26" ht="15.75" customHeight="1" x14ac:dyDescent="0.2">
      <c r="A771" s="50"/>
      <c r="B771" s="119"/>
      <c r="C771" s="121"/>
      <c r="D771" s="121"/>
      <c r="E771" s="121"/>
      <c r="F771" s="54"/>
      <c r="G771" s="54"/>
      <c r="H771" s="54"/>
      <c r="I771" s="54"/>
      <c r="J771" s="119"/>
      <c r="K771" s="120"/>
      <c r="L771" s="50"/>
      <c r="M771" s="54"/>
      <c r="N771" s="54"/>
      <c r="O771" s="54"/>
      <c r="P771" s="54"/>
      <c r="Q771" s="54"/>
      <c r="R771" s="54"/>
      <c r="S771" s="54"/>
      <c r="T771" s="54"/>
      <c r="U771" s="54"/>
      <c r="V771" s="54"/>
      <c r="W771" s="54"/>
      <c r="X771" s="54"/>
      <c r="Y771" s="54"/>
      <c r="Z771" s="54"/>
    </row>
    <row r="772" spans="1:26" ht="15.75" customHeight="1" x14ac:dyDescent="0.2">
      <c r="A772" s="50"/>
      <c r="B772" s="119"/>
      <c r="C772" s="121"/>
      <c r="D772" s="121"/>
      <c r="E772" s="121"/>
      <c r="F772" s="54"/>
      <c r="G772" s="54"/>
      <c r="H772" s="54"/>
      <c r="I772" s="54"/>
      <c r="J772" s="119"/>
      <c r="K772" s="120"/>
      <c r="L772" s="50"/>
      <c r="M772" s="54"/>
      <c r="N772" s="54"/>
      <c r="O772" s="54"/>
      <c r="P772" s="54"/>
      <c r="Q772" s="54"/>
      <c r="R772" s="54"/>
      <c r="S772" s="54"/>
      <c r="T772" s="54"/>
      <c r="U772" s="54"/>
      <c r="V772" s="54"/>
      <c r="W772" s="54"/>
      <c r="X772" s="54"/>
      <c r="Y772" s="54"/>
      <c r="Z772" s="54"/>
    </row>
    <row r="773" spans="1:26" ht="15.75" customHeight="1" x14ac:dyDescent="0.2">
      <c r="A773" s="50"/>
      <c r="B773" s="119"/>
      <c r="C773" s="121"/>
      <c r="D773" s="121"/>
      <c r="E773" s="121"/>
      <c r="F773" s="54"/>
      <c r="G773" s="54"/>
      <c r="H773" s="54"/>
      <c r="I773" s="54"/>
      <c r="J773" s="119"/>
      <c r="K773" s="120"/>
      <c r="L773" s="50"/>
      <c r="M773" s="54"/>
      <c r="N773" s="54"/>
      <c r="O773" s="54"/>
      <c r="P773" s="54"/>
      <c r="Q773" s="54"/>
      <c r="R773" s="54"/>
      <c r="S773" s="54"/>
      <c r="T773" s="54"/>
      <c r="U773" s="54"/>
      <c r="V773" s="54"/>
      <c r="W773" s="54"/>
      <c r="X773" s="54"/>
      <c r="Y773" s="54"/>
      <c r="Z773" s="54"/>
    </row>
    <row r="774" spans="1:26" ht="15.75" customHeight="1" x14ac:dyDescent="0.2">
      <c r="A774" s="50"/>
      <c r="B774" s="119"/>
      <c r="C774" s="121"/>
      <c r="D774" s="121"/>
      <c r="E774" s="121"/>
      <c r="F774" s="54"/>
      <c r="G774" s="54"/>
      <c r="H774" s="54"/>
      <c r="I774" s="54"/>
      <c r="J774" s="119"/>
      <c r="K774" s="120"/>
      <c r="L774" s="50"/>
      <c r="M774" s="54"/>
      <c r="N774" s="54"/>
      <c r="O774" s="54"/>
      <c r="P774" s="54"/>
      <c r="Q774" s="54"/>
      <c r="R774" s="54"/>
      <c r="S774" s="54"/>
      <c r="T774" s="54"/>
      <c r="U774" s="54"/>
      <c r="V774" s="54"/>
      <c r="W774" s="54"/>
      <c r="X774" s="54"/>
      <c r="Y774" s="54"/>
      <c r="Z774" s="54"/>
    </row>
    <row r="775" spans="1:26" ht="15.75" customHeight="1" x14ac:dyDescent="0.2">
      <c r="A775" s="50"/>
      <c r="B775" s="119"/>
      <c r="C775" s="121"/>
      <c r="D775" s="121"/>
      <c r="E775" s="121"/>
      <c r="F775" s="54"/>
      <c r="G775" s="54"/>
      <c r="H775" s="54"/>
      <c r="I775" s="54"/>
      <c r="J775" s="119"/>
      <c r="K775" s="120"/>
      <c r="L775" s="50"/>
      <c r="M775" s="54"/>
      <c r="N775" s="54"/>
      <c r="O775" s="54"/>
      <c r="P775" s="54"/>
      <c r="Q775" s="54"/>
      <c r="R775" s="54"/>
      <c r="S775" s="54"/>
      <c r="T775" s="54"/>
      <c r="U775" s="54"/>
      <c r="V775" s="54"/>
      <c r="W775" s="54"/>
      <c r="X775" s="54"/>
      <c r="Y775" s="54"/>
      <c r="Z775" s="54"/>
    </row>
    <row r="776" spans="1:26" ht="15.75" customHeight="1" x14ac:dyDescent="0.2">
      <c r="A776" s="50"/>
      <c r="B776" s="119"/>
      <c r="C776" s="121"/>
      <c r="D776" s="121"/>
      <c r="E776" s="121"/>
      <c r="F776" s="54"/>
      <c r="G776" s="54"/>
      <c r="H776" s="54"/>
      <c r="I776" s="54"/>
      <c r="J776" s="119"/>
      <c r="K776" s="120"/>
      <c r="L776" s="50"/>
      <c r="M776" s="54"/>
      <c r="N776" s="54"/>
      <c r="O776" s="54"/>
      <c r="P776" s="54"/>
      <c r="Q776" s="54"/>
      <c r="R776" s="54"/>
      <c r="S776" s="54"/>
      <c r="T776" s="54"/>
      <c r="U776" s="54"/>
      <c r="V776" s="54"/>
      <c r="W776" s="54"/>
      <c r="X776" s="54"/>
      <c r="Y776" s="54"/>
      <c r="Z776" s="54"/>
    </row>
    <row r="777" spans="1:26" ht="15.75" customHeight="1" x14ac:dyDescent="0.2">
      <c r="A777" s="50"/>
      <c r="B777" s="119"/>
      <c r="C777" s="121"/>
      <c r="D777" s="121"/>
      <c r="E777" s="121"/>
      <c r="F777" s="54"/>
      <c r="G777" s="54"/>
      <c r="H777" s="54"/>
      <c r="I777" s="54"/>
      <c r="J777" s="119"/>
      <c r="K777" s="120"/>
      <c r="L777" s="50"/>
      <c r="M777" s="54"/>
      <c r="N777" s="54"/>
      <c r="O777" s="54"/>
      <c r="P777" s="54"/>
      <c r="Q777" s="54"/>
      <c r="R777" s="54"/>
      <c r="S777" s="54"/>
      <c r="T777" s="54"/>
      <c r="U777" s="54"/>
      <c r="V777" s="54"/>
      <c r="W777" s="54"/>
      <c r="X777" s="54"/>
      <c r="Y777" s="54"/>
      <c r="Z777" s="54"/>
    </row>
    <row r="778" spans="1:26" ht="15.75" customHeight="1" x14ac:dyDescent="0.2">
      <c r="A778" s="50"/>
      <c r="B778" s="119"/>
      <c r="C778" s="121"/>
      <c r="D778" s="121"/>
      <c r="E778" s="121"/>
      <c r="F778" s="54"/>
      <c r="G778" s="54"/>
      <c r="H778" s="54"/>
      <c r="I778" s="54"/>
      <c r="J778" s="119"/>
      <c r="K778" s="120"/>
      <c r="L778" s="50"/>
      <c r="M778" s="54"/>
      <c r="N778" s="54"/>
      <c r="O778" s="54"/>
      <c r="P778" s="54"/>
      <c r="Q778" s="54"/>
      <c r="R778" s="54"/>
      <c r="S778" s="54"/>
      <c r="T778" s="54"/>
      <c r="U778" s="54"/>
      <c r="V778" s="54"/>
      <c r="W778" s="54"/>
      <c r="X778" s="54"/>
      <c r="Y778" s="54"/>
      <c r="Z778" s="54"/>
    </row>
    <row r="779" spans="1:26" ht="15.75" customHeight="1" x14ac:dyDescent="0.2">
      <c r="A779" s="50"/>
      <c r="B779" s="119"/>
      <c r="C779" s="121"/>
      <c r="D779" s="121"/>
      <c r="E779" s="121"/>
      <c r="F779" s="54"/>
      <c r="G779" s="54"/>
      <c r="H779" s="54"/>
      <c r="I779" s="54"/>
      <c r="J779" s="119"/>
      <c r="K779" s="120"/>
      <c r="L779" s="50"/>
      <c r="M779" s="54"/>
      <c r="N779" s="54"/>
      <c r="O779" s="54"/>
      <c r="P779" s="54"/>
      <c r="Q779" s="54"/>
      <c r="R779" s="54"/>
      <c r="S779" s="54"/>
      <c r="T779" s="54"/>
      <c r="U779" s="54"/>
      <c r="V779" s="54"/>
      <c r="W779" s="54"/>
      <c r="X779" s="54"/>
      <c r="Y779" s="54"/>
      <c r="Z779" s="54"/>
    </row>
    <row r="780" spans="1:26" ht="15.75" customHeight="1" x14ac:dyDescent="0.2">
      <c r="A780" s="50"/>
      <c r="B780" s="119"/>
      <c r="C780" s="121"/>
      <c r="D780" s="121"/>
      <c r="E780" s="121"/>
      <c r="F780" s="54"/>
      <c r="G780" s="54"/>
      <c r="H780" s="54"/>
      <c r="I780" s="54"/>
      <c r="J780" s="119"/>
      <c r="K780" s="120"/>
      <c r="L780" s="50"/>
      <c r="M780" s="54"/>
      <c r="N780" s="54"/>
      <c r="O780" s="54"/>
      <c r="P780" s="54"/>
      <c r="Q780" s="54"/>
      <c r="R780" s="54"/>
      <c r="S780" s="54"/>
      <c r="T780" s="54"/>
      <c r="U780" s="54"/>
      <c r="V780" s="54"/>
      <c r="W780" s="54"/>
      <c r="X780" s="54"/>
      <c r="Y780" s="54"/>
      <c r="Z780" s="54"/>
    </row>
    <row r="781" spans="1:26" ht="15.75" customHeight="1" x14ac:dyDescent="0.2">
      <c r="A781" s="50"/>
      <c r="B781" s="119"/>
      <c r="C781" s="121"/>
      <c r="D781" s="121"/>
      <c r="E781" s="121"/>
      <c r="F781" s="54"/>
      <c r="G781" s="54"/>
      <c r="H781" s="54"/>
      <c r="I781" s="54"/>
      <c r="J781" s="119"/>
      <c r="K781" s="120"/>
      <c r="L781" s="50"/>
      <c r="M781" s="54"/>
      <c r="N781" s="54"/>
      <c r="O781" s="54"/>
      <c r="P781" s="54"/>
      <c r="Q781" s="54"/>
      <c r="R781" s="54"/>
      <c r="S781" s="54"/>
      <c r="T781" s="54"/>
      <c r="U781" s="54"/>
      <c r="V781" s="54"/>
      <c r="W781" s="54"/>
      <c r="X781" s="54"/>
      <c r="Y781" s="54"/>
      <c r="Z781" s="54"/>
    </row>
    <row r="782" spans="1:26" ht="15.75" customHeight="1" x14ac:dyDescent="0.2">
      <c r="A782" s="50"/>
      <c r="B782" s="119"/>
      <c r="C782" s="121"/>
      <c r="D782" s="121"/>
      <c r="E782" s="121"/>
      <c r="F782" s="54"/>
      <c r="G782" s="54"/>
      <c r="H782" s="54"/>
      <c r="I782" s="54"/>
      <c r="J782" s="119"/>
      <c r="K782" s="120"/>
      <c r="L782" s="50"/>
      <c r="M782" s="54"/>
      <c r="N782" s="54"/>
      <c r="O782" s="54"/>
      <c r="P782" s="54"/>
      <c r="Q782" s="54"/>
      <c r="R782" s="54"/>
      <c r="S782" s="54"/>
      <c r="T782" s="54"/>
      <c r="U782" s="54"/>
      <c r="V782" s="54"/>
      <c r="W782" s="54"/>
      <c r="X782" s="54"/>
      <c r="Y782" s="54"/>
      <c r="Z782" s="54"/>
    </row>
    <row r="783" spans="1:26" ht="15.75" customHeight="1" x14ac:dyDescent="0.2">
      <c r="A783" s="50"/>
      <c r="B783" s="119"/>
      <c r="C783" s="121"/>
      <c r="D783" s="121"/>
      <c r="E783" s="121"/>
      <c r="F783" s="54"/>
      <c r="G783" s="54"/>
      <c r="H783" s="54"/>
      <c r="I783" s="54"/>
      <c r="J783" s="119"/>
      <c r="K783" s="120"/>
      <c r="L783" s="50"/>
      <c r="M783" s="54"/>
      <c r="N783" s="54"/>
      <c r="O783" s="54"/>
      <c r="P783" s="54"/>
      <c r="Q783" s="54"/>
      <c r="R783" s="54"/>
      <c r="S783" s="54"/>
      <c r="T783" s="54"/>
      <c r="U783" s="54"/>
      <c r="V783" s="54"/>
      <c r="W783" s="54"/>
      <c r="X783" s="54"/>
      <c r="Y783" s="54"/>
      <c r="Z783" s="54"/>
    </row>
    <row r="784" spans="1:26" ht="15.75" customHeight="1" x14ac:dyDescent="0.2">
      <c r="A784" s="50"/>
      <c r="B784" s="119"/>
      <c r="C784" s="121"/>
      <c r="D784" s="121"/>
      <c r="E784" s="121"/>
      <c r="F784" s="54"/>
      <c r="G784" s="54"/>
      <c r="H784" s="54"/>
      <c r="I784" s="54"/>
      <c r="J784" s="119"/>
      <c r="K784" s="120"/>
      <c r="L784" s="50"/>
      <c r="M784" s="54"/>
      <c r="N784" s="54"/>
      <c r="O784" s="54"/>
      <c r="P784" s="54"/>
      <c r="Q784" s="54"/>
      <c r="R784" s="54"/>
      <c r="S784" s="54"/>
      <c r="T784" s="54"/>
      <c r="U784" s="54"/>
      <c r="V784" s="54"/>
      <c r="W784" s="54"/>
      <c r="X784" s="54"/>
      <c r="Y784" s="54"/>
      <c r="Z784" s="54"/>
    </row>
    <row r="785" spans="1:26" ht="15.75" customHeight="1" x14ac:dyDescent="0.2">
      <c r="A785" s="50"/>
      <c r="B785" s="119"/>
      <c r="C785" s="121"/>
      <c r="D785" s="121"/>
      <c r="E785" s="121"/>
      <c r="F785" s="54"/>
      <c r="G785" s="54"/>
      <c r="H785" s="54"/>
      <c r="I785" s="54"/>
      <c r="J785" s="119"/>
      <c r="K785" s="120"/>
      <c r="L785" s="50"/>
      <c r="M785" s="54"/>
      <c r="N785" s="54"/>
      <c r="O785" s="54"/>
      <c r="P785" s="54"/>
      <c r="Q785" s="54"/>
      <c r="R785" s="54"/>
      <c r="S785" s="54"/>
      <c r="T785" s="54"/>
      <c r="U785" s="54"/>
      <c r="V785" s="54"/>
      <c r="W785" s="54"/>
      <c r="X785" s="54"/>
      <c r="Y785" s="54"/>
      <c r="Z785" s="54"/>
    </row>
    <row r="786" spans="1:26" ht="15.75" customHeight="1" x14ac:dyDescent="0.2">
      <c r="A786" s="50"/>
      <c r="B786" s="119"/>
      <c r="C786" s="121"/>
      <c r="D786" s="121"/>
      <c r="E786" s="121"/>
      <c r="F786" s="54"/>
      <c r="G786" s="54"/>
      <c r="H786" s="54"/>
      <c r="I786" s="54"/>
      <c r="J786" s="119"/>
      <c r="K786" s="120"/>
      <c r="L786" s="50"/>
      <c r="M786" s="54"/>
      <c r="N786" s="54"/>
      <c r="O786" s="54"/>
      <c r="P786" s="54"/>
      <c r="Q786" s="54"/>
      <c r="R786" s="54"/>
      <c r="S786" s="54"/>
      <c r="T786" s="54"/>
      <c r="U786" s="54"/>
      <c r="V786" s="54"/>
      <c r="W786" s="54"/>
      <c r="X786" s="54"/>
      <c r="Y786" s="54"/>
      <c r="Z786" s="54"/>
    </row>
    <row r="787" spans="1:26" ht="15.75" customHeight="1" x14ac:dyDescent="0.2">
      <c r="A787" s="50"/>
      <c r="B787" s="119"/>
      <c r="C787" s="121"/>
      <c r="D787" s="121"/>
      <c r="E787" s="121"/>
      <c r="F787" s="54"/>
      <c r="G787" s="54"/>
      <c r="H787" s="54"/>
      <c r="I787" s="54"/>
      <c r="J787" s="119"/>
      <c r="K787" s="120"/>
      <c r="L787" s="50"/>
      <c r="M787" s="54"/>
      <c r="N787" s="54"/>
      <c r="O787" s="54"/>
      <c r="P787" s="54"/>
      <c r="Q787" s="54"/>
      <c r="R787" s="54"/>
      <c r="S787" s="54"/>
      <c r="T787" s="54"/>
      <c r="U787" s="54"/>
      <c r="V787" s="54"/>
      <c r="W787" s="54"/>
      <c r="X787" s="54"/>
      <c r="Y787" s="54"/>
      <c r="Z787" s="54"/>
    </row>
    <row r="788" spans="1:26" ht="15.75" customHeight="1" x14ac:dyDescent="0.2">
      <c r="A788" s="50"/>
      <c r="B788" s="119"/>
      <c r="C788" s="121"/>
      <c r="D788" s="121"/>
      <c r="E788" s="121"/>
      <c r="F788" s="54"/>
      <c r="G788" s="54"/>
      <c r="H788" s="54"/>
      <c r="I788" s="54"/>
      <c r="J788" s="119"/>
      <c r="K788" s="120"/>
      <c r="L788" s="50"/>
      <c r="M788" s="54"/>
      <c r="N788" s="54"/>
      <c r="O788" s="54"/>
      <c r="P788" s="54"/>
      <c r="Q788" s="54"/>
      <c r="R788" s="54"/>
      <c r="S788" s="54"/>
      <c r="T788" s="54"/>
      <c r="U788" s="54"/>
      <c r="V788" s="54"/>
      <c r="W788" s="54"/>
      <c r="X788" s="54"/>
      <c r="Y788" s="54"/>
      <c r="Z788" s="54"/>
    </row>
    <row r="789" spans="1:26" ht="15.75" customHeight="1" x14ac:dyDescent="0.2">
      <c r="A789" s="50"/>
      <c r="B789" s="119"/>
      <c r="C789" s="121"/>
      <c r="D789" s="121"/>
      <c r="E789" s="121"/>
      <c r="F789" s="54"/>
      <c r="G789" s="54"/>
      <c r="H789" s="54"/>
      <c r="I789" s="54"/>
      <c r="J789" s="119"/>
      <c r="K789" s="120"/>
      <c r="L789" s="50"/>
      <c r="M789" s="54"/>
      <c r="N789" s="54"/>
      <c r="O789" s="54"/>
      <c r="P789" s="54"/>
      <c r="Q789" s="54"/>
      <c r="R789" s="54"/>
      <c r="S789" s="54"/>
      <c r="T789" s="54"/>
      <c r="U789" s="54"/>
      <c r="V789" s="54"/>
      <c r="W789" s="54"/>
      <c r="X789" s="54"/>
      <c r="Y789" s="54"/>
      <c r="Z789" s="54"/>
    </row>
    <row r="790" spans="1:26" ht="15.75" customHeight="1" x14ac:dyDescent="0.2">
      <c r="A790" s="50"/>
      <c r="B790" s="119"/>
      <c r="C790" s="121"/>
      <c r="D790" s="121"/>
      <c r="E790" s="121"/>
      <c r="F790" s="54"/>
      <c r="G790" s="54"/>
      <c r="H790" s="54"/>
      <c r="I790" s="54"/>
      <c r="J790" s="119"/>
      <c r="K790" s="120"/>
      <c r="L790" s="50"/>
      <c r="M790" s="54"/>
      <c r="N790" s="54"/>
      <c r="O790" s="54"/>
      <c r="P790" s="54"/>
      <c r="Q790" s="54"/>
      <c r="R790" s="54"/>
      <c r="S790" s="54"/>
      <c r="T790" s="54"/>
      <c r="U790" s="54"/>
      <c r="V790" s="54"/>
      <c r="W790" s="54"/>
      <c r="X790" s="54"/>
      <c r="Y790" s="54"/>
      <c r="Z790" s="54"/>
    </row>
    <row r="791" spans="1:26" ht="15.75" customHeight="1" x14ac:dyDescent="0.2">
      <c r="A791" s="50"/>
      <c r="B791" s="119"/>
      <c r="C791" s="121"/>
      <c r="D791" s="121"/>
      <c r="E791" s="121"/>
      <c r="F791" s="54"/>
      <c r="G791" s="54"/>
      <c r="H791" s="54"/>
      <c r="I791" s="54"/>
      <c r="J791" s="119"/>
      <c r="K791" s="120"/>
      <c r="L791" s="50"/>
      <c r="M791" s="54"/>
      <c r="N791" s="54"/>
      <c r="O791" s="54"/>
      <c r="P791" s="54"/>
      <c r="Q791" s="54"/>
      <c r="R791" s="54"/>
      <c r="S791" s="54"/>
      <c r="T791" s="54"/>
      <c r="U791" s="54"/>
      <c r="V791" s="54"/>
      <c r="W791" s="54"/>
      <c r="X791" s="54"/>
      <c r="Y791" s="54"/>
      <c r="Z791" s="54"/>
    </row>
    <row r="792" spans="1:26" ht="15.75" customHeight="1" x14ac:dyDescent="0.2">
      <c r="A792" s="50"/>
      <c r="B792" s="119"/>
      <c r="C792" s="121"/>
      <c r="D792" s="121"/>
      <c r="E792" s="121"/>
      <c r="F792" s="54"/>
      <c r="G792" s="54"/>
      <c r="H792" s="54"/>
      <c r="I792" s="54"/>
      <c r="J792" s="119"/>
      <c r="K792" s="120"/>
      <c r="L792" s="50"/>
      <c r="M792" s="54"/>
      <c r="N792" s="54"/>
      <c r="O792" s="54"/>
      <c r="P792" s="54"/>
      <c r="Q792" s="54"/>
      <c r="R792" s="54"/>
      <c r="S792" s="54"/>
      <c r="T792" s="54"/>
      <c r="U792" s="54"/>
      <c r="V792" s="54"/>
      <c r="W792" s="54"/>
      <c r="X792" s="54"/>
      <c r="Y792" s="54"/>
      <c r="Z792" s="54"/>
    </row>
    <row r="793" spans="1:26" ht="15.75" customHeight="1" x14ac:dyDescent="0.2">
      <c r="A793" s="50"/>
      <c r="B793" s="119"/>
      <c r="C793" s="121"/>
      <c r="D793" s="121"/>
      <c r="E793" s="121"/>
      <c r="F793" s="54"/>
      <c r="G793" s="54"/>
      <c r="H793" s="54"/>
      <c r="I793" s="54"/>
      <c r="J793" s="119"/>
      <c r="K793" s="120"/>
      <c r="L793" s="50"/>
      <c r="M793" s="54"/>
      <c r="N793" s="54"/>
      <c r="O793" s="54"/>
      <c r="P793" s="54"/>
      <c r="Q793" s="54"/>
      <c r="R793" s="54"/>
      <c r="S793" s="54"/>
      <c r="T793" s="54"/>
      <c r="U793" s="54"/>
      <c r="V793" s="54"/>
      <c r="W793" s="54"/>
      <c r="X793" s="54"/>
      <c r="Y793" s="54"/>
      <c r="Z793" s="54"/>
    </row>
    <row r="794" spans="1:26" ht="15.75" customHeight="1" x14ac:dyDescent="0.2">
      <c r="A794" s="50"/>
      <c r="B794" s="119"/>
      <c r="C794" s="121"/>
      <c r="D794" s="121"/>
      <c r="E794" s="121"/>
      <c r="F794" s="54"/>
      <c r="G794" s="54"/>
      <c r="H794" s="54"/>
      <c r="I794" s="54"/>
      <c r="J794" s="119"/>
      <c r="K794" s="120"/>
      <c r="L794" s="50"/>
      <c r="M794" s="54"/>
      <c r="N794" s="54"/>
      <c r="O794" s="54"/>
      <c r="P794" s="54"/>
      <c r="Q794" s="54"/>
      <c r="R794" s="54"/>
      <c r="S794" s="54"/>
      <c r="T794" s="54"/>
      <c r="U794" s="54"/>
      <c r="V794" s="54"/>
      <c r="W794" s="54"/>
      <c r="X794" s="54"/>
      <c r="Y794" s="54"/>
      <c r="Z794" s="54"/>
    </row>
    <row r="795" spans="1:26" ht="15.75" customHeight="1" x14ac:dyDescent="0.2">
      <c r="A795" s="50"/>
      <c r="B795" s="119"/>
      <c r="C795" s="121"/>
      <c r="D795" s="121"/>
      <c r="E795" s="121"/>
      <c r="F795" s="54"/>
      <c r="G795" s="54"/>
      <c r="H795" s="54"/>
      <c r="I795" s="54"/>
      <c r="J795" s="119"/>
      <c r="K795" s="120"/>
      <c r="L795" s="50"/>
      <c r="M795" s="54"/>
      <c r="N795" s="54"/>
      <c r="O795" s="54"/>
      <c r="P795" s="54"/>
      <c r="Q795" s="54"/>
      <c r="R795" s="54"/>
      <c r="S795" s="54"/>
      <c r="T795" s="54"/>
      <c r="U795" s="54"/>
      <c r="V795" s="54"/>
      <c r="W795" s="54"/>
      <c r="X795" s="54"/>
      <c r="Y795" s="54"/>
      <c r="Z795" s="54"/>
    </row>
    <row r="796" spans="1:26" ht="15.75" customHeight="1" x14ac:dyDescent="0.2">
      <c r="A796" s="50"/>
      <c r="B796" s="119"/>
      <c r="C796" s="121"/>
      <c r="D796" s="121"/>
      <c r="E796" s="121"/>
      <c r="F796" s="54"/>
      <c r="G796" s="54"/>
      <c r="H796" s="54"/>
      <c r="I796" s="54"/>
      <c r="J796" s="119"/>
      <c r="K796" s="120"/>
      <c r="L796" s="50"/>
      <c r="M796" s="54"/>
      <c r="N796" s="54"/>
      <c r="O796" s="54"/>
      <c r="P796" s="54"/>
      <c r="Q796" s="54"/>
      <c r="R796" s="54"/>
      <c r="S796" s="54"/>
      <c r="T796" s="54"/>
      <c r="U796" s="54"/>
      <c r="V796" s="54"/>
      <c r="W796" s="54"/>
      <c r="X796" s="54"/>
      <c r="Y796" s="54"/>
      <c r="Z796" s="54"/>
    </row>
    <row r="797" spans="1:26" ht="15.75" customHeight="1" x14ac:dyDescent="0.2">
      <c r="A797" s="50"/>
      <c r="B797" s="119"/>
      <c r="C797" s="121"/>
      <c r="D797" s="121"/>
      <c r="E797" s="121"/>
      <c r="F797" s="54"/>
      <c r="G797" s="54"/>
      <c r="H797" s="54"/>
      <c r="I797" s="54"/>
      <c r="J797" s="119"/>
      <c r="K797" s="120"/>
      <c r="L797" s="50"/>
      <c r="M797" s="54"/>
      <c r="N797" s="54"/>
      <c r="O797" s="54"/>
      <c r="P797" s="54"/>
      <c r="Q797" s="54"/>
      <c r="R797" s="54"/>
      <c r="S797" s="54"/>
      <c r="T797" s="54"/>
      <c r="U797" s="54"/>
      <c r="V797" s="54"/>
      <c r="W797" s="54"/>
      <c r="X797" s="54"/>
      <c r="Y797" s="54"/>
      <c r="Z797" s="54"/>
    </row>
    <row r="798" spans="1:26" ht="15.75" customHeight="1" x14ac:dyDescent="0.2">
      <c r="A798" s="50"/>
      <c r="B798" s="119"/>
      <c r="C798" s="121"/>
      <c r="D798" s="121"/>
      <c r="E798" s="121"/>
      <c r="F798" s="54"/>
      <c r="G798" s="54"/>
      <c r="H798" s="54"/>
      <c r="I798" s="54"/>
      <c r="J798" s="119"/>
      <c r="K798" s="120"/>
      <c r="L798" s="50"/>
      <c r="M798" s="54"/>
      <c r="N798" s="54"/>
      <c r="O798" s="54"/>
      <c r="P798" s="54"/>
      <c r="Q798" s="54"/>
      <c r="R798" s="54"/>
      <c r="S798" s="54"/>
      <c r="T798" s="54"/>
      <c r="U798" s="54"/>
      <c r="V798" s="54"/>
      <c r="W798" s="54"/>
      <c r="X798" s="54"/>
      <c r="Y798" s="54"/>
      <c r="Z798" s="54"/>
    </row>
    <row r="799" spans="1:26" ht="15.75" customHeight="1" x14ac:dyDescent="0.2">
      <c r="A799" s="50"/>
      <c r="B799" s="119"/>
      <c r="C799" s="121"/>
      <c r="D799" s="121"/>
      <c r="E799" s="121"/>
      <c r="F799" s="54"/>
      <c r="G799" s="54"/>
      <c r="H799" s="54"/>
      <c r="I799" s="54"/>
      <c r="J799" s="119"/>
      <c r="K799" s="120"/>
      <c r="L799" s="50"/>
      <c r="M799" s="54"/>
      <c r="N799" s="54"/>
      <c r="O799" s="54"/>
      <c r="P799" s="54"/>
      <c r="Q799" s="54"/>
      <c r="R799" s="54"/>
      <c r="S799" s="54"/>
      <c r="T799" s="54"/>
      <c r="U799" s="54"/>
      <c r="V799" s="54"/>
      <c r="W799" s="54"/>
      <c r="X799" s="54"/>
      <c r="Y799" s="54"/>
      <c r="Z799" s="54"/>
    </row>
    <row r="800" spans="1:26" ht="15.75" customHeight="1" x14ac:dyDescent="0.2">
      <c r="A800" s="50"/>
      <c r="B800" s="119"/>
      <c r="C800" s="121"/>
      <c r="D800" s="121"/>
      <c r="E800" s="121"/>
      <c r="F800" s="54"/>
      <c r="G800" s="54"/>
      <c r="H800" s="54"/>
      <c r="I800" s="54"/>
      <c r="J800" s="119"/>
      <c r="K800" s="120"/>
      <c r="L800" s="50"/>
      <c r="M800" s="54"/>
      <c r="N800" s="54"/>
      <c r="O800" s="54"/>
      <c r="P800" s="54"/>
      <c r="Q800" s="54"/>
      <c r="R800" s="54"/>
      <c r="S800" s="54"/>
      <c r="T800" s="54"/>
      <c r="U800" s="54"/>
      <c r="V800" s="54"/>
      <c r="W800" s="54"/>
      <c r="X800" s="54"/>
      <c r="Y800" s="54"/>
      <c r="Z800" s="54"/>
    </row>
    <row r="801" spans="1:26" ht="15.75" customHeight="1" x14ac:dyDescent="0.2">
      <c r="A801" s="50"/>
      <c r="B801" s="119"/>
      <c r="C801" s="121"/>
      <c r="D801" s="121"/>
      <c r="E801" s="121"/>
      <c r="F801" s="54"/>
      <c r="G801" s="54"/>
      <c r="H801" s="54"/>
      <c r="I801" s="54"/>
      <c r="J801" s="119"/>
      <c r="K801" s="120"/>
      <c r="L801" s="50"/>
      <c r="M801" s="54"/>
      <c r="N801" s="54"/>
      <c r="O801" s="54"/>
      <c r="P801" s="54"/>
      <c r="Q801" s="54"/>
      <c r="R801" s="54"/>
      <c r="S801" s="54"/>
      <c r="T801" s="54"/>
      <c r="U801" s="54"/>
      <c r="V801" s="54"/>
      <c r="W801" s="54"/>
      <c r="X801" s="54"/>
      <c r="Y801" s="54"/>
      <c r="Z801" s="54"/>
    </row>
    <row r="802" spans="1:26" ht="15.75" customHeight="1" x14ac:dyDescent="0.2">
      <c r="A802" s="50"/>
      <c r="B802" s="119"/>
      <c r="C802" s="121"/>
      <c r="D802" s="121"/>
      <c r="E802" s="121"/>
      <c r="F802" s="54"/>
      <c r="G802" s="54"/>
      <c r="H802" s="54"/>
      <c r="I802" s="54"/>
      <c r="J802" s="119"/>
      <c r="K802" s="120"/>
      <c r="L802" s="50"/>
      <c r="M802" s="54"/>
      <c r="N802" s="54"/>
      <c r="O802" s="54"/>
      <c r="P802" s="54"/>
      <c r="Q802" s="54"/>
      <c r="R802" s="54"/>
      <c r="S802" s="54"/>
      <c r="T802" s="54"/>
      <c r="U802" s="54"/>
      <c r="V802" s="54"/>
      <c r="W802" s="54"/>
      <c r="X802" s="54"/>
      <c r="Y802" s="54"/>
      <c r="Z802" s="54"/>
    </row>
    <row r="803" spans="1:26" ht="15.75" customHeight="1" x14ac:dyDescent="0.2">
      <c r="A803" s="50"/>
      <c r="B803" s="119"/>
      <c r="C803" s="121"/>
      <c r="D803" s="121"/>
      <c r="E803" s="121"/>
      <c r="F803" s="54"/>
      <c r="G803" s="54"/>
      <c r="H803" s="54"/>
      <c r="I803" s="54"/>
      <c r="J803" s="119"/>
      <c r="K803" s="120"/>
      <c r="L803" s="50"/>
      <c r="M803" s="54"/>
      <c r="N803" s="54"/>
      <c r="O803" s="54"/>
      <c r="P803" s="54"/>
      <c r="Q803" s="54"/>
      <c r="R803" s="54"/>
      <c r="S803" s="54"/>
      <c r="T803" s="54"/>
      <c r="U803" s="54"/>
      <c r="V803" s="54"/>
      <c r="W803" s="54"/>
      <c r="X803" s="54"/>
      <c r="Y803" s="54"/>
      <c r="Z803" s="54"/>
    </row>
    <row r="804" spans="1:26" ht="15.75" customHeight="1" x14ac:dyDescent="0.2">
      <c r="A804" s="50"/>
      <c r="B804" s="119"/>
      <c r="C804" s="121"/>
      <c r="D804" s="121"/>
      <c r="E804" s="121"/>
      <c r="F804" s="54"/>
      <c r="G804" s="54"/>
      <c r="H804" s="54"/>
      <c r="I804" s="54"/>
      <c r="J804" s="119"/>
      <c r="K804" s="120"/>
      <c r="L804" s="50"/>
      <c r="M804" s="54"/>
      <c r="N804" s="54"/>
      <c r="O804" s="54"/>
      <c r="P804" s="54"/>
      <c r="Q804" s="54"/>
      <c r="R804" s="54"/>
      <c r="S804" s="54"/>
      <c r="T804" s="54"/>
      <c r="U804" s="54"/>
      <c r="V804" s="54"/>
      <c r="W804" s="54"/>
      <c r="X804" s="54"/>
      <c r="Y804" s="54"/>
      <c r="Z804" s="54"/>
    </row>
    <row r="805" spans="1:26" ht="15.75" customHeight="1" x14ac:dyDescent="0.2">
      <c r="A805" s="50"/>
      <c r="B805" s="119"/>
      <c r="C805" s="121"/>
      <c r="D805" s="121"/>
      <c r="E805" s="121"/>
      <c r="F805" s="54"/>
      <c r="G805" s="54"/>
      <c r="H805" s="54"/>
      <c r="I805" s="54"/>
      <c r="J805" s="119"/>
      <c r="K805" s="120"/>
      <c r="L805" s="50"/>
      <c r="M805" s="54"/>
      <c r="N805" s="54"/>
      <c r="O805" s="54"/>
      <c r="P805" s="54"/>
      <c r="Q805" s="54"/>
      <c r="R805" s="54"/>
      <c r="S805" s="54"/>
      <c r="T805" s="54"/>
      <c r="U805" s="54"/>
      <c r="V805" s="54"/>
      <c r="W805" s="54"/>
      <c r="X805" s="54"/>
      <c r="Y805" s="54"/>
      <c r="Z805" s="54"/>
    </row>
    <row r="806" spans="1:26" ht="15.75" customHeight="1" x14ac:dyDescent="0.2">
      <c r="A806" s="50"/>
      <c r="B806" s="119"/>
      <c r="C806" s="121"/>
      <c r="D806" s="121"/>
      <c r="E806" s="121"/>
      <c r="F806" s="54"/>
      <c r="G806" s="54"/>
      <c r="H806" s="54"/>
      <c r="I806" s="54"/>
      <c r="J806" s="119"/>
      <c r="K806" s="120"/>
      <c r="L806" s="50"/>
      <c r="M806" s="54"/>
      <c r="N806" s="54"/>
      <c r="O806" s="54"/>
      <c r="P806" s="54"/>
      <c r="Q806" s="54"/>
      <c r="R806" s="54"/>
      <c r="S806" s="54"/>
      <c r="T806" s="54"/>
      <c r="U806" s="54"/>
      <c r="V806" s="54"/>
      <c r="W806" s="54"/>
      <c r="X806" s="54"/>
      <c r="Y806" s="54"/>
      <c r="Z806" s="54"/>
    </row>
    <row r="807" spans="1:26" ht="15.75" customHeight="1" x14ac:dyDescent="0.2">
      <c r="A807" s="50"/>
      <c r="B807" s="119"/>
      <c r="C807" s="121"/>
      <c r="D807" s="121"/>
      <c r="E807" s="121"/>
      <c r="F807" s="54"/>
      <c r="G807" s="54"/>
      <c r="H807" s="54"/>
      <c r="I807" s="54"/>
      <c r="J807" s="119"/>
      <c r="K807" s="120"/>
      <c r="L807" s="50"/>
      <c r="M807" s="54"/>
      <c r="N807" s="54"/>
      <c r="O807" s="54"/>
      <c r="P807" s="54"/>
      <c r="Q807" s="54"/>
      <c r="R807" s="54"/>
      <c r="S807" s="54"/>
      <c r="T807" s="54"/>
      <c r="U807" s="54"/>
      <c r="V807" s="54"/>
      <c r="W807" s="54"/>
      <c r="X807" s="54"/>
      <c r="Y807" s="54"/>
      <c r="Z807" s="54"/>
    </row>
    <row r="808" spans="1:26" ht="15.75" customHeight="1" x14ac:dyDescent="0.2">
      <c r="A808" s="50"/>
      <c r="B808" s="119"/>
      <c r="C808" s="121"/>
      <c r="D808" s="121"/>
      <c r="E808" s="121"/>
      <c r="F808" s="54"/>
      <c r="G808" s="54"/>
      <c r="H808" s="54"/>
      <c r="I808" s="54"/>
      <c r="J808" s="119"/>
      <c r="K808" s="120"/>
      <c r="L808" s="50"/>
      <c r="M808" s="54"/>
      <c r="N808" s="54"/>
      <c r="O808" s="54"/>
      <c r="P808" s="54"/>
      <c r="Q808" s="54"/>
      <c r="R808" s="54"/>
      <c r="S808" s="54"/>
      <c r="T808" s="54"/>
      <c r="U808" s="54"/>
      <c r="V808" s="54"/>
      <c r="W808" s="54"/>
      <c r="X808" s="54"/>
      <c r="Y808" s="54"/>
      <c r="Z808" s="54"/>
    </row>
    <row r="809" spans="1:26" ht="15.75" customHeight="1" x14ac:dyDescent="0.2">
      <c r="A809" s="50"/>
      <c r="B809" s="119"/>
      <c r="C809" s="121"/>
      <c r="D809" s="121"/>
      <c r="E809" s="121"/>
      <c r="F809" s="54"/>
      <c r="G809" s="54"/>
      <c r="H809" s="54"/>
      <c r="I809" s="54"/>
      <c r="J809" s="119"/>
      <c r="K809" s="120"/>
      <c r="L809" s="50"/>
      <c r="M809" s="54"/>
      <c r="N809" s="54"/>
      <c r="O809" s="54"/>
      <c r="P809" s="54"/>
      <c r="Q809" s="54"/>
      <c r="R809" s="54"/>
      <c r="S809" s="54"/>
      <c r="T809" s="54"/>
      <c r="U809" s="54"/>
      <c r="V809" s="54"/>
      <c r="W809" s="54"/>
      <c r="X809" s="54"/>
      <c r="Y809" s="54"/>
      <c r="Z809" s="54"/>
    </row>
    <row r="810" spans="1:26" ht="15.75" customHeight="1" x14ac:dyDescent="0.2">
      <c r="A810" s="50"/>
      <c r="B810" s="119"/>
      <c r="C810" s="121"/>
      <c r="D810" s="121"/>
      <c r="E810" s="121"/>
      <c r="F810" s="54"/>
      <c r="G810" s="54"/>
      <c r="H810" s="54"/>
      <c r="I810" s="54"/>
      <c r="J810" s="119"/>
      <c r="K810" s="120"/>
      <c r="L810" s="50"/>
      <c r="M810" s="54"/>
      <c r="N810" s="54"/>
      <c r="O810" s="54"/>
      <c r="P810" s="54"/>
      <c r="Q810" s="54"/>
      <c r="R810" s="54"/>
      <c r="S810" s="54"/>
      <c r="T810" s="54"/>
      <c r="U810" s="54"/>
      <c r="V810" s="54"/>
      <c r="W810" s="54"/>
      <c r="X810" s="54"/>
      <c r="Y810" s="54"/>
      <c r="Z810" s="54"/>
    </row>
    <row r="811" spans="1:26" ht="15.75" customHeight="1" x14ac:dyDescent="0.2">
      <c r="A811" s="50"/>
      <c r="B811" s="119"/>
      <c r="C811" s="121"/>
      <c r="D811" s="121"/>
      <c r="E811" s="121"/>
      <c r="F811" s="54"/>
      <c r="G811" s="54"/>
      <c r="H811" s="54"/>
      <c r="I811" s="54"/>
      <c r="J811" s="119"/>
      <c r="K811" s="120"/>
      <c r="L811" s="50"/>
      <c r="M811" s="54"/>
      <c r="N811" s="54"/>
      <c r="O811" s="54"/>
      <c r="P811" s="54"/>
      <c r="Q811" s="54"/>
      <c r="R811" s="54"/>
      <c r="S811" s="54"/>
      <c r="T811" s="54"/>
      <c r="U811" s="54"/>
      <c r="V811" s="54"/>
      <c r="W811" s="54"/>
      <c r="X811" s="54"/>
      <c r="Y811" s="54"/>
      <c r="Z811" s="54"/>
    </row>
    <row r="812" spans="1:26" ht="15.75" customHeight="1" x14ac:dyDescent="0.2">
      <c r="A812" s="50"/>
      <c r="B812" s="119"/>
      <c r="C812" s="121"/>
      <c r="D812" s="121"/>
      <c r="E812" s="121"/>
      <c r="F812" s="54"/>
      <c r="G812" s="54"/>
      <c r="H812" s="54"/>
      <c r="I812" s="54"/>
      <c r="J812" s="119"/>
      <c r="K812" s="120"/>
      <c r="L812" s="50"/>
      <c r="M812" s="54"/>
      <c r="N812" s="54"/>
      <c r="O812" s="54"/>
      <c r="P812" s="54"/>
      <c r="Q812" s="54"/>
      <c r="R812" s="54"/>
      <c r="S812" s="54"/>
      <c r="T812" s="54"/>
      <c r="U812" s="54"/>
      <c r="V812" s="54"/>
      <c r="W812" s="54"/>
      <c r="X812" s="54"/>
      <c r="Y812" s="54"/>
      <c r="Z812" s="54"/>
    </row>
    <row r="813" spans="1:26" ht="15.75" customHeight="1" x14ac:dyDescent="0.2">
      <c r="A813" s="50"/>
      <c r="B813" s="119"/>
      <c r="C813" s="121"/>
      <c r="D813" s="121"/>
      <c r="E813" s="121"/>
      <c r="F813" s="54"/>
      <c r="G813" s="54"/>
      <c r="H813" s="54"/>
      <c r="I813" s="54"/>
      <c r="J813" s="119"/>
      <c r="K813" s="120"/>
      <c r="L813" s="50"/>
      <c r="M813" s="54"/>
      <c r="N813" s="54"/>
      <c r="O813" s="54"/>
      <c r="P813" s="54"/>
      <c r="Q813" s="54"/>
      <c r="R813" s="54"/>
      <c r="S813" s="54"/>
      <c r="T813" s="54"/>
      <c r="U813" s="54"/>
      <c r="V813" s="54"/>
      <c r="W813" s="54"/>
      <c r="X813" s="54"/>
      <c r="Y813" s="54"/>
      <c r="Z813" s="54"/>
    </row>
    <row r="814" spans="1:26" ht="15.75" customHeight="1" x14ac:dyDescent="0.2">
      <c r="A814" s="50"/>
      <c r="B814" s="119"/>
      <c r="C814" s="121"/>
      <c r="D814" s="121"/>
      <c r="E814" s="121"/>
      <c r="F814" s="54"/>
      <c r="G814" s="54"/>
      <c r="H814" s="54"/>
      <c r="I814" s="54"/>
      <c r="J814" s="119"/>
      <c r="K814" s="120"/>
      <c r="L814" s="50"/>
      <c r="M814" s="54"/>
      <c r="N814" s="54"/>
      <c r="O814" s="54"/>
      <c r="P814" s="54"/>
      <c r="Q814" s="54"/>
      <c r="R814" s="54"/>
      <c r="S814" s="54"/>
      <c r="T814" s="54"/>
      <c r="U814" s="54"/>
      <c r="V814" s="54"/>
      <c r="W814" s="54"/>
      <c r="X814" s="54"/>
      <c r="Y814" s="54"/>
      <c r="Z814" s="54"/>
    </row>
    <row r="815" spans="1:26" ht="15.75" customHeight="1" x14ac:dyDescent="0.2">
      <c r="A815" s="50"/>
      <c r="B815" s="119"/>
      <c r="C815" s="121"/>
      <c r="D815" s="121"/>
      <c r="E815" s="121"/>
      <c r="F815" s="54"/>
      <c r="G815" s="54"/>
      <c r="H815" s="54"/>
      <c r="I815" s="54"/>
      <c r="J815" s="119"/>
      <c r="K815" s="120"/>
      <c r="L815" s="50"/>
      <c r="M815" s="54"/>
      <c r="N815" s="54"/>
      <c r="O815" s="54"/>
      <c r="P815" s="54"/>
      <c r="Q815" s="54"/>
      <c r="R815" s="54"/>
      <c r="S815" s="54"/>
      <c r="T815" s="54"/>
      <c r="U815" s="54"/>
      <c r="V815" s="54"/>
      <c r="W815" s="54"/>
      <c r="X815" s="54"/>
      <c r="Y815" s="54"/>
      <c r="Z815" s="54"/>
    </row>
    <row r="816" spans="1:26" ht="15.75" customHeight="1" x14ac:dyDescent="0.2">
      <c r="A816" s="50"/>
      <c r="B816" s="119"/>
      <c r="C816" s="121"/>
      <c r="D816" s="121"/>
      <c r="E816" s="121"/>
      <c r="F816" s="54"/>
      <c r="G816" s="54"/>
      <c r="H816" s="54"/>
      <c r="I816" s="54"/>
      <c r="J816" s="119"/>
      <c r="K816" s="120"/>
      <c r="L816" s="50"/>
      <c r="M816" s="54"/>
      <c r="N816" s="54"/>
      <c r="O816" s="54"/>
      <c r="P816" s="54"/>
      <c r="Q816" s="54"/>
      <c r="R816" s="54"/>
      <c r="S816" s="54"/>
      <c r="T816" s="54"/>
      <c r="U816" s="54"/>
      <c r="V816" s="54"/>
      <c r="W816" s="54"/>
      <c r="X816" s="54"/>
      <c r="Y816" s="54"/>
      <c r="Z816" s="54"/>
    </row>
    <row r="817" spans="1:26" ht="15.75" customHeight="1" x14ac:dyDescent="0.2">
      <c r="A817" s="50"/>
      <c r="B817" s="119"/>
      <c r="C817" s="121"/>
      <c r="D817" s="121"/>
      <c r="E817" s="121"/>
      <c r="F817" s="54"/>
      <c r="G817" s="54"/>
      <c r="H817" s="54"/>
      <c r="I817" s="54"/>
      <c r="J817" s="119"/>
      <c r="K817" s="120"/>
      <c r="L817" s="50"/>
      <c r="M817" s="54"/>
      <c r="N817" s="54"/>
      <c r="O817" s="54"/>
      <c r="P817" s="54"/>
      <c r="Q817" s="54"/>
      <c r="R817" s="54"/>
      <c r="S817" s="54"/>
      <c r="T817" s="54"/>
      <c r="U817" s="54"/>
      <c r="V817" s="54"/>
      <c r="W817" s="54"/>
      <c r="X817" s="54"/>
      <c r="Y817" s="54"/>
      <c r="Z817" s="54"/>
    </row>
    <row r="818" spans="1:26" ht="15.75" customHeight="1" x14ac:dyDescent="0.2">
      <c r="A818" s="50"/>
      <c r="B818" s="119"/>
      <c r="C818" s="121"/>
      <c r="D818" s="121"/>
      <c r="E818" s="121"/>
      <c r="F818" s="54"/>
      <c r="G818" s="54"/>
      <c r="H818" s="54"/>
      <c r="I818" s="54"/>
      <c r="J818" s="119"/>
      <c r="K818" s="120"/>
      <c r="L818" s="50"/>
      <c r="M818" s="54"/>
      <c r="N818" s="54"/>
      <c r="O818" s="54"/>
      <c r="P818" s="54"/>
      <c r="Q818" s="54"/>
      <c r="R818" s="54"/>
      <c r="S818" s="54"/>
      <c r="T818" s="54"/>
      <c r="U818" s="54"/>
      <c r="V818" s="54"/>
      <c r="W818" s="54"/>
      <c r="X818" s="54"/>
      <c r="Y818" s="54"/>
      <c r="Z818" s="54"/>
    </row>
    <row r="819" spans="1:26" ht="15.75" customHeight="1" x14ac:dyDescent="0.2">
      <c r="A819" s="50"/>
      <c r="B819" s="119"/>
      <c r="C819" s="121"/>
      <c r="D819" s="121"/>
      <c r="E819" s="121"/>
      <c r="F819" s="54"/>
      <c r="G819" s="54"/>
      <c r="H819" s="54"/>
      <c r="I819" s="54"/>
      <c r="J819" s="119"/>
      <c r="K819" s="120"/>
      <c r="L819" s="50"/>
      <c r="M819" s="54"/>
      <c r="N819" s="54"/>
      <c r="O819" s="54"/>
      <c r="P819" s="54"/>
      <c r="Q819" s="54"/>
      <c r="R819" s="54"/>
      <c r="S819" s="54"/>
      <c r="T819" s="54"/>
      <c r="U819" s="54"/>
      <c r="V819" s="54"/>
      <c r="W819" s="54"/>
      <c r="X819" s="54"/>
      <c r="Y819" s="54"/>
      <c r="Z819" s="54"/>
    </row>
    <row r="820" spans="1:26" ht="15.75" customHeight="1" x14ac:dyDescent="0.2">
      <c r="A820" s="50"/>
      <c r="B820" s="119"/>
      <c r="C820" s="121"/>
      <c r="D820" s="121"/>
      <c r="E820" s="121"/>
      <c r="F820" s="54"/>
      <c r="G820" s="54"/>
      <c r="H820" s="54"/>
      <c r="I820" s="54"/>
      <c r="J820" s="119"/>
      <c r="K820" s="120"/>
      <c r="L820" s="50"/>
      <c r="M820" s="54"/>
      <c r="N820" s="54"/>
      <c r="O820" s="54"/>
      <c r="P820" s="54"/>
      <c r="Q820" s="54"/>
      <c r="R820" s="54"/>
      <c r="S820" s="54"/>
      <c r="T820" s="54"/>
      <c r="U820" s="54"/>
      <c r="V820" s="54"/>
      <c r="W820" s="54"/>
      <c r="X820" s="54"/>
      <c r="Y820" s="54"/>
      <c r="Z820" s="54"/>
    </row>
    <row r="821" spans="1:26" ht="15.75" customHeight="1" x14ac:dyDescent="0.2">
      <c r="A821" s="50"/>
      <c r="B821" s="119"/>
      <c r="C821" s="121"/>
      <c r="D821" s="121"/>
      <c r="E821" s="121"/>
      <c r="F821" s="54"/>
      <c r="G821" s="54"/>
      <c r="H821" s="54"/>
      <c r="I821" s="54"/>
      <c r="J821" s="119"/>
      <c r="K821" s="120"/>
      <c r="L821" s="50"/>
      <c r="M821" s="54"/>
      <c r="N821" s="54"/>
      <c r="O821" s="54"/>
      <c r="P821" s="54"/>
      <c r="Q821" s="54"/>
      <c r="R821" s="54"/>
      <c r="S821" s="54"/>
      <c r="T821" s="54"/>
      <c r="U821" s="54"/>
      <c r="V821" s="54"/>
      <c r="W821" s="54"/>
      <c r="X821" s="54"/>
      <c r="Y821" s="54"/>
      <c r="Z821" s="54"/>
    </row>
    <row r="822" spans="1:26" ht="15.75" customHeight="1" x14ac:dyDescent="0.2">
      <c r="A822" s="50"/>
      <c r="B822" s="119"/>
      <c r="C822" s="121"/>
      <c r="D822" s="121"/>
      <c r="E822" s="121"/>
      <c r="F822" s="54"/>
      <c r="G822" s="54"/>
      <c r="H822" s="54"/>
      <c r="I822" s="54"/>
      <c r="J822" s="119"/>
      <c r="K822" s="120"/>
      <c r="L822" s="50"/>
      <c r="M822" s="54"/>
      <c r="N822" s="54"/>
      <c r="O822" s="54"/>
      <c r="P822" s="54"/>
      <c r="Q822" s="54"/>
      <c r="R822" s="54"/>
      <c r="S822" s="54"/>
      <c r="T822" s="54"/>
      <c r="U822" s="54"/>
      <c r="V822" s="54"/>
      <c r="W822" s="54"/>
      <c r="X822" s="54"/>
      <c r="Y822" s="54"/>
      <c r="Z822" s="54"/>
    </row>
    <row r="823" spans="1:26" ht="15.75" customHeight="1" x14ac:dyDescent="0.2">
      <c r="A823" s="50"/>
      <c r="B823" s="119"/>
      <c r="C823" s="121"/>
      <c r="D823" s="121"/>
      <c r="E823" s="121"/>
      <c r="F823" s="54"/>
      <c r="G823" s="54"/>
      <c r="H823" s="54"/>
      <c r="I823" s="54"/>
      <c r="J823" s="119"/>
      <c r="K823" s="120"/>
      <c r="L823" s="50"/>
      <c r="M823" s="54"/>
      <c r="N823" s="54"/>
      <c r="O823" s="54"/>
      <c r="P823" s="54"/>
      <c r="Q823" s="54"/>
      <c r="R823" s="54"/>
      <c r="S823" s="54"/>
      <c r="T823" s="54"/>
      <c r="U823" s="54"/>
      <c r="V823" s="54"/>
      <c r="W823" s="54"/>
      <c r="X823" s="54"/>
      <c r="Y823" s="54"/>
      <c r="Z823" s="54"/>
    </row>
    <row r="824" spans="1:26" ht="15.75" customHeight="1" x14ac:dyDescent="0.2">
      <c r="A824" s="50"/>
      <c r="B824" s="119"/>
      <c r="C824" s="121"/>
      <c r="D824" s="121"/>
      <c r="E824" s="121"/>
      <c r="F824" s="54"/>
      <c r="G824" s="54"/>
      <c r="H824" s="54"/>
      <c r="I824" s="54"/>
      <c r="J824" s="119"/>
      <c r="K824" s="120"/>
      <c r="L824" s="50"/>
      <c r="M824" s="54"/>
      <c r="N824" s="54"/>
      <c r="O824" s="54"/>
      <c r="P824" s="54"/>
      <c r="Q824" s="54"/>
      <c r="R824" s="54"/>
      <c r="S824" s="54"/>
      <c r="T824" s="54"/>
      <c r="U824" s="54"/>
      <c r="V824" s="54"/>
      <c r="W824" s="54"/>
      <c r="X824" s="54"/>
      <c r="Y824" s="54"/>
      <c r="Z824" s="54"/>
    </row>
    <row r="825" spans="1:26" ht="15.75" customHeight="1" x14ac:dyDescent="0.2">
      <c r="A825" s="50"/>
      <c r="B825" s="119"/>
      <c r="C825" s="121"/>
      <c r="D825" s="121"/>
      <c r="E825" s="121"/>
      <c r="F825" s="54"/>
      <c r="G825" s="54"/>
      <c r="H825" s="54"/>
      <c r="I825" s="54"/>
      <c r="J825" s="119"/>
      <c r="K825" s="120"/>
      <c r="L825" s="50"/>
      <c r="M825" s="54"/>
      <c r="N825" s="54"/>
      <c r="O825" s="54"/>
      <c r="P825" s="54"/>
      <c r="Q825" s="54"/>
      <c r="R825" s="54"/>
      <c r="S825" s="54"/>
      <c r="T825" s="54"/>
      <c r="U825" s="54"/>
      <c r="V825" s="54"/>
      <c r="W825" s="54"/>
      <c r="X825" s="54"/>
      <c r="Y825" s="54"/>
      <c r="Z825" s="54"/>
    </row>
    <row r="826" spans="1:26" ht="15.75" customHeight="1" x14ac:dyDescent="0.2">
      <c r="A826" s="50"/>
      <c r="B826" s="119"/>
      <c r="C826" s="121"/>
      <c r="D826" s="121"/>
      <c r="E826" s="121"/>
      <c r="F826" s="54"/>
      <c r="G826" s="54"/>
      <c r="H826" s="54"/>
      <c r="I826" s="54"/>
      <c r="J826" s="119"/>
      <c r="K826" s="120"/>
      <c r="L826" s="50"/>
      <c r="M826" s="54"/>
      <c r="N826" s="54"/>
      <c r="O826" s="54"/>
      <c r="P826" s="54"/>
      <c r="Q826" s="54"/>
      <c r="R826" s="54"/>
      <c r="S826" s="54"/>
      <c r="T826" s="54"/>
      <c r="U826" s="54"/>
      <c r="V826" s="54"/>
      <c r="W826" s="54"/>
      <c r="X826" s="54"/>
      <c r="Y826" s="54"/>
      <c r="Z826" s="54"/>
    </row>
    <row r="827" spans="1:26" ht="15.75" customHeight="1" x14ac:dyDescent="0.2">
      <c r="A827" s="50"/>
      <c r="B827" s="119"/>
      <c r="C827" s="121"/>
      <c r="D827" s="121"/>
      <c r="E827" s="121"/>
      <c r="F827" s="54"/>
      <c r="G827" s="54"/>
      <c r="H827" s="54"/>
      <c r="I827" s="54"/>
      <c r="J827" s="119"/>
      <c r="K827" s="120"/>
      <c r="L827" s="50"/>
      <c r="M827" s="54"/>
      <c r="N827" s="54"/>
      <c r="O827" s="54"/>
      <c r="P827" s="54"/>
      <c r="Q827" s="54"/>
      <c r="R827" s="54"/>
      <c r="S827" s="54"/>
      <c r="T827" s="54"/>
      <c r="U827" s="54"/>
      <c r="V827" s="54"/>
      <c r="W827" s="54"/>
      <c r="X827" s="54"/>
      <c r="Y827" s="54"/>
      <c r="Z827" s="54"/>
    </row>
    <row r="828" spans="1:26" ht="15.75" customHeight="1" x14ac:dyDescent="0.2">
      <c r="A828" s="50"/>
      <c r="B828" s="119"/>
      <c r="C828" s="121"/>
      <c r="D828" s="121"/>
      <c r="E828" s="121"/>
      <c r="F828" s="54"/>
      <c r="G828" s="54"/>
      <c r="H828" s="54"/>
      <c r="I828" s="54"/>
      <c r="J828" s="119"/>
      <c r="K828" s="120"/>
      <c r="L828" s="50"/>
      <c r="M828" s="54"/>
      <c r="N828" s="54"/>
      <c r="O828" s="54"/>
      <c r="P828" s="54"/>
      <c r="Q828" s="54"/>
      <c r="R828" s="54"/>
      <c r="S828" s="54"/>
      <c r="T828" s="54"/>
      <c r="U828" s="54"/>
      <c r="V828" s="54"/>
      <c r="W828" s="54"/>
      <c r="X828" s="54"/>
      <c r="Y828" s="54"/>
      <c r="Z828" s="54"/>
    </row>
    <row r="829" spans="1:26" ht="15.75" customHeight="1" x14ac:dyDescent="0.2">
      <c r="A829" s="50"/>
      <c r="B829" s="119"/>
      <c r="C829" s="121"/>
      <c r="D829" s="121"/>
      <c r="E829" s="121"/>
      <c r="F829" s="54"/>
      <c r="G829" s="54"/>
      <c r="H829" s="54"/>
      <c r="I829" s="54"/>
      <c r="J829" s="119"/>
      <c r="K829" s="120"/>
      <c r="L829" s="50"/>
      <c r="M829" s="54"/>
      <c r="N829" s="54"/>
      <c r="O829" s="54"/>
      <c r="P829" s="54"/>
      <c r="Q829" s="54"/>
      <c r="R829" s="54"/>
      <c r="S829" s="54"/>
      <c r="T829" s="54"/>
      <c r="U829" s="54"/>
      <c r="V829" s="54"/>
      <c r="W829" s="54"/>
      <c r="X829" s="54"/>
      <c r="Y829" s="54"/>
      <c r="Z829" s="54"/>
    </row>
    <row r="830" spans="1:26" ht="15.75" customHeight="1" x14ac:dyDescent="0.2">
      <c r="A830" s="50"/>
      <c r="B830" s="119"/>
      <c r="C830" s="121"/>
      <c r="D830" s="121"/>
      <c r="E830" s="121"/>
      <c r="F830" s="54"/>
      <c r="G830" s="54"/>
      <c r="H830" s="54"/>
      <c r="I830" s="54"/>
      <c r="J830" s="119"/>
      <c r="K830" s="120"/>
      <c r="L830" s="50"/>
      <c r="M830" s="54"/>
      <c r="N830" s="54"/>
      <c r="O830" s="54"/>
      <c r="P830" s="54"/>
      <c r="Q830" s="54"/>
      <c r="R830" s="54"/>
      <c r="S830" s="54"/>
      <c r="T830" s="54"/>
      <c r="U830" s="54"/>
      <c r="V830" s="54"/>
      <c r="W830" s="54"/>
      <c r="X830" s="54"/>
      <c r="Y830" s="54"/>
      <c r="Z830" s="54"/>
    </row>
    <row r="831" spans="1:26" ht="15.75" customHeight="1" x14ac:dyDescent="0.2">
      <c r="A831" s="50"/>
      <c r="B831" s="119"/>
      <c r="C831" s="121"/>
      <c r="D831" s="121"/>
      <c r="E831" s="121"/>
      <c r="F831" s="54"/>
      <c r="G831" s="54"/>
      <c r="H831" s="54"/>
      <c r="I831" s="54"/>
      <c r="J831" s="119"/>
      <c r="K831" s="120"/>
      <c r="L831" s="50"/>
      <c r="M831" s="54"/>
      <c r="N831" s="54"/>
      <c r="O831" s="54"/>
      <c r="P831" s="54"/>
      <c r="Q831" s="54"/>
      <c r="R831" s="54"/>
      <c r="S831" s="54"/>
      <c r="T831" s="54"/>
      <c r="U831" s="54"/>
      <c r="V831" s="54"/>
      <c r="W831" s="54"/>
      <c r="X831" s="54"/>
      <c r="Y831" s="54"/>
      <c r="Z831" s="54"/>
    </row>
    <row r="832" spans="1:26" ht="15.75" customHeight="1" x14ac:dyDescent="0.2">
      <c r="A832" s="50"/>
      <c r="B832" s="119"/>
      <c r="C832" s="121"/>
      <c r="D832" s="121"/>
      <c r="E832" s="121"/>
      <c r="F832" s="54"/>
      <c r="G832" s="54"/>
      <c r="H832" s="54"/>
      <c r="I832" s="54"/>
      <c r="J832" s="119"/>
      <c r="K832" s="120"/>
      <c r="L832" s="50"/>
      <c r="M832" s="54"/>
      <c r="N832" s="54"/>
      <c r="O832" s="54"/>
      <c r="P832" s="54"/>
      <c r="Q832" s="54"/>
      <c r="R832" s="54"/>
      <c r="S832" s="54"/>
      <c r="T832" s="54"/>
      <c r="U832" s="54"/>
      <c r="V832" s="54"/>
      <c r="W832" s="54"/>
      <c r="X832" s="54"/>
      <c r="Y832" s="54"/>
      <c r="Z832" s="54"/>
    </row>
    <row r="833" spans="1:26" ht="15.75" customHeight="1" x14ac:dyDescent="0.2">
      <c r="A833" s="50"/>
      <c r="B833" s="119"/>
      <c r="C833" s="121"/>
      <c r="D833" s="121"/>
      <c r="E833" s="121"/>
      <c r="F833" s="54"/>
      <c r="G833" s="54"/>
      <c r="H833" s="54"/>
      <c r="I833" s="54"/>
      <c r="J833" s="119"/>
      <c r="K833" s="120"/>
      <c r="L833" s="50"/>
      <c r="M833" s="54"/>
      <c r="N833" s="54"/>
      <c r="O833" s="54"/>
      <c r="P833" s="54"/>
      <c r="Q833" s="54"/>
      <c r="R833" s="54"/>
      <c r="S833" s="54"/>
      <c r="T833" s="54"/>
      <c r="U833" s="54"/>
      <c r="V833" s="54"/>
      <c r="W833" s="54"/>
      <c r="X833" s="54"/>
      <c r="Y833" s="54"/>
      <c r="Z833" s="54"/>
    </row>
    <row r="834" spans="1:26" ht="15.75" customHeight="1" x14ac:dyDescent="0.2">
      <c r="A834" s="50"/>
      <c r="B834" s="119"/>
      <c r="C834" s="121"/>
      <c r="D834" s="121"/>
      <c r="E834" s="121"/>
      <c r="F834" s="54"/>
      <c r="G834" s="54"/>
      <c r="H834" s="54"/>
      <c r="I834" s="54"/>
      <c r="J834" s="119"/>
      <c r="K834" s="120"/>
      <c r="L834" s="50"/>
      <c r="M834" s="54"/>
      <c r="N834" s="54"/>
      <c r="O834" s="54"/>
      <c r="P834" s="54"/>
      <c r="Q834" s="54"/>
      <c r="R834" s="54"/>
      <c r="S834" s="54"/>
      <c r="T834" s="54"/>
      <c r="U834" s="54"/>
      <c r="V834" s="54"/>
      <c r="W834" s="54"/>
      <c r="X834" s="54"/>
      <c r="Y834" s="54"/>
      <c r="Z834" s="54"/>
    </row>
    <row r="835" spans="1:26" ht="15.75" customHeight="1" x14ac:dyDescent="0.2">
      <c r="A835" s="50"/>
      <c r="B835" s="119"/>
      <c r="C835" s="121"/>
      <c r="D835" s="121"/>
      <c r="E835" s="121"/>
      <c r="F835" s="54"/>
      <c r="G835" s="54"/>
      <c r="H835" s="54"/>
      <c r="I835" s="54"/>
      <c r="J835" s="119"/>
      <c r="K835" s="120"/>
      <c r="L835" s="50"/>
      <c r="M835" s="54"/>
      <c r="N835" s="54"/>
      <c r="O835" s="54"/>
      <c r="P835" s="54"/>
      <c r="Q835" s="54"/>
      <c r="R835" s="54"/>
      <c r="S835" s="54"/>
      <c r="T835" s="54"/>
      <c r="U835" s="54"/>
      <c r="V835" s="54"/>
      <c r="W835" s="54"/>
      <c r="X835" s="54"/>
      <c r="Y835" s="54"/>
      <c r="Z835" s="54"/>
    </row>
    <row r="836" spans="1:26" ht="15.75" customHeight="1" x14ac:dyDescent="0.2">
      <c r="A836" s="50"/>
      <c r="B836" s="119"/>
      <c r="C836" s="121"/>
      <c r="D836" s="121"/>
      <c r="E836" s="121"/>
      <c r="F836" s="54"/>
      <c r="G836" s="54"/>
      <c r="H836" s="54"/>
      <c r="I836" s="54"/>
      <c r="J836" s="119"/>
      <c r="K836" s="120"/>
      <c r="L836" s="50"/>
      <c r="M836" s="54"/>
      <c r="N836" s="54"/>
      <c r="O836" s="54"/>
      <c r="P836" s="54"/>
      <c r="Q836" s="54"/>
      <c r="R836" s="54"/>
      <c r="S836" s="54"/>
      <c r="T836" s="54"/>
      <c r="U836" s="54"/>
      <c r="V836" s="54"/>
      <c r="W836" s="54"/>
      <c r="X836" s="54"/>
      <c r="Y836" s="54"/>
      <c r="Z836" s="54"/>
    </row>
    <row r="837" spans="1:26" ht="15.75" customHeight="1" x14ac:dyDescent="0.2">
      <c r="A837" s="50"/>
      <c r="B837" s="119"/>
      <c r="C837" s="121"/>
      <c r="D837" s="121"/>
      <c r="E837" s="121"/>
      <c r="F837" s="54"/>
      <c r="G837" s="54"/>
      <c r="H837" s="54"/>
      <c r="I837" s="54"/>
      <c r="J837" s="119"/>
      <c r="K837" s="120"/>
      <c r="L837" s="50"/>
      <c r="M837" s="54"/>
      <c r="N837" s="54"/>
      <c r="O837" s="54"/>
      <c r="P837" s="54"/>
      <c r="Q837" s="54"/>
      <c r="R837" s="54"/>
      <c r="S837" s="54"/>
      <c r="T837" s="54"/>
      <c r="U837" s="54"/>
      <c r="V837" s="54"/>
      <c r="W837" s="54"/>
      <c r="X837" s="54"/>
      <c r="Y837" s="54"/>
      <c r="Z837" s="54"/>
    </row>
    <row r="838" spans="1:26" ht="15.75" customHeight="1" x14ac:dyDescent="0.2">
      <c r="A838" s="50"/>
      <c r="B838" s="119"/>
      <c r="C838" s="121"/>
      <c r="D838" s="121"/>
      <c r="E838" s="121"/>
      <c r="F838" s="54"/>
      <c r="G838" s="54"/>
      <c r="H838" s="54"/>
      <c r="I838" s="54"/>
      <c r="J838" s="119"/>
      <c r="K838" s="120"/>
      <c r="L838" s="50"/>
      <c r="M838" s="54"/>
      <c r="N838" s="54"/>
      <c r="O838" s="54"/>
      <c r="P838" s="54"/>
      <c r="Q838" s="54"/>
      <c r="R838" s="54"/>
      <c r="S838" s="54"/>
      <c r="T838" s="54"/>
      <c r="U838" s="54"/>
      <c r="V838" s="54"/>
      <c r="W838" s="54"/>
      <c r="X838" s="54"/>
      <c r="Y838" s="54"/>
      <c r="Z838" s="54"/>
    </row>
    <row r="839" spans="1:26" ht="15.75" customHeight="1" x14ac:dyDescent="0.2">
      <c r="A839" s="50"/>
      <c r="B839" s="119"/>
      <c r="C839" s="121"/>
      <c r="D839" s="121"/>
      <c r="E839" s="121"/>
      <c r="F839" s="54"/>
      <c r="G839" s="54"/>
      <c r="H839" s="54"/>
      <c r="I839" s="54"/>
      <c r="J839" s="119"/>
      <c r="K839" s="120"/>
      <c r="L839" s="50"/>
      <c r="M839" s="54"/>
      <c r="N839" s="54"/>
      <c r="O839" s="54"/>
      <c r="P839" s="54"/>
      <c r="Q839" s="54"/>
      <c r="R839" s="54"/>
      <c r="S839" s="54"/>
      <c r="T839" s="54"/>
      <c r="U839" s="54"/>
      <c r="V839" s="54"/>
      <c r="W839" s="54"/>
      <c r="X839" s="54"/>
      <c r="Y839" s="54"/>
      <c r="Z839" s="54"/>
    </row>
    <row r="840" spans="1:26" ht="15.75" customHeight="1" x14ac:dyDescent="0.2">
      <c r="A840" s="50"/>
      <c r="B840" s="119"/>
      <c r="C840" s="121"/>
      <c r="D840" s="121"/>
      <c r="E840" s="121"/>
      <c r="F840" s="54"/>
      <c r="G840" s="54"/>
      <c r="H840" s="54"/>
      <c r="I840" s="54"/>
      <c r="J840" s="119"/>
      <c r="K840" s="120"/>
      <c r="L840" s="50"/>
      <c r="M840" s="54"/>
      <c r="N840" s="54"/>
      <c r="O840" s="54"/>
      <c r="P840" s="54"/>
      <c r="Q840" s="54"/>
      <c r="R840" s="54"/>
      <c r="S840" s="54"/>
      <c r="T840" s="54"/>
      <c r="U840" s="54"/>
      <c r="V840" s="54"/>
      <c r="W840" s="54"/>
      <c r="X840" s="54"/>
      <c r="Y840" s="54"/>
      <c r="Z840" s="54"/>
    </row>
    <row r="841" spans="1:26" ht="15.75" customHeight="1" x14ac:dyDescent="0.2">
      <c r="A841" s="50"/>
      <c r="B841" s="119"/>
      <c r="C841" s="121"/>
      <c r="D841" s="121"/>
      <c r="E841" s="121"/>
      <c r="F841" s="54"/>
      <c r="G841" s="54"/>
      <c r="H841" s="54"/>
      <c r="I841" s="54"/>
      <c r="J841" s="119"/>
      <c r="K841" s="120"/>
      <c r="L841" s="50"/>
      <c r="M841" s="54"/>
      <c r="N841" s="54"/>
      <c r="O841" s="54"/>
      <c r="P841" s="54"/>
      <c r="Q841" s="54"/>
      <c r="R841" s="54"/>
      <c r="S841" s="54"/>
      <c r="T841" s="54"/>
      <c r="U841" s="54"/>
      <c r="V841" s="54"/>
      <c r="W841" s="54"/>
      <c r="X841" s="54"/>
      <c r="Y841" s="54"/>
      <c r="Z841" s="54"/>
    </row>
    <row r="842" spans="1:26" ht="15.75" customHeight="1" x14ac:dyDescent="0.2">
      <c r="A842" s="50"/>
      <c r="B842" s="119"/>
      <c r="C842" s="121"/>
      <c r="D842" s="121"/>
      <c r="E842" s="121"/>
      <c r="F842" s="54"/>
      <c r="G842" s="54"/>
      <c r="H842" s="54"/>
      <c r="I842" s="54"/>
      <c r="J842" s="119"/>
      <c r="K842" s="120"/>
      <c r="L842" s="50"/>
      <c r="M842" s="54"/>
      <c r="N842" s="54"/>
      <c r="O842" s="54"/>
      <c r="P842" s="54"/>
      <c r="Q842" s="54"/>
      <c r="R842" s="54"/>
      <c r="S842" s="54"/>
      <c r="T842" s="54"/>
      <c r="U842" s="54"/>
      <c r="V842" s="54"/>
      <c r="W842" s="54"/>
      <c r="X842" s="54"/>
      <c r="Y842" s="54"/>
      <c r="Z842" s="54"/>
    </row>
    <row r="843" spans="1:26" ht="15.75" customHeight="1" x14ac:dyDescent="0.2">
      <c r="A843" s="50"/>
      <c r="B843" s="119"/>
      <c r="C843" s="121"/>
      <c r="D843" s="121"/>
      <c r="E843" s="121"/>
      <c r="F843" s="54"/>
      <c r="G843" s="54"/>
      <c r="H843" s="54"/>
      <c r="I843" s="54"/>
      <c r="J843" s="119"/>
      <c r="K843" s="120"/>
      <c r="L843" s="50"/>
      <c r="M843" s="54"/>
      <c r="N843" s="54"/>
      <c r="O843" s="54"/>
      <c r="P843" s="54"/>
      <c r="Q843" s="54"/>
      <c r="R843" s="54"/>
      <c r="S843" s="54"/>
      <c r="T843" s="54"/>
      <c r="U843" s="54"/>
      <c r="V843" s="54"/>
      <c r="W843" s="54"/>
      <c r="X843" s="54"/>
      <c r="Y843" s="54"/>
      <c r="Z843" s="54"/>
    </row>
    <row r="844" spans="1:26" ht="15.75" customHeight="1" x14ac:dyDescent="0.2">
      <c r="A844" s="50"/>
      <c r="B844" s="119"/>
      <c r="C844" s="121"/>
      <c r="D844" s="121"/>
      <c r="E844" s="121"/>
      <c r="F844" s="54"/>
      <c r="G844" s="54"/>
      <c r="H844" s="54"/>
      <c r="I844" s="54"/>
      <c r="J844" s="119"/>
      <c r="K844" s="120"/>
      <c r="L844" s="50"/>
      <c r="M844" s="54"/>
      <c r="N844" s="54"/>
      <c r="O844" s="54"/>
      <c r="P844" s="54"/>
      <c r="Q844" s="54"/>
      <c r="R844" s="54"/>
      <c r="S844" s="54"/>
      <c r="T844" s="54"/>
      <c r="U844" s="54"/>
      <c r="V844" s="54"/>
      <c r="W844" s="54"/>
      <c r="X844" s="54"/>
      <c r="Y844" s="54"/>
      <c r="Z844" s="54"/>
    </row>
    <row r="845" spans="1:26" ht="15.75" customHeight="1" x14ac:dyDescent="0.2">
      <c r="A845" s="50"/>
      <c r="B845" s="119"/>
      <c r="C845" s="121"/>
      <c r="D845" s="121"/>
      <c r="E845" s="121"/>
      <c r="F845" s="54"/>
      <c r="G845" s="54"/>
      <c r="H845" s="54"/>
      <c r="I845" s="54"/>
      <c r="J845" s="119"/>
      <c r="K845" s="120"/>
      <c r="L845" s="50"/>
      <c r="M845" s="54"/>
      <c r="N845" s="54"/>
      <c r="O845" s="54"/>
      <c r="P845" s="54"/>
      <c r="Q845" s="54"/>
      <c r="R845" s="54"/>
      <c r="S845" s="54"/>
      <c r="T845" s="54"/>
      <c r="U845" s="54"/>
      <c r="V845" s="54"/>
      <c r="W845" s="54"/>
      <c r="X845" s="54"/>
      <c r="Y845" s="54"/>
      <c r="Z845" s="54"/>
    </row>
    <row r="846" spans="1:26" ht="15.75" customHeight="1" x14ac:dyDescent="0.2">
      <c r="A846" s="50"/>
      <c r="B846" s="119"/>
      <c r="C846" s="121"/>
      <c r="D846" s="121"/>
      <c r="E846" s="121"/>
      <c r="F846" s="54"/>
      <c r="G846" s="54"/>
      <c r="H846" s="54"/>
      <c r="I846" s="54"/>
      <c r="J846" s="119"/>
      <c r="K846" s="120"/>
      <c r="L846" s="50"/>
      <c r="M846" s="54"/>
      <c r="N846" s="54"/>
      <c r="O846" s="54"/>
      <c r="P846" s="54"/>
      <c r="Q846" s="54"/>
      <c r="R846" s="54"/>
      <c r="S846" s="54"/>
      <c r="T846" s="54"/>
      <c r="U846" s="54"/>
      <c r="V846" s="54"/>
      <c r="W846" s="54"/>
      <c r="X846" s="54"/>
      <c r="Y846" s="54"/>
      <c r="Z846" s="54"/>
    </row>
    <row r="847" spans="1:26" ht="15.75" customHeight="1" x14ac:dyDescent="0.2">
      <c r="A847" s="50"/>
      <c r="B847" s="119"/>
      <c r="C847" s="121"/>
      <c r="D847" s="121"/>
      <c r="E847" s="121"/>
      <c r="F847" s="54"/>
      <c r="G847" s="54"/>
      <c r="H847" s="54"/>
      <c r="I847" s="54"/>
      <c r="J847" s="119"/>
      <c r="K847" s="120"/>
      <c r="L847" s="50"/>
      <c r="M847" s="54"/>
      <c r="N847" s="54"/>
      <c r="O847" s="54"/>
      <c r="P847" s="54"/>
      <c r="Q847" s="54"/>
      <c r="R847" s="54"/>
      <c r="S847" s="54"/>
      <c r="T847" s="54"/>
      <c r="U847" s="54"/>
      <c r="V847" s="54"/>
      <c r="W847" s="54"/>
      <c r="X847" s="54"/>
      <c r="Y847" s="54"/>
      <c r="Z847" s="54"/>
    </row>
    <row r="848" spans="1:26" ht="15.75" customHeight="1" x14ac:dyDescent="0.2">
      <c r="A848" s="50"/>
      <c r="B848" s="119"/>
      <c r="C848" s="121"/>
      <c r="D848" s="121"/>
      <c r="E848" s="121"/>
      <c r="F848" s="54"/>
      <c r="G848" s="54"/>
      <c r="H848" s="54"/>
      <c r="I848" s="54"/>
      <c r="J848" s="119"/>
      <c r="K848" s="120"/>
      <c r="L848" s="50"/>
      <c r="M848" s="54"/>
      <c r="N848" s="54"/>
      <c r="O848" s="54"/>
      <c r="P848" s="54"/>
      <c r="Q848" s="54"/>
      <c r="R848" s="54"/>
      <c r="S848" s="54"/>
      <c r="T848" s="54"/>
      <c r="U848" s="54"/>
      <c r="V848" s="54"/>
      <c r="W848" s="54"/>
      <c r="X848" s="54"/>
      <c r="Y848" s="54"/>
      <c r="Z848" s="54"/>
    </row>
    <row r="849" spans="1:26" ht="15.75" customHeight="1" x14ac:dyDescent="0.2">
      <c r="A849" s="50"/>
      <c r="B849" s="119"/>
      <c r="C849" s="121"/>
      <c r="D849" s="121"/>
      <c r="E849" s="121"/>
      <c r="F849" s="54"/>
      <c r="G849" s="54"/>
      <c r="H849" s="54"/>
      <c r="I849" s="54"/>
      <c r="J849" s="119"/>
      <c r="K849" s="120"/>
      <c r="L849" s="50"/>
      <c r="M849" s="54"/>
      <c r="N849" s="54"/>
      <c r="O849" s="54"/>
      <c r="P849" s="54"/>
      <c r="Q849" s="54"/>
      <c r="R849" s="54"/>
      <c r="S849" s="54"/>
      <c r="T849" s="54"/>
      <c r="U849" s="54"/>
      <c r="V849" s="54"/>
      <c r="W849" s="54"/>
      <c r="X849" s="54"/>
      <c r="Y849" s="54"/>
      <c r="Z849" s="54"/>
    </row>
    <row r="850" spans="1:26" ht="15.75" customHeight="1" x14ac:dyDescent="0.2">
      <c r="A850" s="50"/>
      <c r="B850" s="119"/>
      <c r="C850" s="121"/>
      <c r="D850" s="121"/>
      <c r="E850" s="121"/>
      <c r="F850" s="54"/>
      <c r="G850" s="54"/>
      <c r="H850" s="54"/>
      <c r="I850" s="54"/>
      <c r="J850" s="119"/>
      <c r="K850" s="120"/>
      <c r="L850" s="50"/>
      <c r="M850" s="54"/>
      <c r="N850" s="54"/>
      <c r="O850" s="54"/>
      <c r="P850" s="54"/>
      <c r="Q850" s="54"/>
      <c r="R850" s="54"/>
      <c r="S850" s="54"/>
      <c r="T850" s="54"/>
      <c r="U850" s="54"/>
      <c r="V850" s="54"/>
      <c r="W850" s="54"/>
      <c r="X850" s="54"/>
      <c r="Y850" s="54"/>
      <c r="Z850" s="54"/>
    </row>
    <row r="851" spans="1:26" ht="15.75" customHeight="1" x14ac:dyDescent="0.2">
      <c r="A851" s="50"/>
      <c r="B851" s="119"/>
      <c r="C851" s="121"/>
      <c r="D851" s="121"/>
      <c r="E851" s="121"/>
      <c r="F851" s="54"/>
      <c r="G851" s="54"/>
      <c r="H851" s="54"/>
      <c r="I851" s="54"/>
      <c r="J851" s="119"/>
      <c r="K851" s="120"/>
      <c r="L851" s="50"/>
      <c r="M851" s="54"/>
      <c r="N851" s="54"/>
      <c r="O851" s="54"/>
      <c r="P851" s="54"/>
      <c r="Q851" s="54"/>
      <c r="R851" s="54"/>
      <c r="S851" s="54"/>
      <c r="T851" s="54"/>
      <c r="U851" s="54"/>
      <c r="V851" s="54"/>
      <c r="W851" s="54"/>
      <c r="X851" s="54"/>
      <c r="Y851" s="54"/>
      <c r="Z851" s="54"/>
    </row>
    <row r="852" spans="1:26" ht="15.75" customHeight="1" x14ac:dyDescent="0.2">
      <c r="A852" s="50"/>
      <c r="B852" s="119"/>
      <c r="C852" s="121"/>
      <c r="D852" s="121"/>
      <c r="E852" s="121"/>
      <c r="F852" s="54"/>
      <c r="G852" s="54"/>
      <c r="H852" s="54"/>
      <c r="I852" s="54"/>
      <c r="J852" s="119"/>
      <c r="K852" s="120"/>
      <c r="L852" s="50"/>
      <c r="M852" s="54"/>
      <c r="N852" s="54"/>
      <c r="O852" s="54"/>
      <c r="P852" s="54"/>
      <c r="Q852" s="54"/>
      <c r="R852" s="54"/>
      <c r="S852" s="54"/>
      <c r="T852" s="54"/>
      <c r="U852" s="54"/>
      <c r="V852" s="54"/>
      <c r="W852" s="54"/>
      <c r="X852" s="54"/>
      <c r="Y852" s="54"/>
      <c r="Z852" s="54"/>
    </row>
    <row r="853" spans="1:26" ht="15.75" customHeight="1" x14ac:dyDescent="0.2">
      <c r="A853" s="50"/>
      <c r="B853" s="119"/>
      <c r="C853" s="121"/>
      <c r="D853" s="121"/>
      <c r="E853" s="121"/>
      <c r="F853" s="54"/>
      <c r="G853" s="54"/>
      <c r="H853" s="54"/>
      <c r="I853" s="54"/>
      <c r="J853" s="119"/>
      <c r="K853" s="120"/>
      <c r="L853" s="50"/>
      <c r="M853" s="54"/>
      <c r="N853" s="54"/>
      <c r="O853" s="54"/>
      <c r="P853" s="54"/>
      <c r="Q853" s="54"/>
      <c r="R853" s="54"/>
      <c r="S853" s="54"/>
      <c r="T853" s="54"/>
      <c r="U853" s="54"/>
      <c r="V853" s="54"/>
      <c r="W853" s="54"/>
      <c r="X853" s="54"/>
      <c r="Y853" s="54"/>
      <c r="Z853" s="54"/>
    </row>
    <row r="854" spans="1:26" ht="15.75" customHeight="1" x14ac:dyDescent="0.2">
      <c r="A854" s="50"/>
      <c r="B854" s="119"/>
      <c r="C854" s="121"/>
      <c r="D854" s="121"/>
      <c r="E854" s="121"/>
      <c r="F854" s="54"/>
      <c r="G854" s="54"/>
      <c r="H854" s="54"/>
      <c r="I854" s="54"/>
      <c r="J854" s="119"/>
      <c r="K854" s="120"/>
      <c r="L854" s="50"/>
      <c r="M854" s="54"/>
      <c r="N854" s="54"/>
      <c r="O854" s="54"/>
      <c r="P854" s="54"/>
      <c r="Q854" s="54"/>
      <c r="R854" s="54"/>
      <c r="S854" s="54"/>
      <c r="T854" s="54"/>
      <c r="U854" s="54"/>
      <c r="V854" s="54"/>
      <c r="W854" s="54"/>
      <c r="X854" s="54"/>
      <c r="Y854" s="54"/>
      <c r="Z854" s="54"/>
    </row>
    <row r="855" spans="1:26" ht="15.75" customHeight="1" x14ac:dyDescent="0.2">
      <c r="A855" s="50"/>
      <c r="B855" s="119"/>
      <c r="C855" s="121"/>
      <c r="D855" s="121"/>
      <c r="E855" s="121"/>
      <c r="F855" s="54"/>
      <c r="G855" s="54"/>
      <c r="H855" s="54"/>
      <c r="I855" s="54"/>
      <c r="J855" s="119"/>
      <c r="K855" s="120"/>
      <c r="L855" s="50"/>
      <c r="M855" s="54"/>
      <c r="N855" s="54"/>
      <c r="O855" s="54"/>
      <c r="P855" s="54"/>
      <c r="Q855" s="54"/>
      <c r="R855" s="54"/>
      <c r="S855" s="54"/>
      <c r="T855" s="54"/>
      <c r="U855" s="54"/>
      <c r="V855" s="54"/>
      <c r="W855" s="54"/>
      <c r="X855" s="54"/>
      <c r="Y855" s="54"/>
      <c r="Z855" s="54"/>
    </row>
    <row r="856" spans="1:26" ht="15.75" customHeight="1" x14ac:dyDescent="0.2">
      <c r="A856" s="50"/>
      <c r="B856" s="119"/>
      <c r="C856" s="121"/>
      <c r="D856" s="121"/>
      <c r="E856" s="121"/>
      <c r="F856" s="54"/>
      <c r="G856" s="54"/>
      <c r="H856" s="54"/>
      <c r="I856" s="54"/>
      <c r="J856" s="119"/>
      <c r="K856" s="120"/>
      <c r="L856" s="50"/>
      <c r="M856" s="54"/>
      <c r="N856" s="54"/>
      <c r="O856" s="54"/>
      <c r="P856" s="54"/>
      <c r="Q856" s="54"/>
      <c r="R856" s="54"/>
      <c r="S856" s="54"/>
      <c r="T856" s="54"/>
      <c r="U856" s="54"/>
      <c r="V856" s="54"/>
      <c r="W856" s="54"/>
      <c r="X856" s="54"/>
      <c r="Y856" s="54"/>
      <c r="Z856" s="54"/>
    </row>
    <row r="857" spans="1:26" ht="15.75" customHeight="1" x14ac:dyDescent="0.2">
      <c r="A857" s="50"/>
      <c r="B857" s="119"/>
      <c r="C857" s="121"/>
      <c r="D857" s="121"/>
      <c r="E857" s="121"/>
      <c r="F857" s="54"/>
      <c r="G857" s="54"/>
      <c r="H857" s="54"/>
      <c r="I857" s="54"/>
      <c r="J857" s="119"/>
      <c r="K857" s="120"/>
      <c r="L857" s="50"/>
      <c r="M857" s="54"/>
      <c r="N857" s="54"/>
      <c r="O857" s="54"/>
      <c r="P857" s="54"/>
      <c r="Q857" s="54"/>
      <c r="R857" s="54"/>
      <c r="S857" s="54"/>
      <c r="T857" s="54"/>
      <c r="U857" s="54"/>
      <c r="V857" s="54"/>
      <c r="W857" s="54"/>
      <c r="X857" s="54"/>
      <c r="Y857" s="54"/>
      <c r="Z857" s="54"/>
    </row>
    <row r="858" spans="1:26" ht="15.75" customHeight="1" x14ac:dyDescent="0.2">
      <c r="A858" s="50"/>
      <c r="B858" s="119"/>
      <c r="C858" s="121"/>
      <c r="D858" s="121"/>
      <c r="E858" s="121"/>
      <c r="F858" s="54"/>
      <c r="G858" s="54"/>
      <c r="H858" s="54"/>
      <c r="I858" s="54"/>
      <c r="J858" s="119"/>
      <c r="K858" s="120"/>
      <c r="L858" s="50"/>
      <c r="M858" s="54"/>
      <c r="N858" s="54"/>
      <c r="O858" s="54"/>
      <c r="P858" s="54"/>
      <c r="Q858" s="54"/>
      <c r="R858" s="54"/>
      <c r="S858" s="54"/>
      <c r="T858" s="54"/>
      <c r="U858" s="54"/>
      <c r="V858" s="54"/>
      <c r="W858" s="54"/>
      <c r="X858" s="54"/>
      <c r="Y858" s="54"/>
      <c r="Z858" s="54"/>
    </row>
    <row r="859" spans="1:26" ht="15.75" customHeight="1" x14ac:dyDescent="0.2">
      <c r="A859" s="50"/>
      <c r="B859" s="119"/>
      <c r="C859" s="121"/>
      <c r="D859" s="121"/>
      <c r="E859" s="121"/>
      <c r="F859" s="54"/>
      <c r="G859" s="54"/>
      <c r="H859" s="54"/>
      <c r="I859" s="54"/>
      <c r="J859" s="119"/>
      <c r="K859" s="120"/>
      <c r="L859" s="50"/>
      <c r="M859" s="54"/>
      <c r="N859" s="54"/>
      <c r="O859" s="54"/>
      <c r="P859" s="54"/>
      <c r="Q859" s="54"/>
      <c r="R859" s="54"/>
      <c r="S859" s="54"/>
      <c r="T859" s="54"/>
      <c r="U859" s="54"/>
      <c r="V859" s="54"/>
      <c r="W859" s="54"/>
      <c r="X859" s="54"/>
      <c r="Y859" s="54"/>
      <c r="Z859" s="54"/>
    </row>
    <row r="860" spans="1:26" ht="15.75" customHeight="1" x14ac:dyDescent="0.2">
      <c r="A860" s="50"/>
      <c r="B860" s="119"/>
      <c r="C860" s="121"/>
      <c r="D860" s="121"/>
      <c r="E860" s="121"/>
      <c r="F860" s="54"/>
      <c r="G860" s="54"/>
      <c r="H860" s="54"/>
      <c r="I860" s="54"/>
      <c r="J860" s="119"/>
      <c r="K860" s="120"/>
      <c r="L860" s="50"/>
      <c r="M860" s="54"/>
      <c r="N860" s="54"/>
      <c r="O860" s="54"/>
      <c r="P860" s="54"/>
      <c r="Q860" s="54"/>
      <c r="R860" s="54"/>
      <c r="S860" s="54"/>
      <c r="T860" s="54"/>
      <c r="U860" s="54"/>
      <c r="V860" s="54"/>
      <c r="W860" s="54"/>
      <c r="X860" s="54"/>
      <c r="Y860" s="54"/>
      <c r="Z860" s="54"/>
    </row>
    <row r="861" spans="1:26" ht="15.75" customHeight="1" x14ac:dyDescent="0.2">
      <c r="A861" s="50"/>
      <c r="B861" s="119"/>
      <c r="C861" s="121"/>
      <c r="D861" s="121"/>
      <c r="E861" s="121"/>
      <c r="F861" s="54"/>
      <c r="G861" s="54"/>
      <c r="H861" s="54"/>
      <c r="I861" s="54"/>
      <c r="J861" s="119"/>
      <c r="K861" s="120"/>
      <c r="L861" s="50"/>
      <c r="M861" s="54"/>
      <c r="N861" s="54"/>
      <c r="O861" s="54"/>
      <c r="P861" s="54"/>
      <c r="Q861" s="54"/>
      <c r="R861" s="54"/>
      <c r="S861" s="54"/>
      <c r="T861" s="54"/>
      <c r="U861" s="54"/>
      <c r="V861" s="54"/>
      <c r="W861" s="54"/>
      <c r="X861" s="54"/>
      <c r="Y861" s="54"/>
      <c r="Z861" s="54"/>
    </row>
    <row r="862" spans="1:26" ht="15.75" customHeight="1" x14ac:dyDescent="0.2">
      <c r="A862" s="50"/>
      <c r="B862" s="119"/>
      <c r="C862" s="121"/>
      <c r="D862" s="121"/>
      <c r="E862" s="121"/>
      <c r="F862" s="54"/>
      <c r="G862" s="54"/>
      <c r="H862" s="54"/>
      <c r="I862" s="54"/>
      <c r="J862" s="119"/>
      <c r="K862" s="120"/>
      <c r="L862" s="50"/>
      <c r="M862" s="54"/>
      <c r="N862" s="54"/>
      <c r="O862" s="54"/>
      <c r="P862" s="54"/>
      <c r="Q862" s="54"/>
      <c r="R862" s="54"/>
      <c r="S862" s="54"/>
      <c r="T862" s="54"/>
      <c r="U862" s="54"/>
      <c r="V862" s="54"/>
      <c r="W862" s="54"/>
      <c r="X862" s="54"/>
      <c r="Y862" s="54"/>
      <c r="Z862" s="54"/>
    </row>
    <row r="863" spans="1:26" ht="15.75" customHeight="1" x14ac:dyDescent="0.2">
      <c r="A863" s="50"/>
      <c r="B863" s="119"/>
      <c r="C863" s="121"/>
      <c r="D863" s="121"/>
      <c r="E863" s="121"/>
      <c r="F863" s="54"/>
      <c r="G863" s="54"/>
      <c r="H863" s="54"/>
      <c r="I863" s="54"/>
      <c r="J863" s="119"/>
      <c r="K863" s="120"/>
      <c r="L863" s="50"/>
      <c r="M863" s="54"/>
      <c r="N863" s="54"/>
      <c r="O863" s="54"/>
      <c r="P863" s="54"/>
      <c r="Q863" s="54"/>
      <c r="R863" s="54"/>
      <c r="S863" s="54"/>
      <c r="T863" s="54"/>
      <c r="U863" s="54"/>
      <c r="V863" s="54"/>
      <c r="W863" s="54"/>
      <c r="X863" s="54"/>
      <c r="Y863" s="54"/>
      <c r="Z863" s="54"/>
    </row>
    <row r="864" spans="1:26" ht="15.75" customHeight="1" x14ac:dyDescent="0.2">
      <c r="A864" s="50"/>
      <c r="B864" s="119"/>
      <c r="C864" s="121"/>
      <c r="D864" s="121"/>
      <c r="E864" s="121"/>
      <c r="F864" s="54"/>
      <c r="G864" s="54"/>
      <c r="H864" s="54"/>
      <c r="I864" s="54"/>
      <c r="J864" s="119"/>
      <c r="K864" s="120"/>
      <c r="L864" s="50"/>
      <c r="M864" s="54"/>
      <c r="N864" s="54"/>
      <c r="O864" s="54"/>
      <c r="P864" s="54"/>
      <c r="Q864" s="54"/>
      <c r="R864" s="54"/>
      <c r="S864" s="54"/>
      <c r="T864" s="54"/>
      <c r="U864" s="54"/>
      <c r="V864" s="54"/>
      <c r="W864" s="54"/>
      <c r="X864" s="54"/>
      <c r="Y864" s="54"/>
      <c r="Z864" s="54"/>
    </row>
    <row r="865" spans="1:26" ht="15.75" customHeight="1" x14ac:dyDescent="0.2">
      <c r="A865" s="50"/>
      <c r="B865" s="119"/>
      <c r="C865" s="121"/>
      <c r="D865" s="121"/>
      <c r="E865" s="121"/>
      <c r="F865" s="54"/>
      <c r="G865" s="54"/>
      <c r="H865" s="54"/>
      <c r="I865" s="54"/>
      <c r="J865" s="119"/>
      <c r="K865" s="120"/>
      <c r="L865" s="50"/>
      <c r="M865" s="54"/>
      <c r="N865" s="54"/>
      <c r="O865" s="54"/>
      <c r="P865" s="54"/>
      <c r="Q865" s="54"/>
      <c r="R865" s="54"/>
      <c r="S865" s="54"/>
      <c r="T865" s="54"/>
      <c r="U865" s="54"/>
      <c r="V865" s="54"/>
      <c r="W865" s="54"/>
      <c r="X865" s="54"/>
      <c r="Y865" s="54"/>
      <c r="Z865" s="54"/>
    </row>
    <row r="866" spans="1:26" ht="15.75" customHeight="1" x14ac:dyDescent="0.2">
      <c r="A866" s="50"/>
      <c r="B866" s="119"/>
      <c r="C866" s="121"/>
      <c r="D866" s="121"/>
      <c r="E866" s="121"/>
      <c r="F866" s="54"/>
      <c r="G866" s="54"/>
      <c r="H866" s="54"/>
      <c r="I866" s="54"/>
      <c r="J866" s="119"/>
      <c r="K866" s="120"/>
      <c r="L866" s="50"/>
      <c r="M866" s="54"/>
      <c r="N866" s="54"/>
      <c r="O866" s="54"/>
      <c r="P866" s="54"/>
      <c r="Q866" s="54"/>
      <c r="R866" s="54"/>
      <c r="S866" s="54"/>
      <c r="T866" s="54"/>
      <c r="U866" s="54"/>
      <c r="V866" s="54"/>
      <c r="W866" s="54"/>
      <c r="X866" s="54"/>
      <c r="Y866" s="54"/>
      <c r="Z866" s="54"/>
    </row>
    <row r="867" spans="1:26" ht="15.75" customHeight="1" x14ac:dyDescent="0.2">
      <c r="A867" s="50"/>
      <c r="B867" s="119"/>
      <c r="C867" s="121"/>
      <c r="D867" s="121"/>
      <c r="E867" s="121"/>
      <c r="F867" s="54"/>
      <c r="G867" s="54"/>
      <c r="H867" s="54"/>
      <c r="I867" s="54"/>
      <c r="J867" s="119"/>
      <c r="K867" s="120"/>
      <c r="L867" s="50"/>
      <c r="M867" s="54"/>
      <c r="N867" s="54"/>
      <c r="O867" s="54"/>
      <c r="P867" s="54"/>
      <c r="Q867" s="54"/>
      <c r="R867" s="54"/>
      <c r="S867" s="54"/>
      <c r="T867" s="54"/>
      <c r="U867" s="54"/>
      <c r="V867" s="54"/>
      <c r="W867" s="54"/>
      <c r="X867" s="54"/>
      <c r="Y867" s="54"/>
      <c r="Z867" s="54"/>
    </row>
    <row r="868" spans="1:26" ht="15.75" customHeight="1" x14ac:dyDescent="0.2">
      <c r="A868" s="50"/>
      <c r="B868" s="119"/>
      <c r="C868" s="121"/>
      <c r="D868" s="121"/>
      <c r="E868" s="121"/>
      <c r="F868" s="54"/>
      <c r="G868" s="54"/>
      <c r="H868" s="54"/>
      <c r="I868" s="54"/>
      <c r="J868" s="119"/>
      <c r="K868" s="120"/>
      <c r="L868" s="50"/>
      <c r="M868" s="54"/>
      <c r="N868" s="54"/>
      <c r="O868" s="54"/>
      <c r="P868" s="54"/>
      <c r="Q868" s="54"/>
      <c r="R868" s="54"/>
      <c r="S868" s="54"/>
      <c r="T868" s="54"/>
      <c r="U868" s="54"/>
      <c r="V868" s="54"/>
      <c r="W868" s="54"/>
      <c r="X868" s="54"/>
      <c r="Y868" s="54"/>
      <c r="Z868" s="54"/>
    </row>
    <row r="869" spans="1:26" ht="15.75" customHeight="1" x14ac:dyDescent="0.2">
      <c r="A869" s="50"/>
      <c r="B869" s="119"/>
      <c r="C869" s="121"/>
      <c r="D869" s="121"/>
      <c r="E869" s="121"/>
      <c r="F869" s="54"/>
      <c r="G869" s="54"/>
      <c r="H869" s="54"/>
      <c r="I869" s="54"/>
      <c r="J869" s="119"/>
      <c r="K869" s="120"/>
      <c r="L869" s="50"/>
      <c r="M869" s="54"/>
      <c r="N869" s="54"/>
      <c r="O869" s="54"/>
      <c r="P869" s="54"/>
      <c r="Q869" s="54"/>
      <c r="R869" s="54"/>
      <c r="S869" s="54"/>
      <c r="T869" s="54"/>
      <c r="U869" s="54"/>
      <c r="V869" s="54"/>
      <c r="W869" s="54"/>
      <c r="X869" s="54"/>
      <c r="Y869" s="54"/>
      <c r="Z869" s="54"/>
    </row>
    <row r="870" spans="1:26" ht="15.75" customHeight="1" x14ac:dyDescent="0.2">
      <c r="A870" s="50"/>
      <c r="B870" s="119"/>
      <c r="C870" s="121"/>
      <c r="D870" s="121"/>
      <c r="E870" s="121"/>
      <c r="F870" s="54"/>
      <c r="G870" s="54"/>
      <c r="H870" s="54"/>
      <c r="I870" s="54"/>
      <c r="J870" s="119"/>
      <c r="K870" s="120"/>
      <c r="L870" s="50"/>
      <c r="M870" s="54"/>
      <c r="N870" s="54"/>
      <c r="O870" s="54"/>
      <c r="P870" s="54"/>
      <c r="Q870" s="54"/>
      <c r="R870" s="54"/>
      <c r="S870" s="54"/>
      <c r="T870" s="54"/>
      <c r="U870" s="54"/>
      <c r="V870" s="54"/>
      <c r="W870" s="54"/>
      <c r="X870" s="54"/>
      <c r="Y870" s="54"/>
      <c r="Z870" s="54"/>
    </row>
    <row r="871" spans="1:26" ht="15.75" customHeight="1" x14ac:dyDescent="0.2">
      <c r="A871" s="50"/>
      <c r="B871" s="119"/>
      <c r="C871" s="121"/>
      <c r="D871" s="121"/>
      <c r="E871" s="121"/>
      <c r="F871" s="54"/>
      <c r="G871" s="54"/>
      <c r="H871" s="54"/>
      <c r="I871" s="54"/>
      <c r="J871" s="119"/>
      <c r="K871" s="120"/>
      <c r="L871" s="50"/>
      <c r="M871" s="54"/>
      <c r="N871" s="54"/>
      <c r="O871" s="54"/>
      <c r="P871" s="54"/>
      <c r="Q871" s="54"/>
      <c r="R871" s="54"/>
      <c r="S871" s="54"/>
      <c r="T871" s="54"/>
      <c r="U871" s="54"/>
      <c r="V871" s="54"/>
      <c r="W871" s="54"/>
      <c r="X871" s="54"/>
      <c r="Y871" s="54"/>
      <c r="Z871" s="54"/>
    </row>
    <row r="872" spans="1:26" ht="15.75" customHeight="1" x14ac:dyDescent="0.2">
      <c r="A872" s="50"/>
      <c r="B872" s="119"/>
      <c r="C872" s="121"/>
      <c r="D872" s="121"/>
      <c r="E872" s="121"/>
      <c r="F872" s="54"/>
      <c r="G872" s="54"/>
      <c r="H872" s="54"/>
      <c r="I872" s="54"/>
      <c r="J872" s="119"/>
      <c r="K872" s="120"/>
      <c r="L872" s="50"/>
      <c r="M872" s="54"/>
      <c r="N872" s="54"/>
      <c r="O872" s="54"/>
      <c r="P872" s="54"/>
      <c r="Q872" s="54"/>
      <c r="R872" s="54"/>
      <c r="S872" s="54"/>
      <c r="T872" s="54"/>
      <c r="U872" s="54"/>
      <c r="V872" s="54"/>
      <c r="W872" s="54"/>
      <c r="X872" s="54"/>
      <c r="Y872" s="54"/>
      <c r="Z872" s="54"/>
    </row>
    <row r="873" spans="1:26" ht="15.75" customHeight="1" x14ac:dyDescent="0.2">
      <c r="A873" s="50"/>
      <c r="B873" s="119"/>
      <c r="C873" s="121"/>
      <c r="D873" s="121"/>
      <c r="E873" s="121"/>
      <c r="F873" s="54"/>
      <c r="G873" s="54"/>
      <c r="H873" s="54"/>
      <c r="I873" s="54"/>
      <c r="J873" s="119"/>
      <c r="K873" s="120"/>
      <c r="L873" s="50"/>
      <c r="M873" s="54"/>
      <c r="N873" s="54"/>
      <c r="O873" s="54"/>
      <c r="P873" s="54"/>
      <c r="Q873" s="54"/>
      <c r="R873" s="54"/>
      <c r="S873" s="54"/>
      <c r="T873" s="54"/>
      <c r="U873" s="54"/>
      <c r="V873" s="54"/>
      <c r="W873" s="54"/>
      <c r="X873" s="54"/>
      <c r="Y873" s="54"/>
      <c r="Z873" s="54"/>
    </row>
    <row r="874" spans="1:26" ht="15.75" customHeight="1" x14ac:dyDescent="0.2">
      <c r="A874" s="50"/>
      <c r="B874" s="119"/>
      <c r="C874" s="121"/>
      <c r="D874" s="121"/>
      <c r="E874" s="121"/>
      <c r="F874" s="54"/>
      <c r="G874" s="54"/>
      <c r="H874" s="54"/>
      <c r="I874" s="54"/>
      <c r="J874" s="119"/>
      <c r="K874" s="120"/>
      <c r="L874" s="50"/>
      <c r="M874" s="54"/>
      <c r="N874" s="54"/>
      <c r="O874" s="54"/>
      <c r="P874" s="54"/>
      <c r="Q874" s="54"/>
      <c r="R874" s="54"/>
      <c r="S874" s="54"/>
      <c r="T874" s="54"/>
      <c r="U874" s="54"/>
      <c r="V874" s="54"/>
      <c r="W874" s="54"/>
      <c r="X874" s="54"/>
      <c r="Y874" s="54"/>
      <c r="Z874" s="54"/>
    </row>
    <row r="875" spans="1:26" ht="15.75" customHeight="1" x14ac:dyDescent="0.2">
      <c r="A875" s="50"/>
      <c r="B875" s="119"/>
      <c r="C875" s="121"/>
      <c r="D875" s="121"/>
      <c r="E875" s="121"/>
      <c r="F875" s="54"/>
      <c r="G875" s="54"/>
      <c r="H875" s="54"/>
      <c r="I875" s="54"/>
      <c r="J875" s="119"/>
      <c r="K875" s="120"/>
      <c r="L875" s="50"/>
      <c r="M875" s="54"/>
      <c r="N875" s="54"/>
      <c r="O875" s="54"/>
      <c r="P875" s="54"/>
      <c r="Q875" s="54"/>
      <c r="R875" s="54"/>
      <c r="S875" s="54"/>
      <c r="T875" s="54"/>
      <c r="U875" s="54"/>
      <c r="V875" s="54"/>
      <c r="W875" s="54"/>
      <c r="X875" s="54"/>
      <c r="Y875" s="54"/>
      <c r="Z875" s="54"/>
    </row>
    <row r="876" spans="1:26" ht="15.75" customHeight="1" x14ac:dyDescent="0.2">
      <c r="A876" s="50"/>
      <c r="B876" s="119"/>
      <c r="C876" s="121"/>
      <c r="D876" s="121"/>
      <c r="E876" s="121"/>
      <c r="F876" s="54"/>
      <c r="G876" s="54"/>
      <c r="H876" s="54"/>
      <c r="I876" s="54"/>
      <c r="J876" s="119"/>
      <c r="K876" s="120"/>
      <c r="L876" s="50"/>
      <c r="M876" s="54"/>
      <c r="N876" s="54"/>
      <c r="O876" s="54"/>
      <c r="P876" s="54"/>
      <c r="Q876" s="54"/>
      <c r="R876" s="54"/>
      <c r="S876" s="54"/>
      <c r="T876" s="54"/>
      <c r="U876" s="54"/>
      <c r="V876" s="54"/>
      <c r="W876" s="54"/>
      <c r="X876" s="54"/>
      <c r="Y876" s="54"/>
      <c r="Z876" s="54"/>
    </row>
    <row r="877" spans="1:26" ht="15.75" customHeight="1" x14ac:dyDescent="0.2">
      <c r="A877" s="50"/>
      <c r="B877" s="119"/>
      <c r="C877" s="121"/>
      <c r="D877" s="121"/>
      <c r="E877" s="121"/>
      <c r="F877" s="54"/>
      <c r="G877" s="54"/>
      <c r="H877" s="54"/>
      <c r="I877" s="54"/>
      <c r="J877" s="119"/>
      <c r="K877" s="120"/>
      <c r="L877" s="50"/>
      <c r="M877" s="54"/>
      <c r="N877" s="54"/>
      <c r="O877" s="54"/>
      <c r="P877" s="54"/>
      <c r="Q877" s="54"/>
      <c r="R877" s="54"/>
      <c r="S877" s="54"/>
      <c r="T877" s="54"/>
      <c r="U877" s="54"/>
      <c r="V877" s="54"/>
      <c r="W877" s="54"/>
      <c r="X877" s="54"/>
      <c r="Y877" s="54"/>
      <c r="Z877" s="54"/>
    </row>
    <row r="878" spans="1:26" ht="15.75" customHeight="1" x14ac:dyDescent="0.2">
      <c r="A878" s="50"/>
      <c r="B878" s="119"/>
      <c r="C878" s="121"/>
      <c r="D878" s="121"/>
      <c r="E878" s="121"/>
      <c r="F878" s="54"/>
      <c r="G878" s="54"/>
      <c r="H878" s="54"/>
      <c r="I878" s="54"/>
      <c r="J878" s="119"/>
      <c r="K878" s="120"/>
      <c r="L878" s="50"/>
      <c r="M878" s="54"/>
      <c r="N878" s="54"/>
      <c r="O878" s="54"/>
      <c r="P878" s="54"/>
      <c r="Q878" s="54"/>
      <c r="R878" s="54"/>
      <c r="S878" s="54"/>
      <c r="T878" s="54"/>
      <c r="U878" s="54"/>
      <c r="V878" s="54"/>
      <c r="W878" s="54"/>
      <c r="X878" s="54"/>
      <c r="Y878" s="54"/>
      <c r="Z878" s="54"/>
    </row>
    <row r="879" spans="1:26" ht="15.75" customHeight="1" x14ac:dyDescent="0.2">
      <c r="A879" s="50"/>
      <c r="B879" s="119"/>
      <c r="C879" s="121"/>
      <c r="D879" s="121"/>
      <c r="E879" s="121"/>
      <c r="F879" s="54"/>
      <c r="G879" s="54"/>
      <c r="H879" s="54"/>
      <c r="I879" s="54"/>
      <c r="J879" s="119"/>
      <c r="K879" s="120"/>
      <c r="L879" s="50"/>
      <c r="M879" s="54"/>
      <c r="N879" s="54"/>
      <c r="O879" s="54"/>
      <c r="P879" s="54"/>
      <c r="Q879" s="54"/>
      <c r="R879" s="54"/>
      <c r="S879" s="54"/>
      <c r="T879" s="54"/>
      <c r="U879" s="54"/>
      <c r="V879" s="54"/>
      <c r="W879" s="54"/>
      <c r="X879" s="54"/>
      <c r="Y879" s="54"/>
      <c r="Z879" s="54"/>
    </row>
    <row r="880" spans="1:26" ht="15.75" customHeight="1" x14ac:dyDescent="0.2">
      <c r="A880" s="50"/>
      <c r="B880" s="119"/>
      <c r="C880" s="121"/>
      <c r="D880" s="121"/>
      <c r="E880" s="121"/>
      <c r="F880" s="54"/>
      <c r="G880" s="54"/>
      <c r="H880" s="54"/>
      <c r="I880" s="54"/>
      <c r="J880" s="119"/>
      <c r="K880" s="120"/>
      <c r="L880" s="50"/>
      <c r="M880" s="54"/>
      <c r="N880" s="54"/>
      <c r="O880" s="54"/>
      <c r="P880" s="54"/>
      <c r="Q880" s="54"/>
      <c r="R880" s="54"/>
      <c r="S880" s="54"/>
      <c r="T880" s="54"/>
      <c r="U880" s="54"/>
      <c r="V880" s="54"/>
      <c r="W880" s="54"/>
      <c r="X880" s="54"/>
      <c r="Y880" s="54"/>
      <c r="Z880" s="54"/>
    </row>
    <row r="881" spans="1:26" ht="15.75" customHeight="1" x14ac:dyDescent="0.2">
      <c r="A881" s="50"/>
      <c r="B881" s="119"/>
      <c r="C881" s="121"/>
      <c r="D881" s="121"/>
      <c r="E881" s="121"/>
      <c r="F881" s="54"/>
      <c r="G881" s="54"/>
      <c r="H881" s="54"/>
      <c r="I881" s="54"/>
      <c r="J881" s="119"/>
      <c r="K881" s="120"/>
      <c r="L881" s="50"/>
      <c r="M881" s="54"/>
      <c r="N881" s="54"/>
      <c r="O881" s="54"/>
      <c r="P881" s="54"/>
      <c r="Q881" s="54"/>
      <c r="R881" s="54"/>
      <c r="S881" s="54"/>
      <c r="T881" s="54"/>
      <c r="U881" s="54"/>
      <c r="V881" s="54"/>
      <c r="W881" s="54"/>
      <c r="X881" s="54"/>
      <c r="Y881" s="54"/>
      <c r="Z881" s="54"/>
    </row>
    <row r="882" spans="1:26" ht="15.75" customHeight="1" x14ac:dyDescent="0.2">
      <c r="A882" s="50"/>
      <c r="B882" s="119"/>
      <c r="C882" s="121"/>
      <c r="D882" s="121"/>
      <c r="E882" s="121"/>
      <c r="F882" s="54"/>
      <c r="G882" s="54"/>
      <c r="H882" s="54"/>
      <c r="I882" s="54"/>
      <c r="J882" s="119"/>
      <c r="K882" s="120"/>
      <c r="L882" s="50"/>
      <c r="M882" s="54"/>
      <c r="N882" s="54"/>
      <c r="O882" s="54"/>
      <c r="P882" s="54"/>
      <c r="Q882" s="54"/>
      <c r="R882" s="54"/>
      <c r="S882" s="54"/>
      <c r="T882" s="54"/>
      <c r="U882" s="54"/>
      <c r="V882" s="54"/>
      <c r="W882" s="54"/>
      <c r="X882" s="54"/>
      <c r="Y882" s="54"/>
      <c r="Z882" s="54"/>
    </row>
    <row r="883" spans="1:26" ht="15.75" customHeight="1" x14ac:dyDescent="0.2">
      <c r="A883" s="50"/>
      <c r="B883" s="119"/>
      <c r="C883" s="121"/>
      <c r="D883" s="121"/>
      <c r="E883" s="121"/>
      <c r="F883" s="54"/>
      <c r="G883" s="54"/>
      <c r="H883" s="54"/>
      <c r="I883" s="54"/>
      <c r="J883" s="119"/>
      <c r="K883" s="120"/>
      <c r="L883" s="50"/>
      <c r="M883" s="54"/>
      <c r="N883" s="54"/>
      <c r="O883" s="54"/>
      <c r="P883" s="54"/>
      <c r="Q883" s="54"/>
      <c r="R883" s="54"/>
      <c r="S883" s="54"/>
      <c r="T883" s="54"/>
      <c r="U883" s="54"/>
      <c r="V883" s="54"/>
      <c r="W883" s="54"/>
      <c r="X883" s="54"/>
      <c r="Y883" s="54"/>
      <c r="Z883" s="54"/>
    </row>
    <row r="884" spans="1:26" ht="15.75" customHeight="1" x14ac:dyDescent="0.2">
      <c r="A884" s="50"/>
      <c r="B884" s="119"/>
      <c r="C884" s="121"/>
      <c r="D884" s="121"/>
      <c r="E884" s="121"/>
      <c r="F884" s="54"/>
      <c r="G884" s="54"/>
      <c r="H884" s="54"/>
      <c r="I884" s="54"/>
      <c r="J884" s="119"/>
      <c r="K884" s="120"/>
      <c r="L884" s="50"/>
      <c r="M884" s="54"/>
      <c r="N884" s="54"/>
      <c r="O884" s="54"/>
      <c r="P884" s="54"/>
      <c r="Q884" s="54"/>
      <c r="R884" s="54"/>
      <c r="S884" s="54"/>
      <c r="T884" s="54"/>
      <c r="U884" s="54"/>
      <c r="V884" s="54"/>
      <c r="W884" s="54"/>
      <c r="X884" s="54"/>
      <c r="Y884" s="54"/>
      <c r="Z884" s="54"/>
    </row>
    <row r="885" spans="1:26" ht="15.75" customHeight="1" x14ac:dyDescent="0.2">
      <c r="A885" s="50"/>
      <c r="B885" s="119"/>
      <c r="C885" s="121"/>
      <c r="D885" s="121"/>
      <c r="E885" s="121"/>
      <c r="F885" s="54"/>
      <c r="G885" s="54"/>
      <c r="H885" s="54"/>
      <c r="I885" s="54"/>
      <c r="J885" s="119"/>
      <c r="K885" s="120"/>
      <c r="L885" s="50"/>
      <c r="M885" s="54"/>
      <c r="N885" s="54"/>
      <c r="O885" s="54"/>
      <c r="P885" s="54"/>
      <c r="Q885" s="54"/>
      <c r="R885" s="54"/>
      <c r="S885" s="54"/>
      <c r="T885" s="54"/>
      <c r="U885" s="54"/>
      <c r="V885" s="54"/>
      <c r="W885" s="54"/>
      <c r="X885" s="54"/>
      <c r="Y885" s="54"/>
      <c r="Z885" s="54"/>
    </row>
    <row r="886" spans="1:26" ht="15.75" customHeight="1" x14ac:dyDescent="0.2">
      <c r="A886" s="50"/>
      <c r="B886" s="119"/>
      <c r="C886" s="121"/>
      <c r="D886" s="121"/>
      <c r="E886" s="121"/>
      <c r="F886" s="54"/>
      <c r="G886" s="54"/>
      <c r="H886" s="54"/>
      <c r="I886" s="54"/>
      <c r="J886" s="119"/>
      <c r="K886" s="120"/>
      <c r="L886" s="50"/>
      <c r="M886" s="54"/>
      <c r="N886" s="54"/>
      <c r="O886" s="54"/>
      <c r="P886" s="54"/>
      <c r="Q886" s="54"/>
      <c r="R886" s="54"/>
      <c r="S886" s="54"/>
      <c r="T886" s="54"/>
      <c r="U886" s="54"/>
      <c r="V886" s="54"/>
      <c r="W886" s="54"/>
      <c r="X886" s="54"/>
      <c r="Y886" s="54"/>
      <c r="Z886" s="54"/>
    </row>
    <row r="887" spans="1:26" ht="15.75" customHeight="1" x14ac:dyDescent="0.2">
      <c r="A887" s="50"/>
      <c r="B887" s="119"/>
      <c r="C887" s="121"/>
      <c r="D887" s="121"/>
      <c r="E887" s="121"/>
      <c r="F887" s="54"/>
      <c r="G887" s="54"/>
      <c r="H887" s="54"/>
      <c r="I887" s="54"/>
      <c r="J887" s="119"/>
      <c r="K887" s="120"/>
      <c r="L887" s="50"/>
      <c r="M887" s="54"/>
      <c r="N887" s="54"/>
      <c r="O887" s="54"/>
      <c r="P887" s="54"/>
      <c r="Q887" s="54"/>
      <c r="R887" s="54"/>
      <c r="S887" s="54"/>
      <c r="T887" s="54"/>
      <c r="U887" s="54"/>
      <c r="V887" s="54"/>
      <c r="W887" s="54"/>
      <c r="X887" s="54"/>
      <c r="Y887" s="54"/>
      <c r="Z887" s="54"/>
    </row>
    <row r="888" spans="1:26" ht="15.75" customHeight="1" x14ac:dyDescent="0.2">
      <c r="A888" s="50"/>
      <c r="B888" s="119"/>
      <c r="C888" s="121"/>
      <c r="D888" s="121"/>
      <c r="E888" s="121"/>
      <c r="F888" s="54"/>
      <c r="G888" s="54"/>
      <c r="H888" s="54"/>
      <c r="I888" s="54"/>
      <c r="J888" s="119"/>
      <c r="K888" s="120"/>
      <c r="L888" s="50"/>
      <c r="M888" s="54"/>
      <c r="N888" s="54"/>
      <c r="O888" s="54"/>
      <c r="P888" s="54"/>
      <c r="Q888" s="54"/>
      <c r="R888" s="54"/>
      <c r="S888" s="54"/>
      <c r="T888" s="54"/>
      <c r="U888" s="54"/>
      <c r="V888" s="54"/>
      <c r="W888" s="54"/>
      <c r="X888" s="54"/>
      <c r="Y888" s="54"/>
      <c r="Z888" s="54"/>
    </row>
    <row r="889" spans="1:26" ht="15.75" customHeight="1" x14ac:dyDescent="0.2">
      <c r="A889" s="50"/>
      <c r="B889" s="119"/>
      <c r="C889" s="121"/>
      <c r="D889" s="121"/>
      <c r="E889" s="121"/>
      <c r="F889" s="54"/>
      <c r="G889" s="54"/>
      <c r="H889" s="54"/>
      <c r="I889" s="54"/>
      <c r="J889" s="119"/>
      <c r="K889" s="120"/>
      <c r="L889" s="50"/>
      <c r="M889" s="54"/>
      <c r="N889" s="54"/>
      <c r="O889" s="54"/>
      <c r="P889" s="54"/>
      <c r="Q889" s="54"/>
      <c r="R889" s="54"/>
      <c r="S889" s="54"/>
      <c r="T889" s="54"/>
      <c r="U889" s="54"/>
      <c r="V889" s="54"/>
      <c r="W889" s="54"/>
      <c r="X889" s="54"/>
      <c r="Y889" s="54"/>
      <c r="Z889" s="54"/>
    </row>
    <row r="890" spans="1:26" ht="15.75" customHeight="1" x14ac:dyDescent="0.2">
      <c r="A890" s="50"/>
      <c r="B890" s="119"/>
      <c r="C890" s="121"/>
      <c r="D890" s="121"/>
      <c r="E890" s="121"/>
      <c r="F890" s="54"/>
      <c r="G890" s="54"/>
      <c r="H890" s="54"/>
      <c r="I890" s="54"/>
      <c r="J890" s="119"/>
      <c r="K890" s="120"/>
      <c r="L890" s="50"/>
      <c r="M890" s="54"/>
      <c r="N890" s="54"/>
      <c r="O890" s="54"/>
      <c r="P890" s="54"/>
      <c r="Q890" s="54"/>
      <c r="R890" s="54"/>
      <c r="S890" s="54"/>
      <c r="T890" s="54"/>
      <c r="U890" s="54"/>
      <c r="V890" s="54"/>
      <c r="W890" s="54"/>
      <c r="X890" s="54"/>
      <c r="Y890" s="54"/>
      <c r="Z890" s="54"/>
    </row>
    <row r="891" spans="1:26" ht="15.75" customHeight="1" x14ac:dyDescent="0.2">
      <c r="A891" s="50"/>
      <c r="B891" s="119"/>
      <c r="C891" s="121"/>
      <c r="D891" s="121"/>
      <c r="E891" s="121"/>
      <c r="F891" s="54"/>
      <c r="G891" s="54"/>
      <c r="H891" s="54"/>
      <c r="I891" s="54"/>
      <c r="J891" s="119"/>
      <c r="K891" s="120"/>
      <c r="L891" s="50"/>
      <c r="M891" s="54"/>
      <c r="N891" s="54"/>
      <c r="O891" s="54"/>
      <c r="P891" s="54"/>
      <c r="Q891" s="54"/>
      <c r="R891" s="54"/>
      <c r="S891" s="54"/>
      <c r="T891" s="54"/>
      <c r="U891" s="54"/>
      <c r="V891" s="54"/>
      <c r="W891" s="54"/>
      <c r="X891" s="54"/>
      <c r="Y891" s="54"/>
      <c r="Z891" s="54"/>
    </row>
    <row r="892" spans="1:26" ht="15.75" customHeight="1" x14ac:dyDescent="0.2">
      <c r="A892" s="50"/>
      <c r="B892" s="119"/>
      <c r="C892" s="121"/>
      <c r="D892" s="121"/>
      <c r="E892" s="121"/>
      <c r="F892" s="54"/>
      <c r="G892" s="54"/>
      <c r="H892" s="54"/>
      <c r="I892" s="54"/>
      <c r="J892" s="119"/>
      <c r="K892" s="120"/>
      <c r="L892" s="50"/>
      <c r="M892" s="54"/>
      <c r="N892" s="54"/>
      <c r="O892" s="54"/>
      <c r="P892" s="54"/>
      <c r="Q892" s="54"/>
      <c r="R892" s="54"/>
      <c r="S892" s="54"/>
      <c r="T892" s="54"/>
      <c r="U892" s="54"/>
      <c r="V892" s="54"/>
      <c r="W892" s="54"/>
      <c r="X892" s="54"/>
      <c r="Y892" s="54"/>
      <c r="Z892" s="54"/>
    </row>
    <row r="893" spans="1:26" ht="15.75" customHeight="1" x14ac:dyDescent="0.2">
      <c r="A893" s="50"/>
      <c r="B893" s="119"/>
      <c r="C893" s="121"/>
      <c r="D893" s="121"/>
      <c r="E893" s="121"/>
      <c r="F893" s="54"/>
      <c r="G893" s="54"/>
      <c r="H893" s="54"/>
      <c r="I893" s="54"/>
      <c r="J893" s="119"/>
      <c r="K893" s="120"/>
      <c r="L893" s="50"/>
      <c r="M893" s="54"/>
      <c r="N893" s="54"/>
      <c r="O893" s="54"/>
      <c r="P893" s="54"/>
      <c r="Q893" s="54"/>
      <c r="R893" s="54"/>
      <c r="S893" s="54"/>
      <c r="T893" s="54"/>
      <c r="U893" s="54"/>
      <c r="V893" s="54"/>
      <c r="W893" s="54"/>
      <c r="X893" s="54"/>
      <c r="Y893" s="54"/>
      <c r="Z893" s="54"/>
    </row>
    <row r="894" spans="1:26" ht="15.75" customHeight="1" x14ac:dyDescent="0.2">
      <c r="A894" s="50"/>
      <c r="B894" s="119"/>
      <c r="C894" s="121"/>
      <c r="D894" s="121"/>
      <c r="E894" s="121"/>
      <c r="F894" s="54"/>
      <c r="G894" s="54"/>
      <c r="H894" s="54"/>
      <c r="I894" s="54"/>
      <c r="J894" s="119"/>
      <c r="K894" s="120"/>
      <c r="L894" s="50"/>
      <c r="M894" s="54"/>
      <c r="N894" s="54"/>
      <c r="O894" s="54"/>
      <c r="P894" s="54"/>
      <c r="Q894" s="54"/>
      <c r="R894" s="54"/>
      <c r="S894" s="54"/>
      <c r="T894" s="54"/>
      <c r="U894" s="54"/>
      <c r="V894" s="54"/>
      <c r="W894" s="54"/>
      <c r="X894" s="54"/>
      <c r="Y894" s="54"/>
      <c r="Z894" s="54"/>
    </row>
    <row r="895" spans="1:26" ht="15.75" customHeight="1" x14ac:dyDescent="0.2">
      <c r="A895" s="50"/>
      <c r="B895" s="119"/>
      <c r="C895" s="121"/>
      <c r="D895" s="121"/>
      <c r="E895" s="121"/>
      <c r="F895" s="54"/>
      <c r="G895" s="54"/>
      <c r="H895" s="54"/>
      <c r="I895" s="54"/>
      <c r="J895" s="119"/>
      <c r="K895" s="120"/>
      <c r="L895" s="50"/>
      <c r="M895" s="54"/>
      <c r="N895" s="54"/>
      <c r="O895" s="54"/>
      <c r="P895" s="54"/>
      <c r="Q895" s="54"/>
      <c r="R895" s="54"/>
      <c r="S895" s="54"/>
      <c r="T895" s="54"/>
      <c r="U895" s="54"/>
      <c r="V895" s="54"/>
      <c r="W895" s="54"/>
      <c r="X895" s="54"/>
      <c r="Y895" s="54"/>
      <c r="Z895" s="54"/>
    </row>
    <row r="896" spans="1:26" ht="15.75" customHeight="1" x14ac:dyDescent="0.2">
      <c r="A896" s="50"/>
      <c r="B896" s="119"/>
      <c r="C896" s="121"/>
      <c r="D896" s="121"/>
      <c r="E896" s="121"/>
      <c r="F896" s="54"/>
      <c r="G896" s="54"/>
      <c r="H896" s="54"/>
      <c r="I896" s="54"/>
      <c r="J896" s="119"/>
      <c r="K896" s="120"/>
      <c r="L896" s="50"/>
      <c r="M896" s="54"/>
      <c r="N896" s="54"/>
      <c r="O896" s="54"/>
      <c r="P896" s="54"/>
      <c r="Q896" s="54"/>
      <c r="R896" s="54"/>
      <c r="S896" s="54"/>
      <c r="T896" s="54"/>
      <c r="U896" s="54"/>
      <c r="V896" s="54"/>
      <c r="W896" s="54"/>
      <c r="X896" s="54"/>
      <c r="Y896" s="54"/>
      <c r="Z896" s="54"/>
    </row>
    <row r="897" spans="1:26" ht="15.75" customHeight="1" x14ac:dyDescent="0.2">
      <c r="A897" s="50"/>
      <c r="B897" s="119"/>
      <c r="C897" s="121"/>
      <c r="D897" s="121"/>
      <c r="E897" s="121"/>
      <c r="F897" s="54"/>
      <c r="G897" s="54"/>
      <c r="H897" s="54"/>
      <c r="I897" s="54"/>
      <c r="J897" s="119"/>
      <c r="K897" s="120"/>
      <c r="L897" s="50"/>
      <c r="M897" s="54"/>
      <c r="N897" s="54"/>
      <c r="O897" s="54"/>
      <c r="P897" s="54"/>
      <c r="Q897" s="54"/>
      <c r="R897" s="54"/>
      <c r="S897" s="54"/>
      <c r="T897" s="54"/>
      <c r="U897" s="54"/>
      <c r="V897" s="54"/>
      <c r="W897" s="54"/>
      <c r="X897" s="54"/>
      <c r="Y897" s="54"/>
      <c r="Z897" s="54"/>
    </row>
    <row r="898" spans="1:26" ht="15.75" customHeight="1" x14ac:dyDescent="0.2">
      <c r="A898" s="50"/>
      <c r="B898" s="119"/>
      <c r="C898" s="121"/>
      <c r="D898" s="121"/>
      <c r="E898" s="121"/>
      <c r="F898" s="54"/>
      <c r="G898" s="54"/>
      <c r="H898" s="54"/>
      <c r="I898" s="54"/>
      <c r="J898" s="119"/>
      <c r="K898" s="120"/>
      <c r="L898" s="50"/>
      <c r="M898" s="54"/>
      <c r="N898" s="54"/>
      <c r="O898" s="54"/>
      <c r="P898" s="54"/>
      <c r="Q898" s="54"/>
      <c r="R898" s="54"/>
      <c r="S898" s="54"/>
      <c r="T898" s="54"/>
      <c r="U898" s="54"/>
      <c r="V898" s="54"/>
      <c r="W898" s="54"/>
      <c r="X898" s="54"/>
      <c r="Y898" s="54"/>
      <c r="Z898" s="54"/>
    </row>
    <row r="899" spans="1:26" ht="15.75" customHeight="1" x14ac:dyDescent="0.2">
      <c r="A899" s="50"/>
      <c r="B899" s="119"/>
      <c r="C899" s="121"/>
      <c r="D899" s="121"/>
      <c r="E899" s="121"/>
      <c r="F899" s="54"/>
      <c r="G899" s="54"/>
      <c r="H899" s="54"/>
      <c r="I899" s="54"/>
      <c r="J899" s="119"/>
      <c r="K899" s="120"/>
      <c r="L899" s="50"/>
      <c r="M899" s="54"/>
      <c r="N899" s="54"/>
      <c r="O899" s="54"/>
      <c r="P899" s="54"/>
      <c r="Q899" s="54"/>
      <c r="R899" s="54"/>
      <c r="S899" s="54"/>
      <c r="T899" s="54"/>
      <c r="U899" s="54"/>
      <c r="V899" s="54"/>
      <c r="W899" s="54"/>
      <c r="X899" s="54"/>
      <c r="Y899" s="54"/>
      <c r="Z899" s="54"/>
    </row>
    <row r="900" spans="1:26" ht="15.75" customHeight="1" x14ac:dyDescent="0.2">
      <c r="A900" s="50"/>
      <c r="B900" s="119"/>
      <c r="C900" s="121"/>
      <c r="D900" s="121"/>
      <c r="E900" s="121"/>
      <c r="F900" s="54"/>
      <c r="G900" s="54"/>
      <c r="H900" s="54"/>
      <c r="I900" s="54"/>
      <c r="J900" s="119"/>
      <c r="K900" s="120"/>
      <c r="L900" s="50"/>
      <c r="M900" s="54"/>
      <c r="N900" s="54"/>
      <c r="O900" s="54"/>
      <c r="P900" s="54"/>
      <c r="Q900" s="54"/>
      <c r="R900" s="54"/>
      <c r="S900" s="54"/>
      <c r="T900" s="54"/>
      <c r="U900" s="54"/>
      <c r="V900" s="54"/>
      <c r="W900" s="54"/>
      <c r="X900" s="54"/>
      <c r="Y900" s="54"/>
      <c r="Z900" s="54"/>
    </row>
    <row r="901" spans="1:26" ht="15.75" customHeight="1" x14ac:dyDescent="0.2">
      <c r="A901" s="50"/>
      <c r="B901" s="119"/>
      <c r="C901" s="121"/>
      <c r="D901" s="121"/>
      <c r="E901" s="121"/>
      <c r="F901" s="54"/>
      <c r="G901" s="54"/>
      <c r="H901" s="54"/>
      <c r="I901" s="54"/>
      <c r="J901" s="119"/>
      <c r="K901" s="120"/>
      <c r="L901" s="50"/>
      <c r="M901" s="54"/>
      <c r="N901" s="54"/>
      <c r="O901" s="54"/>
      <c r="P901" s="54"/>
      <c r="Q901" s="54"/>
      <c r="R901" s="54"/>
      <c r="S901" s="54"/>
      <c r="T901" s="54"/>
      <c r="U901" s="54"/>
      <c r="V901" s="54"/>
      <c r="W901" s="54"/>
      <c r="X901" s="54"/>
      <c r="Y901" s="54"/>
      <c r="Z901" s="54"/>
    </row>
    <row r="902" spans="1:26" ht="15.75" customHeight="1" x14ac:dyDescent="0.2">
      <c r="A902" s="50"/>
      <c r="B902" s="119"/>
      <c r="C902" s="121"/>
      <c r="D902" s="121"/>
      <c r="E902" s="121"/>
      <c r="F902" s="54"/>
      <c r="G902" s="54"/>
      <c r="H902" s="54"/>
      <c r="I902" s="54"/>
      <c r="J902" s="119"/>
      <c r="K902" s="120"/>
      <c r="L902" s="50"/>
      <c r="M902" s="54"/>
      <c r="N902" s="54"/>
      <c r="O902" s="54"/>
      <c r="P902" s="54"/>
      <c r="Q902" s="54"/>
      <c r="R902" s="54"/>
      <c r="S902" s="54"/>
      <c r="T902" s="54"/>
      <c r="U902" s="54"/>
      <c r="V902" s="54"/>
      <c r="W902" s="54"/>
      <c r="X902" s="54"/>
      <c r="Y902" s="54"/>
      <c r="Z902" s="54"/>
    </row>
    <row r="903" spans="1:26" ht="15.75" customHeight="1" x14ac:dyDescent="0.2">
      <c r="A903" s="50"/>
      <c r="B903" s="119"/>
      <c r="C903" s="121"/>
      <c r="D903" s="121"/>
      <c r="E903" s="121"/>
      <c r="F903" s="54"/>
      <c r="G903" s="54"/>
      <c r="H903" s="54"/>
      <c r="I903" s="54"/>
      <c r="J903" s="119"/>
      <c r="K903" s="120"/>
      <c r="L903" s="50"/>
      <c r="M903" s="54"/>
      <c r="N903" s="54"/>
      <c r="O903" s="54"/>
      <c r="P903" s="54"/>
      <c r="Q903" s="54"/>
      <c r="R903" s="54"/>
      <c r="S903" s="54"/>
      <c r="T903" s="54"/>
      <c r="U903" s="54"/>
      <c r="V903" s="54"/>
      <c r="W903" s="54"/>
      <c r="X903" s="54"/>
      <c r="Y903" s="54"/>
      <c r="Z903" s="54"/>
    </row>
    <row r="904" spans="1:26" ht="15.75" customHeight="1" x14ac:dyDescent="0.2">
      <c r="A904" s="50"/>
      <c r="B904" s="119"/>
      <c r="C904" s="121"/>
      <c r="D904" s="121"/>
      <c r="E904" s="121"/>
      <c r="F904" s="54"/>
      <c r="G904" s="54"/>
      <c r="H904" s="54"/>
      <c r="I904" s="54"/>
      <c r="J904" s="119"/>
      <c r="K904" s="120"/>
      <c r="L904" s="50"/>
      <c r="M904" s="54"/>
      <c r="N904" s="54"/>
      <c r="O904" s="54"/>
      <c r="P904" s="54"/>
      <c r="Q904" s="54"/>
      <c r="R904" s="54"/>
      <c r="S904" s="54"/>
      <c r="T904" s="54"/>
      <c r="U904" s="54"/>
      <c r="V904" s="54"/>
      <c r="W904" s="54"/>
      <c r="X904" s="54"/>
      <c r="Y904" s="54"/>
      <c r="Z904" s="54"/>
    </row>
    <row r="905" spans="1:26" ht="15.75" customHeight="1" x14ac:dyDescent="0.2">
      <c r="A905" s="50"/>
      <c r="B905" s="119"/>
      <c r="C905" s="121"/>
      <c r="D905" s="121"/>
      <c r="E905" s="121"/>
      <c r="F905" s="54"/>
      <c r="G905" s="54"/>
      <c r="H905" s="54"/>
      <c r="I905" s="54"/>
      <c r="J905" s="119"/>
      <c r="K905" s="120"/>
      <c r="L905" s="50"/>
      <c r="M905" s="54"/>
      <c r="N905" s="54"/>
      <c r="O905" s="54"/>
      <c r="P905" s="54"/>
      <c r="Q905" s="54"/>
      <c r="R905" s="54"/>
      <c r="S905" s="54"/>
      <c r="T905" s="54"/>
      <c r="U905" s="54"/>
      <c r="V905" s="54"/>
      <c r="W905" s="54"/>
      <c r="X905" s="54"/>
      <c r="Y905" s="54"/>
      <c r="Z905" s="54"/>
    </row>
    <row r="906" spans="1:26" ht="15.75" customHeight="1" x14ac:dyDescent="0.2">
      <c r="A906" s="50"/>
      <c r="B906" s="119"/>
      <c r="C906" s="121"/>
      <c r="D906" s="121"/>
      <c r="E906" s="121"/>
      <c r="F906" s="54"/>
      <c r="G906" s="54"/>
      <c r="H906" s="54"/>
      <c r="I906" s="54"/>
      <c r="J906" s="119"/>
      <c r="K906" s="120"/>
      <c r="L906" s="50"/>
      <c r="M906" s="54"/>
      <c r="N906" s="54"/>
      <c r="O906" s="54"/>
      <c r="P906" s="54"/>
      <c r="Q906" s="54"/>
      <c r="R906" s="54"/>
      <c r="S906" s="54"/>
      <c r="T906" s="54"/>
      <c r="U906" s="54"/>
      <c r="V906" s="54"/>
      <c r="W906" s="54"/>
      <c r="X906" s="54"/>
      <c r="Y906" s="54"/>
      <c r="Z906" s="54"/>
    </row>
    <row r="907" spans="1:26" ht="15.75" customHeight="1" x14ac:dyDescent="0.2">
      <c r="A907" s="50"/>
      <c r="B907" s="119"/>
      <c r="C907" s="121"/>
      <c r="D907" s="121"/>
      <c r="E907" s="121"/>
      <c r="F907" s="54"/>
      <c r="G907" s="54"/>
      <c r="H907" s="54"/>
      <c r="I907" s="54"/>
      <c r="J907" s="119"/>
      <c r="K907" s="120"/>
      <c r="L907" s="50"/>
      <c r="M907" s="54"/>
      <c r="N907" s="54"/>
      <c r="O907" s="54"/>
      <c r="P907" s="54"/>
      <c r="Q907" s="54"/>
      <c r="R907" s="54"/>
      <c r="S907" s="54"/>
      <c r="T907" s="54"/>
      <c r="U907" s="54"/>
      <c r="V907" s="54"/>
      <c r="W907" s="54"/>
      <c r="X907" s="54"/>
      <c r="Y907" s="54"/>
      <c r="Z907" s="54"/>
    </row>
    <row r="908" spans="1:26" ht="15.75" customHeight="1" x14ac:dyDescent="0.2">
      <c r="A908" s="50"/>
      <c r="B908" s="119"/>
      <c r="C908" s="121"/>
      <c r="D908" s="121"/>
      <c r="E908" s="121"/>
      <c r="F908" s="54"/>
      <c r="G908" s="54"/>
      <c r="H908" s="54"/>
      <c r="I908" s="54"/>
      <c r="J908" s="119"/>
      <c r="K908" s="120"/>
      <c r="L908" s="50"/>
      <c r="M908" s="54"/>
      <c r="N908" s="54"/>
      <c r="O908" s="54"/>
      <c r="P908" s="54"/>
      <c r="Q908" s="54"/>
      <c r="R908" s="54"/>
      <c r="S908" s="54"/>
      <c r="T908" s="54"/>
      <c r="U908" s="54"/>
      <c r="V908" s="54"/>
      <c r="W908" s="54"/>
      <c r="X908" s="54"/>
      <c r="Y908" s="54"/>
      <c r="Z908" s="54"/>
    </row>
    <row r="909" spans="1:26" ht="15.75" customHeight="1" x14ac:dyDescent="0.2">
      <c r="A909" s="50"/>
      <c r="B909" s="119"/>
      <c r="C909" s="121"/>
      <c r="D909" s="121"/>
      <c r="E909" s="121"/>
      <c r="F909" s="54"/>
      <c r="G909" s="54"/>
      <c r="H909" s="54"/>
      <c r="I909" s="54"/>
      <c r="J909" s="119"/>
      <c r="K909" s="120"/>
      <c r="L909" s="50"/>
      <c r="M909" s="54"/>
      <c r="N909" s="54"/>
      <c r="O909" s="54"/>
      <c r="P909" s="54"/>
      <c r="Q909" s="54"/>
      <c r="R909" s="54"/>
      <c r="S909" s="54"/>
      <c r="T909" s="54"/>
      <c r="U909" s="54"/>
      <c r="V909" s="54"/>
      <c r="W909" s="54"/>
      <c r="X909" s="54"/>
      <c r="Y909" s="54"/>
      <c r="Z909" s="54"/>
    </row>
    <row r="910" spans="1:26" ht="15.75" customHeight="1" x14ac:dyDescent="0.2">
      <c r="A910" s="50"/>
      <c r="B910" s="119"/>
      <c r="C910" s="121"/>
      <c r="D910" s="121"/>
      <c r="E910" s="121"/>
      <c r="F910" s="54"/>
      <c r="G910" s="54"/>
      <c r="H910" s="54"/>
      <c r="I910" s="54"/>
      <c r="J910" s="119"/>
      <c r="K910" s="120"/>
      <c r="L910" s="50"/>
      <c r="M910" s="54"/>
      <c r="N910" s="54"/>
      <c r="O910" s="54"/>
      <c r="P910" s="54"/>
      <c r="Q910" s="54"/>
      <c r="R910" s="54"/>
      <c r="S910" s="54"/>
      <c r="T910" s="54"/>
      <c r="U910" s="54"/>
      <c r="V910" s="54"/>
      <c r="W910" s="54"/>
      <c r="X910" s="54"/>
      <c r="Y910" s="54"/>
      <c r="Z910" s="54"/>
    </row>
    <row r="911" spans="1:26" ht="15.75" customHeight="1" x14ac:dyDescent="0.2">
      <c r="A911" s="50"/>
      <c r="B911" s="119"/>
      <c r="C911" s="121"/>
      <c r="D911" s="121"/>
      <c r="E911" s="121"/>
      <c r="F911" s="54"/>
      <c r="G911" s="54"/>
      <c r="H911" s="54"/>
      <c r="I911" s="54"/>
      <c r="J911" s="119"/>
      <c r="K911" s="120"/>
      <c r="L911" s="50"/>
      <c r="M911" s="54"/>
      <c r="N911" s="54"/>
      <c r="O911" s="54"/>
      <c r="P911" s="54"/>
      <c r="Q911" s="54"/>
      <c r="R911" s="54"/>
      <c r="S911" s="54"/>
      <c r="T911" s="54"/>
      <c r="U911" s="54"/>
      <c r="V911" s="54"/>
      <c r="W911" s="54"/>
      <c r="X911" s="54"/>
      <c r="Y911" s="54"/>
      <c r="Z911" s="54"/>
    </row>
    <row r="912" spans="1:26" ht="15.75" customHeight="1" x14ac:dyDescent="0.2">
      <c r="A912" s="50"/>
      <c r="B912" s="119"/>
      <c r="C912" s="121"/>
      <c r="D912" s="121"/>
      <c r="E912" s="121"/>
      <c r="F912" s="54"/>
      <c r="G912" s="54"/>
      <c r="H912" s="54"/>
      <c r="I912" s="54"/>
      <c r="J912" s="119"/>
      <c r="K912" s="120"/>
      <c r="L912" s="50"/>
      <c r="M912" s="54"/>
      <c r="N912" s="54"/>
      <c r="O912" s="54"/>
      <c r="P912" s="54"/>
      <c r="Q912" s="54"/>
      <c r="R912" s="54"/>
      <c r="S912" s="54"/>
      <c r="T912" s="54"/>
      <c r="U912" s="54"/>
      <c r="V912" s="54"/>
      <c r="W912" s="54"/>
      <c r="X912" s="54"/>
      <c r="Y912" s="54"/>
      <c r="Z912" s="54"/>
    </row>
    <row r="913" spans="1:26" ht="15.75" customHeight="1" x14ac:dyDescent="0.2">
      <c r="A913" s="50"/>
      <c r="B913" s="119"/>
      <c r="C913" s="121"/>
      <c r="D913" s="121"/>
      <c r="E913" s="121"/>
      <c r="F913" s="54"/>
      <c r="G913" s="54"/>
      <c r="H913" s="54"/>
      <c r="I913" s="54"/>
      <c r="J913" s="119"/>
      <c r="K913" s="120"/>
      <c r="L913" s="50"/>
      <c r="M913" s="54"/>
      <c r="N913" s="54"/>
      <c r="O913" s="54"/>
      <c r="P913" s="54"/>
      <c r="Q913" s="54"/>
      <c r="R913" s="54"/>
      <c r="S913" s="54"/>
      <c r="T913" s="54"/>
      <c r="U913" s="54"/>
      <c r="V913" s="54"/>
      <c r="W913" s="54"/>
      <c r="X913" s="54"/>
      <c r="Y913" s="54"/>
      <c r="Z913" s="54"/>
    </row>
    <row r="914" spans="1:26" ht="15.75" customHeight="1" x14ac:dyDescent="0.2">
      <c r="A914" s="50"/>
      <c r="B914" s="119"/>
      <c r="C914" s="121"/>
      <c r="D914" s="121"/>
      <c r="E914" s="121"/>
      <c r="F914" s="54"/>
      <c r="G914" s="54"/>
      <c r="H914" s="54"/>
      <c r="I914" s="54"/>
      <c r="J914" s="119"/>
      <c r="K914" s="120"/>
      <c r="L914" s="50"/>
      <c r="M914" s="54"/>
      <c r="N914" s="54"/>
      <c r="O914" s="54"/>
      <c r="P914" s="54"/>
      <c r="Q914" s="54"/>
      <c r="R914" s="54"/>
      <c r="S914" s="54"/>
      <c r="T914" s="54"/>
      <c r="U914" s="54"/>
      <c r="V914" s="54"/>
      <c r="W914" s="54"/>
      <c r="X914" s="54"/>
      <c r="Y914" s="54"/>
      <c r="Z914" s="54"/>
    </row>
    <row r="915" spans="1:26" ht="15.75" customHeight="1" x14ac:dyDescent="0.2">
      <c r="A915" s="50"/>
      <c r="B915" s="119"/>
      <c r="C915" s="121"/>
      <c r="D915" s="121"/>
      <c r="E915" s="121"/>
      <c r="F915" s="54"/>
      <c r="G915" s="54"/>
      <c r="H915" s="54"/>
      <c r="I915" s="54"/>
      <c r="J915" s="119"/>
      <c r="K915" s="120"/>
      <c r="L915" s="50"/>
      <c r="M915" s="54"/>
      <c r="N915" s="54"/>
      <c r="O915" s="54"/>
      <c r="P915" s="54"/>
      <c r="Q915" s="54"/>
      <c r="R915" s="54"/>
      <c r="S915" s="54"/>
      <c r="T915" s="54"/>
      <c r="U915" s="54"/>
      <c r="V915" s="54"/>
      <c r="W915" s="54"/>
      <c r="X915" s="54"/>
      <c r="Y915" s="54"/>
      <c r="Z915" s="54"/>
    </row>
    <row r="916" spans="1:26" ht="15.75" customHeight="1" x14ac:dyDescent="0.2">
      <c r="A916" s="50"/>
      <c r="B916" s="119"/>
      <c r="C916" s="121"/>
      <c r="D916" s="121"/>
      <c r="E916" s="121"/>
      <c r="F916" s="54"/>
      <c r="G916" s="54"/>
      <c r="H916" s="54"/>
      <c r="I916" s="54"/>
      <c r="J916" s="119"/>
      <c r="K916" s="120"/>
      <c r="L916" s="50"/>
      <c r="M916" s="54"/>
      <c r="N916" s="54"/>
      <c r="O916" s="54"/>
      <c r="P916" s="54"/>
      <c r="Q916" s="54"/>
      <c r="R916" s="54"/>
      <c r="S916" s="54"/>
      <c r="T916" s="54"/>
      <c r="U916" s="54"/>
      <c r="V916" s="54"/>
      <c r="W916" s="54"/>
      <c r="X916" s="54"/>
      <c r="Y916" s="54"/>
      <c r="Z916" s="54"/>
    </row>
    <row r="917" spans="1:26" ht="15.75" customHeight="1" x14ac:dyDescent="0.2">
      <c r="A917" s="50"/>
      <c r="B917" s="119"/>
      <c r="C917" s="121"/>
      <c r="D917" s="121"/>
      <c r="E917" s="121"/>
      <c r="F917" s="54"/>
      <c r="G917" s="54"/>
      <c r="H917" s="54"/>
      <c r="I917" s="54"/>
      <c r="J917" s="119"/>
      <c r="K917" s="120"/>
      <c r="L917" s="50"/>
      <c r="M917" s="54"/>
      <c r="N917" s="54"/>
      <c r="O917" s="54"/>
      <c r="P917" s="54"/>
      <c r="Q917" s="54"/>
      <c r="R917" s="54"/>
      <c r="S917" s="54"/>
      <c r="T917" s="54"/>
      <c r="U917" s="54"/>
      <c r="V917" s="54"/>
      <c r="W917" s="54"/>
      <c r="X917" s="54"/>
      <c r="Y917" s="54"/>
      <c r="Z917" s="54"/>
    </row>
    <row r="918" spans="1:26" ht="15.75" customHeight="1" x14ac:dyDescent="0.2">
      <c r="A918" s="50"/>
      <c r="B918" s="119"/>
      <c r="C918" s="121"/>
      <c r="D918" s="121"/>
      <c r="E918" s="121"/>
      <c r="F918" s="54"/>
      <c r="G918" s="54"/>
      <c r="H918" s="54"/>
      <c r="I918" s="54"/>
      <c r="J918" s="119"/>
      <c r="K918" s="120"/>
      <c r="L918" s="50"/>
      <c r="M918" s="54"/>
      <c r="N918" s="54"/>
      <c r="O918" s="54"/>
      <c r="P918" s="54"/>
      <c r="Q918" s="54"/>
      <c r="R918" s="54"/>
      <c r="S918" s="54"/>
      <c r="T918" s="54"/>
      <c r="U918" s="54"/>
      <c r="V918" s="54"/>
      <c r="W918" s="54"/>
      <c r="X918" s="54"/>
      <c r="Y918" s="54"/>
      <c r="Z918" s="54"/>
    </row>
    <row r="919" spans="1:26" ht="15.75" customHeight="1" x14ac:dyDescent="0.2">
      <c r="A919" s="50"/>
      <c r="B919" s="119"/>
      <c r="C919" s="121"/>
      <c r="D919" s="121"/>
      <c r="E919" s="121"/>
      <c r="F919" s="54"/>
      <c r="G919" s="54"/>
      <c r="H919" s="54"/>
      <c r="I919" s="54"/>
      <c r="J919" s="119"/>
      <c r="K919" s="120"/>
      <c r="L919" s="50"/>
      <c r="M919" s="54"/>
      <c r="N919" s="54"/>
      <c r="O919" s="54"/>
      <c r="P919" s="54"/>
      <c r="Q919" s="54"/>
      <c r="R919" s="54"/>
      <c r="S919" s="54"/>
      <c r="T919" s="54"/>
      <c r="U919" s="54"/>
      <c r="V919" s="54"/>
      <c r="W919" s="54"/>
      <c r="X919" s="54"/>
      <c r="Y919" s="54"/>
      <c r="Z919" s="54"/>
    </row>
    <row r="920" spans="1:26" ht="15.75" customHeight="1" x14ac:dyDescent="0.2">
      <c r="A920" s="50"/>
      <c r="B920" s="119"/>
      <c r="C920" s="121"/>
      <c r="D920" s="121"/>
      <c r="E920" s="121"/>
      <c r="F920" s="54"/>
      <c r="G920" s="54"/>
      <c r="H920" s="54"/>
      <c r="I920" s="54"/>
      <c r="J920" s="119"/>
      <c r="K920" s="120"/>
      <c r="L920" s="50"/>
      <c r="M920" s="54"/>
      <c r="N920" s="54"/>
      <c r="O920" s="54"/>
      <c r="P920" s="54"/>
      <c r="Q920" s="54"/>
      <c r="R920" s="54"/>
      <c r="S920" s="54"/>
      <c r="T920" s="54"/>
      <c r="U920" s="54"/>
      <c r="V920" s="54"/>
      <c r="W920" s="54"/>
      <c r="X920" s="54"/>
      <c r="Y920" s="54"/>
      <c r="Z920" s="54"/>
    </row>
    <row r="921" spans="1:26" ht="15.75" customHeight="1" x14ac:dyDescent="0.2">
      <c r="A921" s="50"/>
      <c r="B921" s="119"/>
      <c r="C921" s="121"/>
      <c r="D921" s="121"/>
      <c r="E921" s="121"/>
      <c r="F921" s="54"/>
      <c r="G921" s="54"/>
      <c r="H921" s="54"/>
      <c r="I921" s="54"/>
      <c r="J921" s="119"/>
      <c r="K921" s="120"/>
      <c r="L921" s="50"/>
      <c r="M921" s="54"/>
      <c r="N921" s="54"/>
      <c r="O921" s="54"/>
      <c r="P921" s="54"/>
      <c r="Q921" s="54"/>
      <c r="R921" s="54"/>
      <c r="S921" s="54"/>
      <c r="T921" s="54"/>
      <c r="U921" s="54"/>
      <c r="V921" s="54"/>
      <c r="W921" s="54"/>
      <c r="X921" s="54"/>
      <c r="Y921" s="54"/>
      <c r="Z921" s="54"/>
    </row>
    <row r="922" spans="1:26" ht="15.75" customHeight="1" x14ac:dyDescent="0.2">
      <c r="A922" s="50"/>
      <c r="B922" s="119"/>
      <c r="C922" s="121"/>
      <c r="D922" s="121"/>
      <c r="E922" s="121"/>
      <c r="F922" s="54"/>
      <c r="G922" s="54"/>
      <c r="H922" s="54"/>
      <c r="I922" s="54"/>
      <c r="J922" s="119"/>
      <c r="K922" s="120"/>
      <c r="L922" s="50"/>
      <c r="M922" s="54"/>
      <c r="N922" s="54"/>
      <c r="O922" s="54"/>
      <c r="P922" s="54"/>
      <c r="Q922" s="54"/>
      <c r="R922" s="54"/>
      <c r="S922" s="54"/>
      <c r="T922" s="54"/>
      <c r="U922" s="54"/>
      <c r="V922" s="54"/>
      <c r="W922" s="54"/>
      <c r="X922" s="54"/>
      <c r="Y922" s="54"/>
      <c r="Z922" s="54"/>
    </row>
    <row r="923" spans="1:26" ht="15.75" customHeight="1" x14ac:dyDescent="0.2">
      <c r="A923" s="50"/>
      <c r="B923" s="119"/>
      <c r="C923" s="121"/>
      <c r="D923" s="121"/>
      <c r="E923" s="121"/>
      <c r="F923" s="54"/>
      <c r="G923" s="54"/>
      <c r="H923" s="54"/>
      <c r="I923" s="54"/>
      <c r="J923" s="119"/>
      <c r="K923" s="120"/>
      <c r="L923" s="50"/>
      <c r="M923" s="54"/>
      <c r="N923" s="54"/>
      <c r="O923" s="54"/>
      <c r="P923" s="54"/>
      <c r="Q923" s="54"/>
      <c r="R923" s="54"/>
      <c r="S923" s="54"/>
      <c r="T923" s="54"/>
      <c r="U923" s="54"/>
      <c r="V923" s="54"/>
      <c r="W923" s="54"/>
      <c r="X923" s="54"/>
      <c r="Y923" s="54"/>
      <c r="Z923" s="54"/>
    </row>
    <row r="924" spans="1:26" ht="15.75" customHeight="1" x14ac:dyDescent="0.2">
      <c r="A924" s="50"/>
      <c r="B924" s="119"/>
      <c r="C924" s="121"/>
      <c r="D924" s="121"/>
      <c r="E924" s="121"/>
      <c r="F924" s="54"/>
      <c r="G924" s="54"/>
      <c r="H924" s="54"/>
      <c r="I924" s="54"/>
      <c r="J924" s="119"/>
      <c r="K924" s="120"/>
      <c r="L924" s="50"/>
      <c r="M924" s="54"/>
      <c r="N924" s="54"/>
      <c r="O924" s="54"/>
      <c r="P924" s="54"/>
      <c r="Q924" s="54"/>
      <c r="R924" s="54"/>
      <c r="S924" s="54"/>
      <c r="T924" s="54"/>
      <c r="U924" s="54"/>
      <c r="V924" s="54"/>
      <c r="W924" s="54"/>
      <c r="X924" s="54"/>
      <c r="Y924" s="54"/>
      <c r="Z924" s="54"/>
    </row>
    <row r="925" spans="1:26" ht="15.75" customHeight="1" x14ac:dyDescent="0.2">
      <c r="A925" s="50"/>
      <c r="B925" s="119"/>
      <c r="C925" s="121"/>
      <c r="D925" s="121"/>
      <c r="E925" s="121"/>
      <c r="F925" s="54"/>
      <c r="G925" s="54"/>
      <c r="H925" s="54"/>
      <c r="I925" s="54"/>
      <c r="J925" s="119"/>
      <c r="K925" s="120"/>
      <c r="L925" s="50"/>
      <c r="M925" s="54"/>
      <c r="N925" s="54"/>
      <c r="O925" s="54"/>
      <c r="P925" s="54"/>
      <c r="Q925" s="54"/>
      <c r="R925" s="54"/>
      <c r="S925" s="54"/>
      <c r="T925" s="54"/>
      <c r="U925" s="54"/>
      <c r="V925" s="54"/>
      <c r="W925" s="54"/>
      <c r="X925" s="54"/>
      <c r="Y925" s="54"/>
      <c r="Z925" s="54"/>
    </row>
    <row r="926" spans="1:26" ht="15.75" customHeight="1" x14ac:dyDescent="0.2">
      <c r="A926" s="50"/>
      <c r="B926" s="119"/>
      <c r="C926" s="121"/>
      <c r="D926" s="121"/>
      <c r="E926" s="121"/>
      <c r="F926" s="54"/>
      <c r="G926" s="54"/>
      <c r="H926" s="54"/>
      <c r="I926" s="54"/>
      <c r="J926" s="119"/>
      <c r="K926" s="120"/>
      <c r="L926" s="50"/>
      <c r="M926" s="54"/>
      <c r="N926" s="54"/>
      <c r="O926" s="54"/>
      <c r="P926" s="54"/>
      <c r="Q926" s="54"/>
      <c r="R926" s="54"/>
      <c r="S926" s="54"/>
      <c r="T926" s="54"/>
      <c r="U926" s="54"/>
      <c r="V926" s="54"/>
      <c r="W926" s="54"/>
      <c r="X926" s="54"/>
      <c r="Y926" s="54"/>
      <c r="Z926" s="54"/>
    </row>
    <row r="927" spans="1:26" ht="15.75" customHeight="1" x14ac:dyDescent="0.2">
      <c r="A927" s="50"/>
      <c r="B927" s="119"/>
      <c r="C927" s="121"/>
      <c r="D927" s="121"/>
      <c r="E927" s="121"/>
      <c r="F927" s="54"/>
      <c r="G927" s="54"/>
      <c r="H927" s="54"/>
      <c r="I927" s="54"/>
      <c r="J927" s="119"/>
      <c r="K927" s="120"/>
      <c r="L927" s="50"/>
      <c r="M927" s="54"/>
      <c r="N927" s="54"/>
      <c r="O927" s="54"/>
      <c r="P927" s="54"/>
      <c r="Q927" s="54"/>
      <c r="R927" s="54"/>
      <c r="S927" s="54"/>
      <c r="T927" s="54"/>
      <c r="U927" s="54"/>
      <c r="V927" s="54"/>
      <c r="W927" s="54"/>
      <c r="X927" s="54"/>
      <c r="Y927" s="54"/>
      <c r="Z927" s="54"/>
    </row>
    <row r="928" spans="1:26" ht="15.75" customHeight="1" x14ac:dyDescent="0.2">
      <c r="A928" s="50"/>
      <c r="B928" s="119"/>
      <c r="C928" s="121"/>
      <c r="D928" s="121"/>
      <c r="E928" s="121"/>
      <c r="F928" s="54"/>
      <c r="G928" s="54"/>
      <c r="H928" s="54"/>
      <c r="I928" s="54"/>
      <c r="J928" s="119"/>
      <c r="K928" s="120"/>
      <c r="L928" s="50"/>
      <c r="M928" s="54"/>
      <c r="N928" s="54"/>
      <c r="O928" s="54"/>
      <c r="P928" s="54"/>
      <c r="Q928" s="54"/>
      <c r="R928" s="54"/>
      <c r="S928" s="54"/>
      <c r="T928" s="54"/>
      <c r="U928" s="54"/>
      <c r="V928" s="54"/>
      <c r="W928" s="54"/>
      <c r="X928" s="54"/>
      <c r="Y928" s="54"/>
      <c r="Z928" s="54"/>
    </row>
    <row r="929" spans="1:26" ht="15.75" customHeight="1" x14ac:dyDescent="0.2">
      <c r="A929" s="50"/>
      <c r="B929" s="119"/>
      <c r="C929" s="121"/>
      <c r="D929" s="121"/>
      <c r="E929" s="121"/>
      <c r="F929" s="54"/>
      <c r="G929" s="54"/>
      <c r="H929" s="54"/>
      <c r="I929" s="54"/>
      <c r="J929" s="119"/>
      <c r="K929" s="120"/>
      <c r="L929" s="50"/>
      <c r="M929" s="54"/>
      <c r="N929" s="54"/>
      <c r="O929" s="54"/>
      <c r="P929" s="54"/>
      <c r="Q929" s="54"/>
      <c r="R929" s="54"/>
      <c r="S929" s="54"/>
      <c r="T929" s="54"/>
      <c r="U929" s="54"/>
      <c r="V929" s="54"/>
      <c r="W929" s="54"/>
      <c r="X929" s="54"/>
      <c r="Y929" s="54"/>
      <c r="Z929" s="54"/>
    </row>
    <row r="930" spans="1:26" ht="15.75" customHeight="1" x14ac:dyDescent="0.2">
      <c r="A930" s="50"/>
      <c r="B930" s="119"/>
      <c r="C930" s="121"/>
      <c r="D930" s="121"/>
      <c r="E930" s="121"/>
      <c r="F930" s="54"/>
      <c r="G930" s="54"/>
      <c r="H930" s="54"/>
      <c r="I930" s="54"/>
      <c r="J930" s="119"/>
      <c r="K930" s="120"/>
      <c r="L930" s="50"/>
      <c r="M930" s="54"/>
      <c r="N930" s="54"/>
      <c r="O930" s="54"/>
      <c r="P930" s="54"/>
      <c r="Q930" s="54"/>
      <c r="R930" s="54"/>
      <c r="S930" s="54"/>
      <c r="T930" s="54"/>
      <c r="U930" s="54"/>
      <c r="V930" s="54"/>
      <c r="W930" s="54"/>
      <c r="X930" s="54"/>
      <c r="Y930" s="54"/>
      <c r="Z930" s="54"/>
    </row>
    <row r="931" spans="1:26" ht="15.75" customHeight="1" x14ac:dyDescent="0.2">
      <c r="A931" s="50"/>
      <c r="B931" s="119"/>
      <c r="C931" s="121"/>
      <c r="D931" s="121"/>
      <c r="E931" s="121"/>
      <c r="F931" s="54"/>
      <c r="G931" s="54"/>
      <c r="H931" s="54"/>
      <c r="I931" s="54"/>
      <c r="J931" s="119"/>
      <c r="K931" s="120"/>
      <c r="L931" s="50"/>
      <c r="M931" s="54"/>
      <c r="N931" s="54"/>
      <c r="O931" s="54"/>
      <c r="P931" s="54"/>
      <c r="Q931" s="54"/>
      <c r="R931" s="54"/>
      <c r="S931" s="54"/>
      <c r="T931" s="54"/>
      <c r="U931" s="54"/>
      <c r="V931" s="54"/>
      <c r="W931" s="54"/>
      <c r="X931" s="54"/>
      <c r="Y931" s="54"/>
      <c r="Z931" s="54"/>
    </row>
    <row r="932" spans="1:26" ht="15.75" customHeight="1" x14ac:dyDescent="0.2">
      <c r="A932" s="50"/>
      <c r="B932" s="119"/>
      <c r="C932" s="121"/>
      <c r="D932" s="121"/>
      <c r="E932" s="121"/>
      <c r="F932" s="54"/>
      <c r="G932" s="54"/>
      <c r="H932" s="54"/>
      <c r="I932" s="54"/>
      <c r="J932" s="119"/>
      <c r="K932" s="120"/>
      <c r="L932" s="50"/>
      <c r="M932" s="54"/>
      <c r="N932" s="54"/>
      <c r="O932" s="54"/>
      <c r="P932" s="54"/>
      <c r="Q932" s="54"/>
      <c r="R932" s="54"/>
      <c r="S932" s="54"/>
      <c r="T932" s="54"/>
      <c r="U932" s="54"/>
      <c r="V932" s="54"/>
      <c r="W932" s="54"/>
      <c r="X932" s="54"/>
      <c r="Y932" s="54"/>
      <c r="Z932" s="54"/>
    </row>
    <row r="933" spans="1:26" ht="15.75" customHeight="1" x14ac:dyDescent="0.2">
      <c r="A933" s="50"/>
      <c r="B933" s="119"/>
      <c r="C933" s="121"/>
      <c r="D933" s="121"/>
      <c r="E933" s="121"/>
      <c r="F933" s="54"/>
      <c r="G933" s="54"/>
      <c r="H933" s="54"/>
      <c r="I933" s="54"/>
      <c r="J933" s="119"/>
      <c r="K933" s="120"/>
      <c r="L933" s="50"/>
      <c r="M933" s="54"/>
      <c r="N933" s="54"/>
      <c r="O933" s="54"/>
      <c r="P933" s="54"/>
      <c r="Q933" s="54"/>
      <c r="R933" s="54"/>
      <c r="S933" s="54"/>
      <c r="T933" s="54"/>
      <c r="U933" s="54"/>
      <c r="V933" s="54"/>
      <c r="W933" s="54"/>
      <c r="X933" s="54"/>
      <c r="Y933" s="54"/>
      <c r="Z933" s="54"/>
    </row>
    <row r="934" spans="1:26" ht="15.75" customHeight="1" x14ac:dyDescent="0.2">
      <c r="A934" s="50"/>
      <c r="B934" s="119"/>
      <c r="C934" s="121"/>
      <c r="D934" s="121"/>
      <c r="E934" s="121"/>
      <c r="F934" s="54"/>
      <c r="G934" s="54"/>
      <c r="H934" s="54"/>
      <c r="I934" s="54"/>
      <c r="J934" s="119"/>
      <c r="K934" s="120"/>
      <c r="L934" s="50"/>
      <c r="M934" s="54"/>
      <c r="N934" s="54"/>
      <c r="O934" s="54"/>
      <c r="P934" s="54"/>
      <c r="Q934" s="54"/>
      <c r="R934" s="54"/>
      <c r="S934" s="54"/>
      <c r="T934" s="54"/>
      <c r="U934" s="54"/>
      <c r="V934" s="54"/>
      <c r="W934" s="54"/>
      <c r="X934" s="54"/>
      <c r="Y934" s="54"/>
      <c r="Z934" s="54"/>
    </row>
    <row r="935" spans="1:26" ht="15.75" customHeight="1" x14ac:dyDescent="0.2">
      <c r="A935" s="50"/>
      <c r="B935" s="119"/>
      <c r="C935" s="121"/>
      <c r="D935" s="121"/>
      <c r="E935" s="121"/>
      <c r="F935" s="54"/>
      <c r="G935" s="54"/>
      <c r="H935" s="54"/>
      <c r="I935" s="54"/>
      <c r="J935" s="119"/>
      <c r="K935" s="120"/>
      <c r="L935" s="50"/>
      <c r="M935" s="54"/>
      <c r="N935" s="54"/>
      <c r="O935" s="54"/>
      <c r="P935" s="54"/>
      <c r="Q935" s="54"/>
      <c r="R935" s="54"/>
      <c r="S935" s="54"/>
      <c r="T935" s="54"/>
      <c r="U935" s="54"/>
      <c r="V935" s="54"/>
      <c r="W935" s="54"/>
      <c r="X935" s="54"/>
      <c r="Y935" s="54"/>
      <c r="Z935" s="54"/>
    </row>
    <row r="936" spans="1:26" ht="15.75" customHeight="1" x14ac:dyDescent="0.2">
      <c r="A936" s="50"/>
      <c r="B936" s="119"/>
      <c r="C936" s="121"/>
      <c r="D936" s="121"/>
      <c r="E936" s="121"/>
      <c r="F936" s="54"/>
      <c r="G936" s="54"/>
      <c r="H936" s="54"/>
      <c r="I936" s="54"/>
      <c r="J936" s="119"/>
      <c r="K936" s="120"/>
      <c r="L936" s="50"/>
      <c r="M936" s="54"/>
      <c r="N936" s="54"/>
      <c r="O936" s="54"/>
      <c r="P936" s="54"/>
      <c r="Q936" s="54"/>
      <c r="R936" s="54"/>
      <c r="S936" s="54"/>
      <c r="T936" s="54"/>
      <c r="U936" s="54"/>
      <c r="V936" s="54"/>
      <c r="W936" s="54"/>
      <c r="X936" s="54"/>
      <c r="Y936" s="54"/>
      <c r="Z936" s="54"/>
    </row>
    <row r="937" spans="1:26" ht="15.75" customHeight="1" x14ac:dyDescent="0.2">
      <c r="A937" s="50"/>
      <c r="B937" s="119"/>
      <c r="C937" s="121"/>
      <c r="D937" s="121"/>
      <c r="E937" s="121"/>
      <c r="F937" s="54"/>
      <c r="G937" s="54"/>
      <c r="H937" s="54"/>
      <c r="I937" s="54"/>
      <c r="J937" s="119"/>
      <c r="K937" s="120"/>
      <c r="L937" s="50"/>
      <c r="M937" s="54"/>
      <c r="N937" s="54"/>
      <c r="O937" s="54"/>
      <c r="P937" s="54"/>
      <c r="Q937" s="54"/>
      <c r="R937" s="54"/>
      <c r="S937" s="54"/>
      <c r="T937" s="54"/>
      <c r="U937" s="54"/>
      <c r="V937" s="54"/>
      <c r="W937" s="54"/>
      <c r="X937" s="54"/>
      <c r="Y937" s="54"/>
      <c r="Z937" s="54"/>
    </row>
    <row r="938" spans="1:26" ht="15.75" customHeight="1" x14ac:dyDescent="0.2">
      <c r="A938" s="50"/>
      <c r="B938" s="119"/>
      <c r="C938" s="121"/>
      <c r="D938" s="121"/>
      <c r="E938" s="121"/>
      <c r="F938" s="54"/>
      <c r="G938" s="54"/>
      <c r="H938" s="54"/>
      <c r="I938" s="54"/>
      <c r="J938" s="119"/>
      <c r="K938" s="120"/>
      <c r="L938" s="50"/>
      <c r="M938" s="54"/>
      <c r="N938" s="54"/>
      <c r="O938" s="54"/>
      <c r="P938" s="54"/>
      <c r="Q938" s="54"/>
      <c r="R938" s="54"/>
      <c r="S938" s="54"/>
      <c r="T938" s="54"/>
      <c r="U938" s="54"/>
      <c r="V938" s="54"/>
      <c r="W938" s="54"/>
      <c r="X938" s="54"/>
      <c r="Y938" s="54"/>
      <c r="Z938" s="54"/>
    </row>
    <row r="939" spans="1:26" ht="15.75" customHeight="1" x14ac:dyDescent="0.2">
      <c r="A939" s="50"/>
      <c r="B939" s="119"/>
      <c r="C939" s="121"/>
      <c r="D939" s="121"/>
      <c r="E939" s="121"/>
      <c r="F939" s="54"/>
      <c r="G939" s="54"/>
      <c r="H939" s="54"/>
      <c r="I939" s="54"/>
      <c r="J939" s="119"/>
      <c r="K939" s="120"/>
      <c r="L939" s="50"/>
      <c r="M939" s="54"/>
      <c r="N939" s="54"/>
      <c r="O939" s="54"/>
      <c r="P939" s="54"/>
      <c r="Q939" s="54"/>
      <c r="R939" s="54"/>
      <c r="S939" s="54"/>
      <c r="T939" s="54"/>
      <c r="U939" s="54"/>
      <c r="V939" s="54"/>
      <c r="W939" s="54"/>
      <c r="X939" s="54"/>
      <c r="Y939" s="54"/>
      <c r="Z939" s="54"/>
    </row>
    <row r="940" spans="1:26" ht="15.75" customHeight="1" x14ac:dyDescent="0.2">
      <c r="A940" s="50"/>
      <c r="B940" s="119"/>
      <c r="C940" s="121"/>
      <c r="D940" s="121"/>
      <c r="E940" s="121"/>
      <c r="F940" s="54"/>
      <c r="G940" s="54"/>
      <c r="H940" s="54"/>
      <c r="I940" s="54"/>
      <c r="J940" s="119"/>
      <c r="K940" s="120"/>
      <c r="L940" s="50"/>
      <c r="M940" s="54"/>
      <c r="N940" s="54"/>
      <c r="O940" s="54"/>
      <c r="P940" s="54"/>
      <c r="Q940" s="54"/>
      <c r="R940" s="54"/>
      <c r="S940" s="54"/>
      <c r="T940" s="54"/>
      <c r="U940" s="54"/>
      <c r="V940" s="54"/>
      <c r="W940" s="54"/>
      <c r="X940" s="54"/>
      <c r="Y940" s="54"/>
      <c r="Z940" s="54"/>
    </row>
    <row r="941" spans="1:26" ht="15.75" customHeight="1" x14ac:dyDescent="0.2">
      <c r="A941" s="50"/>
      <c r="B941" s="119"/>
      <c r="C941" s="121"/>
      <c r="D941" s="121"/>
      <c r="E941" s="121"/>
      <c r="F941" s="54"/>
      <c r="G941" s="54"/>
      <c r="H941" s="54"/>
      <c r="I941" s="54"/>
      <c r="J941" s="119"/>
      <c r="K941" s="120"/>
      <c r="L941" s="50"/>
      <c r="M941" s="54"/>
      <c r="N941" s="54"/>
      <c r="O941" s="54"/>
      <c r="P941" s="54"/>
      <c r="Q941" s="54"/>
      <c r="R941" s="54"/>
      <c r="S941" s="54"/>
      <c r="T941" s="54"/>
      <c r="U941" s="54"/>
      <c r="V941" s="54"/>
      <c r="W941" s="54"/>
      <c r="X941" s="54"/>
      <c r="Y941" s="54"/>
      <c r="Z941" s="54"/>
    </row>
    <row r="942" spans="1:26" ht="15.75" customHeight="1" x14ac:dyDescent="0.2">
      <c r="A942" s="50"/>
      <c r="B942" s="119"/>
      <c r="C942" s="121"/>
      <c r="D942" s="121"/>
      <c r="E942" s="121"/>
      <c r="F942" s="54"/>
      <c r="G942" s="54"/>
      <c r="H942" s="54"/>
      <c r="I942" s="54"/>
      <c r="J942" s="119"/>
      <c r="K942" s="120"/>
      <c r="L942" s="50"/>
      <c r="M942" s="54"/>
      <c r="N942" s="54"/>
      <c r="O942" s="54"/>
      <c r="P942" s="54"/>
      <c r="Q942" s="54"/>
      <c r="R942" s="54"/>
      <c r="S942" s="54"/>
      <c r="T942" s="54"/>
      <c r="U942" s="54"/>
      <c r="V942" s="54"/>
      <c r="W942" s="54"/>
      <c r="X942" s="54"/>
      <c r="Y942" s="54"/>
      <c r="Z942" s="54"/>
    </row>
    <row r="943" spans="1:26" ht="15.75" customHeight="1" x14ac:dyDescent="0.2">
      <c r="A943" s="50"/>
      <c r="B943" s="119"/>
      <c r="C943" s="121"/>
      <c r="D943" s="121"/>
      <c r="E943" s="121"/>
      <c r="F943" s="54"/>
      <c r="G943" s="54"/>
      <c r="H943" s="54"/>
      <c r="I943" s="54"/>
      <c r="J943" s="119"/>
      <c r="K943" s="120"/>
      <c r="L943" s="50"/>
      <c r="M943" s="54"/>
      <c r="N943" s="54"/>
      <c r="O943" s="54"/>
      <c r="P943" s="54"/>
      <c r="Q943" s="54"/>
      <c r="R943" s="54"/>
      <c r="S943" s="54"/>
      <c r="T943" s="54"/>
      <c r="U943" s="54"/>
      <c r="V943" s="54"/>
      <c r="W943" s="54"/>
      <c r="X943" s="54"/>
      <c r="Y943" s="54"/>
      <c r="Z943" s="54"/>
    </row>
    <row r="944" spans="1:26" ht="15.75" customHeight="1" x14ac:dyDescent="0.2">
      <c r="A944" s="50"/>
      <c r="B944" s="119"/>
      <c r="C944" s="121"/>
      <c r="D944" s="121"/>
      <c r="E944" s="121"/>
      <c r="F944" s="54"/>
      <c r="G944" s="54"/>
      <c r="H944" s="54"/>
      <c r="I944" s="54"/>
      <c r="J944" s="119"/>
      <c r="K944" s="120"/>
      <c r="L944" s="50"/>
      <c r="M944" s="54"/>
      <c r="N944" s="54"/>
      <c r="O944" s="54"/>
      <c r="P944" s="54"/>
      <c r="Q944" s="54"/>
      <c r="R944" s="54"/>
      <c r="S944" s="54"/>
      <c r="T944" s="54"/>
      <c r="U944" s="54"/>
      <c r="V944" s="54"/>
      <c r="W944" s="54"/>
      <c r="X944" s="54"/>
      <c r="Y944" s="54"/>
      <c r="Z944" s="54"/>
    </row>
    <row r="945" spans="1:26" ht="15.75" customHeight="1" x14ac:dyDescent="0.2">
      <c r="A945" s="50"/>
      <c r="B945" s="119"/>
      <c r="C945" s="121"/>
      <c r="D945" s="121"/>
      <c r="E945" s="121"/>
      <c r="F945" s="54"/>
      <c r="G945" s="54"/>
      <c r="H945" s="54"/>
      <c r="I945" s="54"/>
      <c r="J945" s="119"/>
      <c r="K945" s="120"/>
      <c r="L945" s="50"/>
      <c r="M945" s="54"/>
      <c r="N945" s="54"/>
      <c r="O945" s="54"/>
      <c r="P945" s="54"/>
      <c r="Q945" s="54"/>
      <c r="R945" s="54"/>
      <c r="S945" s="54"/>
      <c r="T945" s="54"/>
      <c r="U945" s="54"/>
      <c r="V945" s="54"/>
      <c r="W945" s="54"/>
      <c r="X945" s="54"/>
      <c r="Y945" s="54"/>
      <c r="Z945" s="54"/>
    </row>
    <row r="946" spans="1:26" ht="15.75" customHeight="1" x14ac:dyDescent="0.2">
      <c r="A946" s="50"/>
      <c r="B946" s="119"/>
      <c r="C946" s="121"/>
      <c r="D946" s="121"/>
      <c r="E946" s="121"/>
      <c r="F946" s="54"/>
      <c r="G946" s="54"/>
      <c r="H946" s="54"/>
      <c r="I946" s="54"/>
      <c r="J946" s="119"/>
      <c r="K946" s="120"/>
      <c r="L946" s="50"/>
      <c r="M946" s="54"/>
      <c r="N946" s="54"/>
      <c r="O946" s="54"/>
      <c r="P946" s="54"/>
      <c r="Q946" s="54"/>
      <c r="R946" s="54"/>
      <c r="S946" s="54"/>
      <c r="T946" s="54"/>
      <c r="U946" s="54"/>
      <c r="V946" s="54"/>
      <c r="W946" s="54"/>
      <c r="X946" s="54"/>
      <c r="Y946" s="54"/>
      <c r="Z946" s="54"/>
    </row>
    <row r="947" spans="1:26" ht="15.75" customHeight="1" x14ac:dyDescent="0.2">
      <c r="A947" s="50"/>
      <c r="B947" s="119"/>
      <c r="C947" s="121"/>
      <c r="D947" s="121"/>
      <c r="E947" s="121"/>
      <c r="F947" s="54"/>
      <c r="G947" s="54"/>
      <c r="H947" s="54"/>
      <c r="I947" s="54"/>
      <c r="J947" s="119"/>
      <c r="K947" s="120"/>
      <c r="L947" s="50"/>
      <c r="M947" s="54"/>
      <c r="N947" s="54"/>
      <c r="O947" s="54"/>
      <c r="P947" s="54"/>
      <c r="Q947" s="54"/>
      <c r="R947" s="54"/>
      <c r="S947" s="54"/>
      <c r="T947" s="54"/>
      <c r="U947" s="54"/>
      <c r="V947" s="54"/>
      <c r="W947" s="54"/>
      <c r="X947" s="54"/>
      <c r="Y947" s="54"/>
      <c r="Z947" s="54"/>
    </row>
    <row r="948" spans="1:26" ht="15.75" customHeight="1" x14ac:dyDescent="0.2">
      <c r="A948" s="50"/>
      <c r="B948" s="119"/>
      <c r="C948" s="121"/>
      <c r="D948" s="121"/>
      <c r="E948" s="121"/>
      <c r="F948" s="54"/>
      <c r="G948" s="54"/>
      <c r="H948" s="54"/>
      <c r="I948" s="54"/>
      <c r="J948" s="119"/>
      <c r="K948" s="120"/>
      <c r="L948" s="50"/>
      <c r="M948" s="54"/>
      <c r="N948" s="54"/>
      <c r="O948" s="54"/>
      <c r="P948" s="54"/>
      <c r="Q948" s="54"/>
      <c r="R948" s="54"/>
      <c r="S948" s="54"/>
      <c r="T948" s="54"/>
      <c r="U948" s="54"/>
      <c r="V948" s="54"/>
      <c r="W948" s="54"/>
      <c r="X948" s="54"/>
      <c r="Y948" s="54"/>
      <c r="Z948" s="54"/>
    </row>
    <row r="949" spans="1:26" ht="15.75" customHeight="1" x14ac:dyDescent="0.2">
      <c r="A949" s="50"/>
      <c r="B949" s="119"/>
      <c r="C949" s="121"/>
      <c r="D949" s="121"/>
      <c r="E949" s="121"/>
      <c r="F949" s="54"/>
      <c r="G949" s="54"/>
      <c r="H949" s="54"/>
      <c r="I949" s="54"/>
      <c r="J949" s="119"/>
      <c r="K949" s="120"/>
      <c r="L949" s="50"/>
      <c r="M949" s="54"/>
      <c r="N949" s="54"/>
      <c r="O949" s="54"/>
      <c r="P949" s="54"/>
      <c r="Q949" s="54"/>
      <c r="R949" s="54"/>
      <c r="S949" s="54"/>
      <c r="T949" s="54"/>
      <c r="U949" s="54"/>
      <c r="V949" s="54"/>
      <c r="W949" s="54"/>
      <c r="X949" s="54"/>
      <c r="Y949" s="54"/>
      <c r="Z949" s="54"/>
    </row>
    <row r="950" spans="1:26" ht="15.75" customHeight="1" x14ac:dyDescent="0.2">
      <c r="A950" s="50"/>
      <c r="B950" s="119"/>
      <c r="C950" s="121"/>
      <c r="D950" s="121"/>
      <c r="E950" s="121"/>
      <c r="F950" s="54"/>
      <c r="G950" s="54"/>
      <c r="H950" s="54"/>
      <c r="I950" s="54"/>
      <c r="J950" s="119"/>
      <c r="K950" s="120"/>
      <c r="L950" s="50"/>
      <c r="M950" s="54"/>
      <c r="N950" s="54"/>
      <c r="O950" s="54"/>
      <c r="P950" s="54"/>
      <c r="Q950" s="54"/>
      <c r="R950" s="54"/>
      <c r="S950" s="54"/>
      <c r="T950" s="54"/>
      <c r="U950" s="54"/>
      <c r="V950" s="54"/>
      <c r="W950" s="54"/>
      <c r="X950" s="54"/>
      <c r="Y950" s="54"/>
      <c r="Z950" s="54"/>
    </row>
    <row r="951" spans="1:26" ht="15.75" customHeight="1" x14ac:dyDescent="0.2">
      <c r="A951" s="50"/>
      <c r="B951" s="119"/>
      <c r="C951" s="121"/>
      <c r="D951" s="121"/>
      <c r="E951" s="121"/>
      <c r="F951" s="54"/>
      <c r="G951" s="54"/>
      <c r="H951" s="54"/>
      <c r="I951" s="54"/>
      <c r="J951" s="119"/>
      <c r="K951" s="120"/>
      <c r="L951" s="50"/>
      <c r="M951" s="54"/>
      <c r="N951" s="54"/>
      <c r="O951" s="54"/>
      <c r="P951" s="54"/>
      <c r="Q951" s="54"/>
      <c r="R951" s="54"/>
      <c r="S951" s="54"/>
      <c r="T951" s="54"/>
      <c r="U951" s="54"/>
      <c r="V951" s="54"/>
      <c r="W951" s="54"/>
      <c r="X951" s="54"/>
      <c r="Y951" s="54"/>
      <c r="Z951" s="54"/>
    </row>
    <row r="952" spans="1:26" ht="15.75" customHeight="1" x14ac:dyDescent="0.2">
      <c r="A952" s="50"/>
      <c r="B952" s="119"/>
      <c r="C952" s="121"/>
      <c r="D952" s="121"/>
      <c r="E952" s="121"/>
      <c r="F952" s="54"/>
      <c r="G952" s="54"/>
      <c r="H952" s="54"/>
      <c r="I952" s="54"/>
      <c r="J952" s="119"/>
      <c r="K952" s="120"/>
      <c r="L952" s="50"/>
      <c r="M952" s="54"/>
      <c r="N952" s="54"/>
      <c r="O952" s="54"/>
      <c r="P952" s="54"/>
      <c r="Q952" s="54"/>
      <c r="R952" s="54"/>
      <c r="S952" s="54"/>
      <c r="T952" s="54"/>
      <c r="U952" s="54"/>
      <c r="V952" s="54"/>
      <c r="W952" s="54"/>
      <c r="X952" s="54"/>
      <c r="Y952" s="54"/>
      <c r="Z952" s="54"/>
    </row>
    <row r="953" spans="1:26" ht="15.75" customHeight="1" x14ac:dyDescent="0.2">
      <c r="A953" s="50"/>
      <c r="B953" s="119"/>
      <c r="C953" s="121"/>
      <c r="D953" s="121"/>
      <c r="E953" s="121"/>
      <c r="F953" s="54"/>
      <c r="G953" s="54"/>
      <c r="H953" s="54"/>
      <c r="I953" s="54"/>
      <c r="J953" s="119"/>
      <c r="K953" s="120"/>
      <c r="L953" s="50"/>
      <c r="M953" s="54"/>
      <c r="N953" s="54"/>
      <c r="O953" s="54"/>
      <c r="P953" s="54"/>
      <c r="Q953" s="54"/>
      <c r="R953" s="54"/>
      <c r="S953" s="54"/>
      <c r="T953" s="54"/>
      <c r="U953" s="54"/>
      <c r="V953" s="54"/>
      <c r="W953" s="54"/>
      <c r="X953" s="54"/>
      <c r="Y953" s="54"/>
      <c r="Z953" s="54"/>
    </row>
    <row r="954" spans="1:26" ht="15.75" customHeight="1" x14ac:dyDescent="0.2">
      <c r="A954" s="50"/>
      <c r="B954" s="119"/>
      <c r="C954" s="121"/>
      <c r="D954" s="121"/>
      <c r="E954" s="121"/>
      <c r="F954" s="54"/>
      <c r="G954" s="54"/>
      <c r="H954" s="54"/>
      <c r="I954" s="54"/>
      <c r="J954" s="119"/>
      <c r="K954" s="120"/>
      <c r="L954" s="50"/>
      <c r="M954" s="54"/>
      <c r="N954" s="54"/>
      <c r="O954" s="54"/>
      <c r="P954" s="54"/>
      <c r="Q954" s="54"/>
      <c r="R954" s="54"/>
      <c r="S954" s="54"/>
      <c r="T954" s="54"/>
      <c r="U954" s="54"/>
      <c r="V954" s="54"/>
      <c r="W954" s="54"/>
      <c r="X954" s="54"/>
      <c r="Y954" s="54"/>
      <c r="Z954" s="54"/>
    </row>
    <row r="955" spans="1:26" ht="15.75" customHeight="1" x14ac:dyDescent="0.2">
      <c r="A955" s="50"/>
      <c r="B955" s="119"/>
      <c r="C955" s="121"/>
      <c r="D955" s="121"/>
      <c r="E955" s="121"/>
      <c r="F955" s="54"/>
      <c r="G955" s="54"/>
      <c r="H955" s="54"/>
      <c r="I955" s="54"/>
      <c r="J955" s="119"/>
      <c r="K955" s="120"/>
      <c r="L955" s="50"/>
      <c r="M955" s="54"/>
      <c r="N955" s="54"/>
      <c r="O955" s="54"/>
      <c r="P955" s="54"/>
      <c r="Q955" s="54"/>
      <c r="R955" s="54"/>
      <c r="S955" s="54"/>
      <c r="T955" s="54"/>
      <c r="U955" s="54"/>
      <c r="V955" s="54"/>
      <c r="W955" s="54"/>
      <c r="X955" s="54"/>
      <c r="Y955" s="54"/>
      <c r="Z955" s="54"/>
    </row>
    <row r="956" spans="1:26" ht="15.75" customHeight="1" x14ac:dyDescent="0.2">
      <c r="A956" s="50"/>
      <c r="B956" s="119"/>
      <c r="C956" s="121"/>
      <c r="D956" s="121"/>
      <c r="E956" s="121"/>
      <c r="F956" s="54"/>
      <c r="G956" s="54"/>
      <c r="H956" s="54"/>
      <c r="I956" s="54"/>
      <c r="J956" s="119"/>
      <c r="K956" s="120"/>
      <c r="L956" s="50"/>
      <c r="M956" s="54"/>
      <c r="N956" s="54"/>
      <c r="O956" s="54"/>
      <c r="P956" s="54"/>
      <c r="Q956" s="54"/>
      <c r="R956" s="54"/>
      <c r="S956" s="54"/>
      <c r="T956" s="54"/>
      <c r="U956" s="54"/>
      <c r="V956" s="54"/>
      <c r="W956" s="54"/>
      <c r="X956" s="54"/>
      <c r="Y956" s="54"/>
      <c r="Z956" s="54"/>
    </row>
    <row r="957" spans="1:26" ht="15.75" customHeight="1" x14ac:dyDescent="0.2">
      <c r="A957" s="50"/>
      <c r="B957" s="119"/>
      <c r="C957" s="121"/>
      <c r="D957" s="121"/>
      <c r="E957" s="121"/>
      <c r="F957" s="54"/>
      <c r="G957" s="54"/>
      <c r="H957" s="54"/>
      <c r="I957" s="54"/>
      <c r="J957" s="119"/>
      <c r="K957" s="120"/>
      <c r="L957" s="50"/>
      <c r="M957" s="54"/>
      <c r="N957" s="54"/>
      <c r="O957" s="54"/>
      <c r="P957" s="54"/>
      <c r="Q957" s="54"/>
      <c r="R957" s="54"/>
      <c r="S957" s="54"/>
      <c r="T957" s="54"/>
      <c r="U957" s="54"/>
      <c r="V957" s="54"/>
      <c r="W957" s="54"/>
      <c r="X957" s="54"/>
      <c r="Y957" s="54"/>
      <c r="Z957" s="54"/>
    </row>
    <row r="958" spans="1:26" ht="15.75" customHeight="1" x14ac:dyDescent="0.2">
      <c r="A958" s="50"/>
      <c r="B958" s="119"/>
      <c r="C958" s="121"/>
      <c r="D958" s="121"/>
      <c r="E958" s="121"/>
      <c r="F958" s="54"/>
      <c r="G958" s="54"/>
      <c r="H958" s="54"/>
      <c r="I958" s="54"/>
      <c r="J958" s="119"/>
      <c r="K958" s="120"/>
      <c r="L958" s="50"/>
      <c r="M958" s="54"/>
      <c r="N958" s="54"/>
      <c r="O958" s="54"/>
      <c r="P958" s="54"/>
      <c r="Q958" s="54"/>
      <c r="R958" s="54"/>
      <c r="S958" s="54"/>
      <c r="T958" s="54"/>
      <c r="U958" s="54"/>
      <c r="V958" s="54"/>
      <c r="W958" s="54"/>
      <c r="X958" s="54"/>
      <c r="Y958" s="54"/>
      <c r="Z958" s="54"/>
    </row>
    <row r="959" spans="1:26" ht="15.75" customHeight="1" x14ac:dyDescent="0.2">
      <c r="A959" s="50"/>
      <c r="B959" s="119"/>
      <c r="C959" s="121"/>
      <c r="D959" s="121"/>
      <c r="E959" s="121"/>
      <c r="F959" s="54"/>
      <c r="G959" s="54"/>
      <c r="H959" s="54"/>
      <c r="I959" s="54"/>
      <c r="J959" s="119"/>
      <c r="K959" s="120"/>
      <c r="L959" s="50"/>
      <c r="M959" s="54"/>
      <c r="N959" s="54"/>
      <c r="O959" s="54"/>
      <c r="P959" s="54"/>
      <c r="Q959" s="54"/>
      <c r="R959" s="54"/>
      <c r="S959" s="54"/>
      <c r="T959" s="54"/>
      <c r="U959" s="54"/>
      <c r="V959" s="54"/>
      <c r="W959" s="54"/>
      <c r="X959" s="54"/>
      <c r="Y959" s="54"/>
      <c r="Z959" s="54"/>
    </row>
    <row r="960" spans="1:26" ht="15.75" customHeight="1" x14ac:dyDescent="0.2">
      <c r="A960" s="50"/>
      <c r="B960" s="119"/>
      <c r="C960" s="121"/>
      <c r="D960" s="121"/>
      <c r="E960" s="121"/>
      <c r="F960" s="54"/>
      <c r="G960" s="54"/>
      <c r="H960" s="54"/>
      <c r="I960" s="54"/>
      <c r="J960" s="119"/>
      <c r="K960" s="120"/>
      <c r="L960" s="50"/>
      <c r="M960" s="54"/>
      <c r="N960" s="54"/>
      <c r="O960" s="54"/>
      <c r="P960" s="54"/>
      <c r="Q960" s="54"/>
      <c r="R960" s="54"/>
      <c r="S960" s="54"/>
      <c r="T960" s="54"/>
      <c r="U960" s="54"/>
      <c r="V960" s="54"/>
      <c r="W960" s="54"/>
      <c r="X960" s="54"/>
      <c r="Y960" s="54"/>
      <c r="Z960" s="54"/>
    </row>
    <row r="961" spans="1:26" ht="15.75" customHeight="1" x14ac:dyDescent="0.2">
      <c r="A961" s="50"/>
      <c r="B961" s="119"/>
      <c r="C961" s="121"/>
      <c r="D961" s="121"/>
      <c r="E961" s="121"/>
      <c r="F961" s="54"/>
      <c r="G961" s="54"/>
      <c r="H961" s="54"/>
      <c r="I961" s="54"/>
      <c r="J961" s="119"/>
      <c r="K961" s="120"/>
      <c r="L961" s="50"/>
      <c r="M961" s="54"/>
      <c r="N961" s="54"/>
      <c r="O961" s="54"/>
      <c r="P961" s="54"/>
      <c r="Q961" s="54"/>
      <c r="R961" s="54"/>
      <c r="S961" s="54"/>
      <c r="T961" s="54"/>
      <c r="U961" s="54"/>
      <c r="V961" s="54"/>
      <c r="W961" s="54"/>
      <c r="X961" s="54"/>
      <c r="Y961" s="54"/>
      <c r="Z961" s="54"/>
    </row>
    <row r="962" spans="1:26" ht="15.75" customHeight="1" x14ac:dyDescent="0.2">
      <c r="A962" s="50"/>
      <c r="B962" s="119"/>
      <c r="C962" s="121"/>
      <c r="D962" s="121"/>
      <c r="E962" s="121"/>
      <c r="F962" s="54"/>
      <c r="G962" s="54"/>
      <c r="H962" s="54"/>
      <c r="I962" s="54"/>
      <c r="J962" s="119"/>
      <c r="K962" s="120"/>
      <c r="L962" s="50"/>
      <c r="M962" s="54"/>
      <c r="N962" s="54"/>
      <c r="O962" s="54"/>
      <c r="P962" s="54"/>
      <c r="Q962" s="54"/>
      <c r="R962" s="54"/>
      <c r="S962" s="54"/>
      <c r="T962" s="54"/>
      <c r="U962" s="54"/>
      <c r="V962" s="54"/>
      <c r="W962" s="54"/>
      <c r="X962" s="54"/>
      <c r="Y962" s="54"/>
      <c r="Z962" s="54"/>
    </row>
    <row r="963" spans="1:26" ht="15.75" customHeight="1" x14ac:dyDescent="0.2">
      <c r="A963" s="50"/>
      <c r="B963" s="119"/>
      <c r="C963" s="121"/>
      <c r="D963" s="121"/>
      <c r="E963" s="121"/>
      <c r="F963" s="54"/>
      <c r="G963" s="54"/>
      <c r="H963" s="54"/>
      <c r="I963" s="54"/>
      <c r="J963" s="119"/>
      <c r="K963" s="120"/>
      <c r="L963" s="50"/>
      <c r="M963" s="54"/>
      <c r="N963" s="54"/>
      <c r="O963" s="54"/>
      <c r="P963" s="54"/>
      <c r="Q963" s="54"/>
      <c r="R963" s="54"/>
      <c r="S963" s="54"/>
      <c r="T963" s="54"/>
      <c r="U963" s="54"/>
      <c r="V963" s="54"/>
      <c r="W963" s="54"/>
      <c r="X963" s="54"/>
      <c r="Y963" s="54"/>
      <c r="Z963" s="54"/>
    </row>
    <row r="964" spans="1:26" ht="15.75" customHeight="1" x14ac:dyDescent="0.2">
      <c r="A964" s="50"/>
      <c r="B964" s="119"/>
      <c r="C964" s="121"/>
      <c r="D964" s="121"/>
      <c r="E964" s="121"/>
      <c r="F964" s="54"/>
      <c r="G964" s="54"/>
      <c r="H964" s="54"/>
      <c r="I964" s="54"/>
      <c r="J964" s="119"/>
      <c r="K964" s="120"/>
      <c r="L964" s="50"/>
      <c r="M964" s="54"/>
      <c r="N964" s="54"/>
      <c r="O964" s="54"/>
      <c r="P964" s="54"/>
      <c r="Q964" s="54"/>
      <c r="R964" s="54"/>
      <c r="S964" s="54"/>
      <c r="T964" s="54"/>
      <c r="U964" s="54"/>
      <c r="V964" s="54"/>
      <c r="W964" s="54"/>
      <c r="X964" s="54"/>
      <c r="Y964" s="54"/>
      <c r="Z964" s="54"/>
    </row>
    <row r="965" spans="1:26" ht="15.75" customHeight="1" x14ac:dyDescent="0.2">
      <c r="A965" s="50"/>
      <c r="B965" s="119"/>
      <c r="C965" s="121"/>
      <c r="D965" s="121"/>
      <c r="E965" s="121"/>
      <c r="F965" s="54"/>
      <c r="G965" s="54"/>
      <c r="H965" s="54"/>
      <c r="I965" s="54"/>
      <c r="J965" s="119"/>
      <c r="K965" s="120"/>
      <c r="L965" s="50"/>
      <c r="M965" s="54"/>
      <c r="N965" s="54"/>
      <c r="O965" s="54"/>
      <c r="P965" s="54"/>
      <c r="Q965" s="54"/>
      <c r="R965" s="54"/>
      <c r="S965" s="54"/>
      <c r="T965" s="54"/>
      <c r="U965" s="54"/>
      <c r="V965" s="54"/>
      <c r="W965" s="54"/>
      <c r="X965" s="54"/>
      <c r="Y965" s="54"/>
      <c r="Z965" s="54"/>
    </row>
    <row r="966" spans="1:26" ht="15.75" customHeight="1" x14ac:dyDescent="0.2">
      <c r="A966" s="50"/>
      <c r="B966" s="119"/>
      <c r="C966" s="121"/>
      <c r="D966" s="121"/>
      <c r="E966" s="121"/>
      <c r="F966" s="54"/>
      <c r="G966" s="54"/>
      <c r="H966" s="54"/>
      <c r="I966" s="54"/>
      <c r="J966" s="119"/>
      <c r="K966" s="120"/>
      <c r="L966" s="50"/>
      <c r="M966" s="54"/>
      <c r="N966" s="54"/>
      <c r="O966" s="54"/>
      <c r="P966" s="54"/>
      <c r="Q966" s="54"/>
      <c r="R966" s="54"/>
      <c r="S966" s="54"/>
      <c r="T966" s="54"/>
      <c r="U966" s="54"/>
      <c r="V966" s="54"/>
      <c r="W966" s="54"/>
      <c r="X966" s="54"/>
      <c r="Y966" s="54"/>
      <c r="Z966" s="54"/>
    </row>
    <row r="967" spans="1:26" ht="15.75" customHeight="1" x14ac:dyDescent="0.2">
      <c r="A967" s="50"/>
      <c r="B967" s="119"/>
      <c r="C967" s="121"/>
      <c r="D967" s="121"/>
      <c r="E967" s="121"/>
      <c r="F967" s="54"/>
      <c r="G967" s="54"/>
      <c r="H967" s="54"/>
      <c r="I967" s="54"/>
      <c r="J967" s="119"/>
      <c r="K967" s="120"/>
      <c r="L967" s="50"/>
      <c r="M967" s="54"/>
      <c r="N967" s="54"/>
      <c r="O967" s="54"/>
      <c r="P967" s="54"/>
      <c r="Q967" s="54"/>
      <c r="R967" s="54"/>
      <c r="S967" s="54"/>
      <c r="T967" s="54"/>
      <c r="U967" s="54"/>
      <c r="V967" s="54"/>
      <c r="W967" s="54"/>
      <c r="X967" s="54"/>
      <c r="Y967" s="54"/>
      <c r="Z967" s="54"/>
    </row>
    <row r="968" spans="1:26" ht="15.75" customHeight="1" x14ac:dyDescent="0.2">
      <c r="A968" s="50"/>
      <c r="B968" s="119"/>
      <c r="C968" s="121"/>
      <c r="D968" s="121"/>
      <c r="E968" s="121"/>
      <c r="F968" s="54"/>
      <c r="G968" s="54"/>
      <c r="H968" s="54"/>
      <c r="I968" s="54"/>
      <c r="J968" s="119"/>
      <c r="K968" s="120"/>
      <c r="L968" s="50"/>
      <c r="M968" s="54"/>
      <c r="N968" s="54"/>
      <c r="O968" s="54"/>
      <c r="P968" s="54"/>
      <c r="Q968" s="54"/>
      <c r="R968" s="54"/>
      <c r="S968" s="54"/>
      <c r="T968" s="54"/>
      <c r="U968" s="54"/>
      <c r="V968" s="54"/>
      <c r="W968" s="54"/>
      <c r="X968" s="54"/>
      <c r="Y968" s="54"/>
      <c r="Z968" s="54"/>
    </row>
    <row r="969" spans="1:26" ht="15.75" customHeight="1" x14ac:dyDescent="0.2">
      <c r="A969" s="50"/>
      <c r="B969" s="119"/>
      <c r="C969" s="121"/>
      <c r="D969" s="121"/>
      <c r="E969" s="121"/>
      <c r="F969" s="54"/>
      <c r="G969" s="54"/>
      <c r="H969" s="54"/>
      <c r="I969" s="54"/>
      <c r="J969" s="119"/>
      <c r="K969" s="120"/>
      <c r="L969" s="50"/>
      <c r="M969" s="54"/>
      <c r="N969" s="54"/>
      <c r="O969" s="54"/>
      <c r="P969" s="54"/>
      <c r="Q969" s="54"/>
      <c r="R969" s="54"/>
      <c r="S969" s="54"/>
      <c r="T969" s="54"/>
      <c r="U969" s="54"/>
      <c r="V969" s="54"/>
      <c r="W969" s="54"/>
      <c r="X969" s="54"/>
      <c r="Y969" s="54"/>
      <c r="Z969" s="54"/>
    </row>
    <row r="970" spans="1:26" ht="15.75" customHeight="1" x14ac:dyDescent="0.2">
      <c r="A970" s="50"/>
      <c r="B970" s="119"/>
      <c r="C970" s="121"/>
      <c r="D970" s="121"/>
      <c r="E970" s="121"/>
      <c r="F970" s="54"/>
      <c r="G970" s="54"/>
      <c r="H970" s="54"/>
      <c r="I970" s="54"/>
      <c r="J970" s="119"/>
      <c r="K970" s="120"/>
      <c r="L970" s="50"/>
      <c r="M970" s="54"/>
      <c r="N970" s="54"/>
      <c r="O970" s="54"/>
      <c r="P970" s="54"/>
      <c r="Q970" s="54"/>
      <c r="R970" s="54"/>
      <c r="S970" s="54"/>
      <c r="T970" s="54"/>
      <c r="U970" s="54"/>
      <c r="V970" s="54"/>
      <c r="W970" s="54"/>
      <c r="X970" s="54"/>
      <c r="Y970" s="54"/>
      <c r="Z970" s="54"/>
    </row>
    <row r="971" spans="1:26" ht="15.75" customHeight="1" x14ac:dyDescent="0.2">
      <c r="A971" s="50"/>
      <c r="B971" s="119"/>
      <c r="C971" s="121"/>
      <c r="D971" s="121"/>
      <c r="E971" s="121"/>
      <c r="F971" s="54"/>
      <c r="G971" s="54"/>
      <c r="H971" s="54"/>
      <c r="I971" s="54"/>
      <c r="J971" s="119"/>
      <c r="K971" s="120"/>
      <c r="L971" s="50"/>
      <c r="M971" s="54"/>
      <c r="N971" s="54"/>
      <c r="O971" s="54"/>
      <c r="P971" s="54"/>
      <c r="Q971" s="54"/>
      <c r="R971" s="54"/>
      <c r="S971" s="54"/>
      <c r="T971" s="54"/>
      <c r="U971" s="54"/>
      <c r="V971" s="54"/>
      <c r="W971" s="54"/>
      <c r="X971" s="54"/>
      <c r="Y971" s="54"/>
      <c r="Z971" s="54"/>
    </row>
    <row r="972" spans="1:26" ht="15.75" customHeight="1" x14ac:dyDescent="0.2">
      <c r="A972" s="50"/>
      <c r="B972" s="119"/>
      <c r="C972" s="121"/>
      <c r="D972" s="121"/>
      <c r="E972" s="121"/>
      <c r="F972" s="54"/>
      <c r="G972" s="54"/>
      <c r="H972" s="54"/>
      <c r="I972" s="54"/>
      <c r="J972" s="119"/>
      <c r="K972" s="120"/>
      <c r="L972" s="50"/>
      <c r="M972" s="54"/>
      <c r="N972" s="54"/>
      <c r="O972" s="54"/>
      <c r="P972" s="54"/>
      <c r="Q972" s="54"/>
      <c r="R972" s="54"/>
      <c r="S972" s="54"/>
      <c r="T972" s="54"/>
      <c r="U972" s="54"/>
      <c r="V972" s="54"/>
      <c r="W972" s="54"/>
      <c r="X972" s="54"/>
      <c r="Y972" s="54"/>
      <c r="Z972" s="54"/>
    </row>
    <row r="973" spans="1:26" ht="15.75" customHeight="1" x14ac:dyDescent="0.2">
      <c r="A973" s="50"/>
      <c r="B973" s="119"/>
      <c r="C973" s="121"/>
      <c r="D973" s="121"/>
      <c r="E973" s="121"/>
      <c r="F973" s="54"/>
      <c r="G973" s="54"/>
      <c r="H973" s="54"/>
      <c r="I973" s="54"/>
      <c r="J973" s="119"/>
      <c r="K973" s="120"/>
      <c r="L973" s="50"/>
      <c r="M973" s="54"/>
      <c r="N973" s="54"/>
      <c r="O973" s="54"/>
      <c r="P973" s="54"/>
      <c r="Q973" s="54"/>
      <c r="R973" s="54"/>
      <c r="S973" s="54"/>
      <c r="T973" s="54"/>
      <c r="U973" s="54"/>
      <c r="V973" s="54"/>
      <c r="W973" s="54"/>
      <c r="X973" s="54"/>
      <c r="Y973" s="54"/>
      <c r="Z973" s="54"/>
    </row>
    <row r="974" spans="1:26" ht="15.75" customHeight="1" x14ac:dyDescent="0.2">
      <c r="A974" s="50"/>
      <c r="B974" s="119"/>
      <c r="C974" s="121"/>
      <c r="D974" s="121"/>
      <c r="E974" s="121"/>
      <c r="F974" s="54"/>
      <c r="G974" s="54"/>
      <c r="H974" s="54"/>
      <c r="I974" s="54"/>
      <c r="J974" s="119"/>
      <c r="K974" s="120"/>
      <c r="L974" s="50"/>
      <c r="M974" s="54"/>
      <c r="N974" s="54"/>
      <c r="O974" s="54"/>
      <c r="P974" s="54"/>
      <c r="Q974" s="54"/>
      <c r="R974" s="54"/>
      <c r="S974" s="54"/>
      <c r="T974" s="54"/>
      <c r="U974" s="54"/>
      <c r="V974" s="54"/>
      <c r="W974" s="54"/>
      <c r="X974" s="54"/>
      <c r="Y974" s="54"/>
      <c r="Z974" s="54"/>
    </row>
    <row r="975" spans="1:26" ht="15.75" customHeight="1" x14ac:dyDescent="0.2">
      <c r="A975" s="50"/>
      <c r="B975" s="119"/>
      <c r="C975" s="121"/>
      <c r="D975" s="121"/>
      <c r="E975" s="121"/>
      <c r="F975" s="54"/>
      <c r="G975" s="54"/>
      <c r="H975" s="54"/>
      <c r="I975" s="54"/>
      <c r="J975" s="119"/>
      <c r="K975" s="120"/>
      <c r="L975" s="50"/>
      <c r="M975" s="54"/>
      <c r="N975" s="54"/>
      <c r="O975" s="54"/>
      <c r="P975" s="54"/>
      <c r="Q975" s="54"/>
      <c r="R975" s="54"/>
      <c r="S975" s="54"/>
      <c r="T975" s="54"/>
      <c r="U975" s="54"/>
      <c r="V975" s="54"/>
      <c r="W975" s="54"/>
      <c r="X975" s="54"/>
      <c r="Y975" s="54"/>
      <c r="Z975" s="54"/>
    </row>
    <row r="976" spans="1:26" ht="15.75" customHeight="1" x14ac:dyDescent="0.2">
      <c r="A976" s="50"/>
      <c r="B976" s="119"/>
      <c r="C976" s="121"/>
      <c r="D976" s="121"/>
      <c r="E976" s="121"/>
      <c r="F976" s="54"/>
      <c r="G976" s="54"/>
      <c r="H976" s="54"/>
      <c r="I976" s="54"/>
      <c r="J976" s="119"/>
      <c r="K976" s="120"/>
      <c r="L976" s="50"/>
      <c r="M976" s="54"/>
      <c r="N976" s="54"/>
      <c r="O976" s="54"/>
      <c r="P976" s="54"/>
      <c r="Q976" s="54"/>
      <c r="R976" s="54"/>
      <c r="S976" s="54"/>
      <c r="T976" s="54"/>
      <c r="U976" s="54"/>
      <c r="V976" s="54"/>
      <c r="W976" s="54"/>
      <c r="X976" s="54"/>
      <c r="Y976" s="54"/>
      <c r="Z976" s="54"/>
    </row>
    <row r="977" spans="1:26" ht="15.75" customHeight="1" x14ac:dyDescent="0.2">
      <c r="A977" s="50"/>
      <c r="B977" s="119"/>
      <c r="C977" s="121"/>
      <c r="D977" s="121"/>
      <c r="E977" s="121"/>
      <c r="F977" s="54"/>
      <c r="G977" s="54"/>
      <c r="H977" s="54"/>
      <c r="I977" s="54"/>
      <c r="J977" s="119"/>
      <c r="K977" s="120"/>
      <c r="L977" s="50"/>
      <c r="M977" s="54"/>
      <c r="N977" s="54"/>
      <c r="O977" s="54"/>
      <c r="P977" s="54"/>
      <c r="Q977" s="54"/>
      <c r="R977" s="54"/>
      <c r="S977" s="54"/>
      <c r="T977" s="54"/>
      <c r="U977" s="54"/>
      <c r="V977" s="54"/>
      <c r="W977" s="54"/>
      <c r="X977" s="54"/>
      <c r="Y977" s="54"/>
      <c r="Z977" s="54"/>
    </row>
    <row r="978" spans="1:26" ht="15.75" customHeight="1" x14ac:dyDescent="0.2">
      <c r="A978" s="50"/>
      <c r="B978" s="119"/>
      <c r="C978" s="121"/>
      <c r="D978" s="121"/>
      <c r="E978" s="121"/>
      <c r="F978" s="54"/>
      <c r="G978" s="54"/>
      <c r="H978" s="54"/>
      <c r="I978" s="54"/>
      <c r="J978" s="119"/>
      <c r="K978" s="120"/>
      <c r="L978" s="50"/>
      <c r="M978" s="54"/>
      <c r="N978" s="54"/>
      <c r="O978" s="54"/>
      <c r="P978" s="54"/>
      <c r="Q978" s="54"/>
      <c r="R978" s="54"/>
      <c r="S978" s="54"/>
      <c r="T978" s="54"/>
      <c r="U978" s="54"/>
      <c r="V978" s="54"/>
      <c r="W978" s="54"/>
      <c r="X978" s="54"/>
      <c r="Y978" s="54"/>
      <c r="Z978" s="54"/>
    </row>
    <row r="979" spans="1:26" ht="15.75" customHeight="1" x14ac:dyDescent="0.2">
      <c r="A979" s="50"/>
      <c r="B979" s="119"/>
      <c r="C979" s="121"/>
      <c r="D979" s="121"/>
      <c r="E979" s="121"/>
      <c r="F979" s="54"/>
      <c r="G979" s="54"/>
      <c r="H979" s="54"/>
      <c r="I979" s="54"/>
      <c r="J979" s="119"/>
      <c r="K979" s="120"/>
      <c r="L979" s="50"/>
      <c r="M979" s="54"/>
      <c r="N979" s="54"/>
      <c r="O979" s="54"/>
      <c r="P979" s="54"/>
      <c r="Q979" s="54"/>
      <c r="R979" s="54"/>
      <c r="S979" s="54"/>
      <c r="T979" s="54"/>
      <c r="U979" s="54"/>
      <c r="V979" s="54"/>
      <c r="W979" s="54"/>
      <c r="X979" s="54"/>
      <c r="Y979" s="54"/>
      <c r="Z979" s="54"/>
    </row>
  </sheetData>
  <mergeCells count="24">
    <mergeCell ref="C2:K2"/>
    <mergeCell ref="D4:K4"/>
    <mergeCell ref="D6:H6"/>
    <mergeCell ref="D8:H8"/>
    <mergeCell ref="B10:H10"/>
    <mergeCell ref="J10:K10"/>
    <mergeCell ref="K11:K12"/>
    <mergeCell ref="B13:F13"/>
    <mergeCell ref="G13:H13"/>
    <mergeCell ref="B18:K18"/>
    <mergeCell ref="B11:B12"/>
    <mergeCell ref="C11:C12"/>
    <mergeCell ref="D11:D12"/>
    <mergeCell ref="E11:E12"/>
    <mergeCell ref="F11:F12"/>
    <mergeCell ref="G11:H11"/>
    <mergeCell ref="D22:E22"/>
    <mergeCell ref="D23:E23"/>
    <mergeCell ref="D24:E24"/>
    <mergeCell ref="I11:I12"/>
    <mergeCell ref="J11:J12"/>
    <mergeCell ref="C19:F19"/>
    <mergeCell ref="D20:E20"/>
    <mergeCell ref="D21:E21"/>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90"/>
  <sheetViews>
    <sheetView workbookViewId="0"/>
  </sheetViews>
  <sheetFormatPr baseColWidth="10" defaultRowHeight="15" customHeight="1" zeroHeight="1" x14ac:dyDescent="0.25"/>
  <cols>
    <col min="1" max="1" width="4.28515625" style="147" customWidth="1"/>
    <col min="2" max="2" width="4.5703125" style="202" customWidth="1"/>
    <col min="3" max="3" width="30" style="203" customWidth="1"/>
    <col min="4" max="4" width="21.85546875" style="203" customWidth="1"/>
    <col min="5" max="5" width="30" style="203" customWidth="1"/>
    <col min="6" max="6" width="20" style="126" customWidth="1"/>
    <col min="7" max="8" width="13.42578125" style="126" customWidth="1"/>
    <col min="9" max="9" width="12.5703125" style="126" customWidth="1"/>
    <col min="10" max="10" width="11.42578125" style="204" customWidth="1"/>
    <col min="11" max="11" width="58.42578125" style="205" customWidth="1"/>
    <col min="12" max="12" width="4.28515625" style="147" customWidth="1"/>
    <col min="13" max="16384" width="11.42578125" style="126"/>
  </cols>
  <sheetData>
    <row r="1" spans="1:12" ht="18.75" customHeight="1" x14ac:dyDescent="0.25">
      <c r="A1" s="122"/>
      <c r="B1" s="123"/>
      <c r="C1" s="123"/>
      <c r="D1" s="124"/>
      <c r="E1" s="124"/>
      <c r="F1" s="124"/>
      <c r="G1" s="124"/>
      <c r="H1" s="124"/>
      <c r="I1" s="124"/>
      <c r="J1" s="123"/>
      <c r="K1" s="125"/>
      <c r="L1" s="122"/>
    </row>
    <row r="2" spans="1:12" ht="18.75" customHeight="1" x14ac:dyDescent="0.25">
      <c r="A2" s="122"/>
      <c r="B2" s="127"/>
      <c r="C2" s="437" t="s">
        <v>591</v>
      </c>
      <c r="D2" s="437"/>
      <c r="E2" s="437"/>
      <c r="F2" s="437"/>
      <c r="G2" s="437"/>
      <c r="H2" s="437"/>
      <c r="I2" s="437"/>
      <c r="J2" s="437"/>
      <c r="K2" s="437"/>
      <c r="L2" s="122"/>
    </row>
    <row r="3" spans="1:12" ht="18.75" customHeight="1" x14ac:dyDescent="0.25">
      <c r="A3" s="122"/>
      <c r="B3" s="127"/>
      <c r="C3" s="128"/>
      <c r="D3" s="129"/>
      <c r="E3" s="128"/>
      <c r="F3" s="130"/>
      <c r="G3" s="131"/>
      <c r="H3" s="132"/>
      <c r="I3" s="132"/>
      <c r="J3" s="133"/>
      <c r="K3" s="134"/>
      <c r="L3" s="122"/>
    </row>
    <row r="4" spans="1:12" ht="29.25" customHeight="1" x14ac:dyDescent="0.25">
      <c r="A4" s="122"/>
      <c r="B4" s="127"/>
      <c r="C4" s="135" t="s">
        <v>561</v>
      </c>
      <c r="D4" s="438" t="s">
        <v>592</v>
      </c>
      <c r="E4" s="438"/>
      <c r="F4" s="438"/>
      <c r="G4" s="438"/>
      <c r="H4" s="438"/>
      <c r="I4" s="438"/>
      <c r="J4" s="438"/>
      <c r="K4" s="438"/>
      <c r="L4" s="122"/>
    </row>
    <row r="5" spans="1:12" ht="6.75" customHeight="1" x14ac:dyDescent="0.25">
      <c r="A5" s="122"/>
      <c r="B5" s="127"/>
      <c r="C5" s="136"/>
      <c r="D5" s="137"/>
      <c r="E5" s="128"/>
      <c r="F5" s="138"/>
      <c r="G5" s="138"/>
      <c r="H5" s="138"/>
      <c r="I5" s="138"/>
      <c r="J5" s="133"/>
      <c r="K5" s="134"/>
      <c r="L5" s="122"/>
    </row>
    <row r="6" spans="1:12" ht="17.25" customHeight="1" x14ac:dyDescent="0.25">
      <c r="A6" s="122"/>
      <c r="B6" s="127"/>
      <c r="C6" s="135" t="s">
        <v>563</v>
      </c>
      <c r="D6" s="438">
        <v>1</v>
      </c>
      <c r="E6" s="438"/>
      <c r="F6" s="438"/>
      <c r="G6" s="438"/>
      <c r="H6" s="438"/>
      <c r="I6" s="139"/>
      <c r="J6" s="140"/>
      <c r="K6" s="139"/>
      <c r="L6" s="122"/>
    </row>
    <row r="7" spans="1:12" ht="8.25" customHeight="1" x14ac:dyDescent="0.25">
      <c r="A7" s="122"/>
      <c r="B7" s="127"/>
      <c r="C7" s="141"/>
      <c r="D7" s="141"/>
      <c r="E7" s="141"/>
      <c r="F7" s="142"/>
      <c r="G7" s="142"/>
      <c r="H7" s="142"/>
      <c r="I7" s="142"/>
      <c r="J7" s="133"/>
      <c r="K7" s="134"/>
      <c r="L7" s="122"/>
    </row>
    <row r="8" spans="1:12" ht="18" customHeight="1" x14ac:dyDescent="0.25">
      <c r="A8" s="122"/>
      <c r="B8" s="127"/>
      <c r="C8" s="135" t="s">
        <v>564</v>
      </c>
      <c r="D8" s="439">
        <v>43496</v>
      </c>
      <c r="E8" s="438"/>
      <c r="F8" s="438"/>
      <c r="G8" s="438"/>
      <c r="H8" s="438"/>
      <c r="I8" s="139"/>
      <c r="J8" s="140"/>
      <c r="K8" s="139"/>
      <c r="L8" s="122"/>
    </row>
    <row r="9" spans="1:12" ht="8.25" customHeight="1" thickBot="1" x14ac:dyDescent="0.3">
      <c r="A9" s="122"/>
      <c r="B9" s="143"/>
      <c r="C9" s="144"/>
      <c r="D9" s="144"/>
      <c r="E9" s="144"/>
      <c r="F9" s="145"/>
      <c r="G9" s="145"/>
      <c r="H9" s="145"/>
      <c r="I9" s="145"/>
      <c r="J9" s="143"/>
      <c r="K9" s="146"/>
      <c r="L9" s="122"/>
    </row>
    <row r="10" spans="1:12" ht="18" customHeight="1" thickBot="1" x14ac:dyDescent="0.3">
      <c r="B10" s="435" t="s">
        <v>593</v>
      </c>
      <c r="C10" s="440"/>
      <c r="D10" s="440"/>
      <c r="E10" s="440"/>
      <c r="F10" s="440"/>
      <c r="G10" s="441"/>
      <c r="H10" s="442"/>
      <c r="I10" s="148">
        <f>SUM(I14:I17)</f>
        <v>1</v>
      </c>
      <c r="J10" s="443" t="s">
        <v>566</v>
      </c>
      <c r="K10" s="444"/>
    </row>
    <row r="11" spans="1:12" ht="18" customHeight="1" x14ac:dyDescent="0.25">
      <c r="B11" s="432" t="s">
        <v>0</v>
      </c>
      <c r="C11" s="433" t="s">
        <v>567</v>
      </c>
      <c r="D11" s="433" t="s">
        <v>568</v>
      </c>
      <c r="E11" s="433" t="s">
        <v>569</v>
      </c>
      <c r="F11" s="434" t="s">
        <v>570</v>
      </c>
      <c r="G11" s="435" t="s">
        <v>571</v>
      </c>
      <c r="H11" s="436"/>
      <c r="I11" s="419" t="s">
        <v>572</v>
      </c>
      <c r="J11" s="420" t="s">
        <v>573</v>
      </c>
      <c r="K11" s="426" t="s">
        <v>574</v>
      </c>
    </row>
    <row r="12" spans="1:12" s="152" customFormat="1" ht="18" customHeight="1" thickBot="1" x14ac:dyDescent="0.3">
      <c r="A12" s="149"/>
      <c r="B12" s="432"/>
      <c r="C12" s="433"/>
      <c r="D12" s="433"/>
      <c r="E12" s="433"/>
      <c r="F12" s="434"/>
      <c r="G12" s="150" t="s">
        <v>575</v>
      </c>
      <c r="H12" s="151" t="s">
        <v>576</v>
      </c>
      <c r="I12" s="419"/>
      <c r="J12" s="421"/>
      <c r="K12" s="427"/>
      <c r="L12" s="149"/>
    </row>
    <row r="13" spans="1:12" s="156" customFormat="1" ht="18" customHeight="1" thickBot="1" x14ac:dyDescent="0.3">
      <c r="A13" s="149"/>
      <c r="B13" s="428"/>
      <c r="C13" s="429"/>
      <c r="D13" s="429"/>
      <c r="E13" s="429"/>
      <c r="F13" s="430"/>
      <c r="G13" s="428"/>
      <c r="H13" s="431"/>
      <c r="I13" s="153"/>
      <c r="J13" s="154" t="e">
        <f>+AVERAGE(J14:J28)</f>
        <v>#DIV/0!</v>
      </c>
      <c r="K13" s="155"/>
      <c r="L13" s="149"/>
    </row>
    <row r="14" spans="1:12" s="167" customFormat="1" ht="61.5" customHeight="1" x14ac:dyDescent="0.25">
      <c r="A14" s="157"/>
      <c r="B14" s="158">
        <v>1</v>
      </c>
      <c r="C14" s="159" t="s">
        <v>594</v>
      </c>
      <c r="D14" s="159" t="s">
        <v>595</v>
      </c>
      <c r="E14" s="160" t="s">
        <v>596</v>
      </c>
      <c r="F14" s="161">
        <v>0.6</v>
      </c>
      <c r="G14" s="162">
        <v>43497</v>
      </c>
      <c r="H14" s="163">
        <v>43799</v>
      </c>
      <c r="I14" s="164">
        <v>0.4</v>
      </c>
      <c r="J14" s="165"/>
      <c r="K14" s="166" t="s">
        <v>597</v>
      </c>
      <c r="L14" s="157"/>
    </row>
    <row r="15" spans="1:12" s="167" customFormat="1" ht="76.5" x14ac:dyDescent="0.25">
      <c r="A15" s="157"/>
      <c r="B15" s="158">
        <v>2</v>
      </c>
      <c r="C15" s="168" t="s">
        <v>598</v>
      </c>
      <c r="D15" s="168" t="s">
        <v>595</v>
      </c>
      <c r="E15" s="169" t="s">
        <v>599</v>
      </c>
      <c r="F15" s="161">
        <v>0.25</v>
      </c>
      <c r="G15" s="162">
        <v>43497</v>
      </c>
      <c r="H15" s="163">
        <v>43799</v>
      </c>
      <c r="I15" s="164">
        <v>0.4</v>
      </c>
      <c r="J15" s="170"/>
      <c r="K15" s="171" t="s">
        <v>597</v>
      </c>
      <c r="L15" s="157"/>
    </row>
    <row r="16" spans="1:12" s="167" customFormat="1" ht="45" customHeight="1" x14ac:dyDescent="0.25">
      <c r="A16" s="157"/>
      <c r="B16" s="158">
        <v>3</v>
      </c>
      <c r="C16" s="168" t="s">
        <v>600</v>
      </c>
      <c r="D16" s="168" t="s">
        <v>595</v>
      </c>
      <c r="E16" s="169" t="s">
        <v>601</v>
      </c>
      <c r="F16" s="161">
        <v>1</v>
      </c>
      <c r="G16" s="162">
        <v>43497</v>
      </c>
      <c r="H16" s="163">
        <v>43799</v>
      </c>
      <c r="I16" s="164">
        <v>0.2</v>
      </c>
      <c r="J16" s="170"/>
      <c r="K16" s="171" t="s">
        <v>597</v>
      </c>
      <c r="L16" s="157"/>
    </row>
    <row r="17" spans="1:12" s="167" customFormat="1" ht="22.5" customHeight="1" thickBot="1" x14ac:dyDescent="0.3">
      <c r="A17" s="157"/>
      <c r="B17" s="172"/>
      <c r="C17" s="173"/>
      <c r="D17" s="173"/>
      <c r="E17" s="174"/>
      <c r="F17" s="175"/>
      <c r="G17" s="176"/>
      <c r="H17" s="177"/>
      <c r="I17" s="178"/>
      <c r="J17" s="179"/>
      <c r="K17" s="180"/>
      <c r="L17" s="157"/>
    </row>
    <row r="18" spans="1:12" s="167" customFormat="1" ht="33" customHeight="1" thickBot="1" x14ac:dyDescent="0.3">
      <c r="A18" s="157"/>
      <c r="B18" s="396" t="s">
        <v>585</v>
      </c>
      <c r="C18" s="396"/>
      <c r="D18" s="396"/>
      <c r="E18" s="396"/>
      <c r="F18" s="396"/>
      <c r="G18" s="396"/>
      <c r="H18" s="396"/>
      <c r="I18" s="396"/>
      <c r="J18" s="396"/>
      <c r="K18" s="396"/>
      <c r="L18" s="157"/>
    </row>
    <row r="19" spans="1:12" s="167" customFormat="1" ht="21.75" customHeight="1" thickBot="1" x14ac:dyDescent="0.3">
      <c r="A19" s="157"/>
      <c r="B19" s="181"/>
      <c r="C19" s="422" t="s">
        <v>586</v>
      </c>
      <c r="D19" s="423"/>
      <c r="E19" s="423"/>
      <c r="F19" s="424"/>
      <c r="G19" s="182"/>
      <c r="H19" s="182"/>
      <c r="I19" s="182"/>
      <c r="J19" s="183"/>
      <c r="K19" s="184"/>
      <c r="L19" s="157"/>
    </row>
    <row r="20" spans="1:12" s="167" customFormat="1" ht="21.75" customHeight="1" thickBot="1" x14ac:dyDescent="0.3">
      <c r="A20" s="157"/>
      <c r="B20" s="181"/>
      <c r="C20" s="185" t="s">
        <v>587</v>
      </c>
      <c r="D20" s="425" t="s">
        <v>588</v>
      </c>
      <c r="E20" s="425"/>
      <c r="F20" s="186" t="s">
        <v>589</v>
      </c>
      <c r="G20" s="182"/>
      <c r="H20" s="182"/>
      <c r="I20" s="182"/>
      <c r="J20" s="183"/>
      <c r="K20" s="184"/>
      <c r="L20" s="157"/>
    </row>
    <row r="21" spans="1:12" s="167" customFormat="1" ht="28.5" customHeight="1" x14ac:dyDescent="0.2">
      <c r="A21" s="157"/>
      <c r="B21" s="181"/>
      <c r="C21" s="108">
        <v>1</v>
      </c>
      <c r="D21" s="388" t="s">
        <v>590</v>
      </c>
      <c r="E21" s="389"/>
      <c r="F21" s="109">
        <v>43496</v>
      </c>
      <c r="G21" s="182"/>
      <c r="H21" s="182"/>
      <c r="I21" s="182"/>
      <c r="J21" s="183"/>
      <c r="K21" s="184"/>
      <c r="L21" s="157"/>
    </row>
    <row r="22" spans="1:12" s="167" customFormat="1" ht="28.5" customHeight="1" x14ac:dyDescent="0.25">
      <c r="A22" s="157"/>
      <c r="B22" s="181"/>
      <c r="C22" s="187"/>
      <c r="D22" s="415"/>
      <c r="E22" s="416"/>
      <c r="F22" s="188"/>
      <c r="G22" s="182"/>
      <c r="H22" s="182"/>
      <c r="I22" s="182"/>
      <c r="J22" s="183"/>
      <c r="K22" s="184"/>
      <c r="L22" s="157"/>
    </row>
    <row r="23" spans="1:12" s="167" customFormat="1" ht="28.5" customHeight="1" x14ac:dyDescent="0.25">
      <c r="A23" s="157"/>
      <c r="B23" s="181"/>
      <c r="C23" s="187"/>
      <c r="D23" s="415"/>
      <c r="E23" s="416"/>
      <c r="F23" s="188"/>
      <c r="G23" s="182"/>
      <c r="H23" s="182"/>
      <c r="I23" s="182"/>
      <c r="J23" s="183"/>
      <c r="K23" s="184"/>
      <c r="L23" s="157"/>
    </row>
    <row r="24" spans="1:12" s="167" customFormat="1" ht="28.5" customHeight="1" thickBot="1" x14ac:dyDescent="0.3">
      <c r="A24" s="157"/>
      <c r="B24" s="181"/>
      <c r="C24" s="189"/>
      <c r="D24" s="417"/>
      <c r="E24" s="418"/>
      <c r="F24" s="190"/>
      <c r="G24" s="182"/>
      <c r="H24" s="182"/>
      <c r="I24" s="182"/>
      <c r="J24" s="183"/>
      <c r="K24" s="184"/>
      <c r="L24" s="157"/>
    </row>
    <row r="25" spans="1:12" s="167" customFormat="1" ht="33" customHeight="1" x14ac:dyDescent="0.25">
      <c r="A25" s="157"/>
      <c r="B25" s="181"/>
      <c r="C25" s="191"/>
      <c r="D25" s="191"/>
      <c r="E25" s="181"/>
      <c r="F25" s="181"/>
      <c r="G25" s="182"/>
      <c r="H25" s="182"/>
      <c r="I25" s="182"/>
      <c r="J25" s="183"/>
      <c r="K25" s="184"/>
      <c r="L25" s="157"/>
    </row>
    <row r="26" spans="1:12" s="167" customFormat="1" ht="33" customHeight="1" x14ac:dyDescent="0.25">
      <c r="A26" s="157"/>
      <c r="B26" s="181"/>
      <c r="C26" s="191"/>
      <c r="D26" s="191"/>
      <c r="E26" s="181"/>
      <c r="F26" s="181"/>
      <c r="G26" s="182"/>
      <c r="H26" s="182"/>
      <c r="I26" s="182"/>
      <c r="J26" s="183"/>
      <c r="K26" s="184"/>
      <c r="L26" s="157"/>
    </row>
    <row r="27" spans="1:12" s="167" customFormat="1" ht="33" customHeight="1" x14ac:dyDescent="0.25">
      <c r="A27" s="157"/>
      <c r="B27" s="181"/>
      <c r="C27" s="191"/>
      <c r="D27" s="191"/>
      <c r="E27" s="181"/>
      <c r="F27" s="181"/>
      <c r="G27" s="182"/>
      <c r="H27" s="182"/>
      <c r="I27" s="182"/>
      <c r="J27" s="183"/>
      <c r="K27" s="184"/>
      <c r="L27" s="157"/>
    </row>
    <row r="28" spans="1:12" s="167" customFormat="1" ht="33" customHeight="1" x14ac:dyDescent="0.25">
      <c r="A28" s="157"/>
      <c r="B28" s="181"/>
      <c r="C28" s="191"/>
      <c r="D28" s="191"/>
      <c r="E28" s="181"/>
      <c r="F28" s="181"/>
      <c r="G28" s="182"/>
      <c r="H28" s="182"/>
      <c r="I28" s="182"/>
      <c r="J28" s="183"/>
      <c r="K28" s="184"/>
      <c r="L28" s="157"/>
    </row>
    <row r="29" spans="1:12" s="167" customFormat="1" ht="6.75" customHeight="1" x14ac:dyDescent="0.25">
      <c r="A29" s="157"/>
      <c r="B29" s="192"/>
      <c r="C29" s="184"/>
      <c r="D29" s="184"/>
      <c r="E29" s="181"/>
      <c r="F29" s="181"/>
      <c r="G29" s="192"/>
      <c r="H29" s="192"/>
      <c r="I29" s="192"/>
      <c r="J29" s="193"/>
      <c r="K29" s="184"/>
      <c r="L29" s="157"/>
    </row>
    <row r="30" spans="1:12" s="201" customFormat="1" ht="42.75" customHeight="1" x14ac:dyDescent="0.25">
      <c r="A30" s="122"/>
      <c r="B30" s="194"/>
      <c r="C30" s="195"/>
      <c r="D30" s="195"/>
      <c r="E30" s="196"/>
      <c r="F30" s="197"/>
      <c r="G30" s="198"/>
      <c r="H30" s="198"/>
      <c r="I30" s="198"/>
      <c r="J30" s="199"/>
      <c r="K30" s="200"/>
      <c r="L30" s="122"/>
    </row>
    <row r="31" spans="1:12" s="201" customFormat="1" ht="16.5" customHeight="1" x14ac:dyDescent="0.25">
      <c r="A31" s="122"/>
      <c r="B31" s="202"/>
      <c r="C31" s="126"/>
      <c r="D31" s="126"/>
      <c r="E31" s="126"/>
      <c r="F31" s="126"/>
      <c r="G31" s="126"/>
      <c r="H31" s="126"/>
      <c r="I31" s="126"/>
      <c r="J31" s="199"/>
      <c r="K31" s="200"/>
      <c r="L31" s="122"/>
    </row>
    <row r="32" spans="1:12" s="201" customFormat="1" ht="16.5" customHeight="1" x14ac:dyDescent="0.25">
      <c r="A32" s="122"/>
      <c r="B32" s="202"/>
      <c r="C32" s="203"/>
      <c r="D32" s="203"/>
      <c r="E32" s="203"/>
      <c r="F32" s="126"/>
      <c r="G32" s="126"/>
      <c r="H32" s="126"/>
      <c r="I32" s="126"/>
      <c r="J32" s="199"/>
      <c r="K32" s="200"/>
      <c r="L32" s="122"/>
    </row>
    <row r="33" spans="1:12" s="201" customFormat="1" ht="16.5" customHeight="1" x14ac:dyDescent="0.25">
      <c r="A33" s="122"/>
      <c r="B33" s="202"/>
      <c r="C33" s="203"/>
      <c r="D33" s="203"/>
      <c r="E33" s="203"/>
      <c r="F33" s="126"/>
      <c r="G33" s="126"/>
      <c r="H33" s="126"/>
      <c r="I33" s="126"/>
      <c r="J33" s="199"/>
      <c r="K33" s="200"/>
      <c r="L33" s="122"/>
    </row>
    <row r="34" spans="1:12" s="201" customFormat="1" ht="16.5" customHeight="1" x14ac:dyDescent="0.25">
      <c r="A34" s="122"/>
      <c r="B34" s="202"/>
      <c r="C34" s="203"/>
      <c r="D34" s="203"/>
      <c r="E34" s="203"/>
      <c r="F34" s="126"/>
      <c r="G34" s="126"/>
      <c r="H34" s="126"/>
      <c r="I34" s="126"/>
      <c r="J34" s="199"/>
      <c r="K34" s="200"/>
      <c r="L34" s="122"/>
    </row>
    <row r="35" spans="1:12" s="201" customFormat="1" ht="16.5" customHeight="1" x14ac:dyDescent="0.25">
      <c r="A35" s="122"/>
      <c r="B35" s="202"/>
      <c r="C35" s="203"/>
      <c r="D35" s="203"/>
      <c r="E35" s="203"/>
      <c r="F35" s="126"/>
      <c r="G35" s="126"/>
      <c r="H35" s="126"/>
      <c r="I35" s="126"/>
      <c r="J35" s="199"/>
      <c r="K35" s="200"/>
      <c r="L35" s="122"/>
    </row>
    <row r="36" spans="1:12" s="201" customFormat="1" ht="16.5" customHeight="1" x14ac:dyDescent="0.25">
      <c r="A36" s="122"/>
      <c r="B36" s="202"/>
      <c r="C36" s="203"/>
      <c r="D36" s="203"/>
      <c r="E36" s="203"/>
      <c r="F36" s="126"/>
      <c r="G36" s="126"/>
      <c r="H36" s="126"/>
      <c r="I36" s="126"/>
      <c r="J36" s="199"/>
      <c r="K36" s="200"/>
      <c r="L36" s="122"/>
    </row>
    <row r="37" spans="1:12" s="201" customFormat="1" ht="16.5" customHeight="1" x14ac:dyDescent="0.25">
      <c r="A37" s="122"/>
      <c r="B37" s="202"/>
      <c r="C37" s="203"/>
      <c r="D37" s="203"/>
      <c r="E37" s="203"/>
      <c r="F37" s="126"/>
      <c r="G37" s="126"/>
      <c r="H37" s="126"/>
      <c r="I37" s="126"/>
      <c r="J37" s="199"/>
      <c r="K37" s="200"/>
      <c r="L37" s="122"/>
    </row>
    <row r="38" spans="1:12" s="201" customFormat="1" ht="16.5" customHeight="1" x14ac:dyDescent="0.25">
      <c r="A38" s="122"/>
      <c r="B38" s="202"/>
      <c r="C38" s="203"/>
      <c r="D38" s="203"/>
      <c r="E38" s="203"/>
      <c r="F38" s="126"/>
      <c r="G38" s="126"/>
      <c r="H38" s="126"/>
      <c r="I38" s="126"/>
      <c r="J38" s="199"/>
      <c r="K38" s="200"/>
      <c r="L38" s="122"/>
    </row>
    <row r="39" spans="1:12" s="201" customFormat="1" ht="16.5" customHeight="1" x14ac:dyDescent="0.25">
      <c r="A39" s="122"/>
      <c r="B39" s="202"/>
      <c r="C39" s="203"/>
      <c r="D39" s="203"/>
      <c r="E39" s="203"/>
      <c r="F39" s="126"/>
      <c r="G39" s="126"/>
      <c r="H39" s="126"/>
      <c r="I39" s="126"/>
      <c r="J39" s="199"/>
      <c r="K39" s="200"/>
      <c r="L39" s="122"/>
    </row>
    <row r="40" spans="1:12" s="201" customFormat="1" ht="16.5" customHeight="1" x14ac:dyDescent="0.25">
      <c r="A40" s="122"/>
      <c r="B40" s="202"/>
      <c r="C40" s="203"/>
      <c r="D40" s="203"/>
      <c r="E40" s="203"/>
      <c r="F40" s="126"/>
      <c r="G40" s="126"/>
      <c r="H40" s="126"/>
      <c r="I40" s="126"/>
      <c r="J40" s="199"/>
      <c r="K40" s="200"/>
      <c r="L40" s="122"/>
    </row>
    <row r="41" spans="1:12" s="201" customFormat="1" ht="16.5" customHeight="1" x14ac:dyDescent="0.25">
      <c r="A41" s="122"/>
      <c r="B41" s="202"/>
      <c r="C41" s="203"/>
      <c r="D41" s="203"/>
      <c r="E41" s="203"/>
      <c r="F41" s="126"/>
      <c r="G41" s="126"/>
      <c r="H41" s="126"/>
      <c r="I41" s="126"/>
      <c r="J41" s="199"/>
      <c r="K41" s="200"/>
      <c r="L41" s="122"/>
    </row>
    <row r="42" spans="1:12" s="201" customFormat="1" ht="16.5" customHeight="1" x14ac:dyDescent="0.25">
      <c r="A42" s="122"/>
      <c r="B42" s="202"/>
      <c r="C42" s="203"/>
      <c r="D42" s="203"/>
      <c r="E42" s="203"/>
      <c r="F42" s="126"/>
      <c r="G42" s="126"/>
      <c r="H42" s="126"/>
      <c r="I42" s="126"/>
      <c r="J42" s="199"/>
      <c r="K42" s="200"/>
      <c r="L42" s="122"/>
    </row>
    <row r="43" spans="1:12" s="201" customFormat="1" ht="16.5" customHeight="1" x14ac:dyDescent="0.25">
      <c r="A43" s="122"/>
      <c r="B43" s="202"/>
      <c r="C43" s="203"/>
      <c r="D43" s="203"/>
      <c r="E43" s="203"/>
      <c r="F43" s="126"/>
      <c r="G43" s="126"/>
      <c r="H43" s="126"/>
      <c r="I43" s="126"/>
      <c r="J43" s="199"/>
      <c r="K43" s="200"/>
      <c r="L43" s="122"/>
    </row>
    <row r="44" spans="1:12" s="201" customFormat="1" ht="16.5" customHeight="1" x14ac:dyDescent="0.25">
      <c r="A44" s="122"/>
      <c r="B44" s="202"/>
      <c r="C44" s="203"/>
      <c r="D44" s="203"/>
      <c r="E44" s="203"/>
      <c r="F44" s="126"/>
      <c r="G44" s="126"/>
      <c r="H44" s="126"/>
      <c r="I44" s="126"/>
      <c r="J44" s="199"/>
      <c r="K44" s="200"/>
      <c r="L44" s="122"/>
    </row>
    <row r="45" spans="1:12" s="201" customFormat="1" ht="16.5" customHeight="1" x14ac:dyDescent="0.25">
      <c r="A45" s="122"/>
      <c r="B45" s="202"/>
      <c r="C45" s="203"/>
      <c r="D45" s="203"/>
      <c r="E45" s="203"/>
      <c r="F45" s="126"/>
      <c r="G45" s="126"/>
      <c r="H45" s="126"/>
      <c r="I45" s="126"/>
      <c r="J45" s="199"/>
      <c r="K45" s="200"/>
      <c r="L45" s="122"/>
    </row>
    <row r="46" spans="1:12" s="201" customFormat="1" ht="16.5" customHeight="1" x14ac:dyDescent="0.25">
      <c r="A46" s="122"/>
      <c r="B46" s="202"/>
      <c r="C46" s="203"/>
      <c r="D46" s="203"/>
      <c r="E46" s="203"/>
      <c r="F46" s="126"/>
      <c r="G46" s="126"/>
      <c r="H46" s="126"/>
      <c r="I46" s="126"/>
      <c r="J46" s="199"/>
      <c r="K46" s="200"/>
      <c r="L46" s="122"/>
    </row>
    <row r="47" spans="1:12" s="201" customFormat="1" ht="16.5" customHeight="1" x14ac:dyDescent="0.25">
      <c r="A47" s="122"/>
      <c r="B47" s="202"/>
      <c r="C47" s="203"/>
      <c r="D47" s="203"/>
      <c r="E47" s="203"/>
      <c r="F47" s="126"/>
      <c r="G47" s="126"/>
      <c r="H47" s="126"/>
      <c r="I47" s="126"/>
      <c r="J47" s="199"/>
      <c r="K47" s="200"/>
      <c r="L47" s="122"/>
    </row>
    <row r="48" spans="1:12" s="201" customFormat="1" ht="16.5" customHeight="1" x14ac:dyDescent="0.25">
      <c r="A48" s="122"/>
      <c r="B48" s="202"/>
      <c r="C48" s="203"/>
      <c r="D48" s="203"/>
      <c r="E48" s="203"/>
      <c r="F48" s="126"/>
      <c r="G48" s="126"/>
      <c r="H48" s="126"/>
      <c r="I48" s="126"/>
      <c r="J48" s="199"/>
      <c r="K48" s="200"/>
      <c r="L48" s="122"/>
    </row>
    <row r="49" spans="1:12" s="201" customFormat="1" ht="16.5" customHeight="1" x14ac:dyDescent="0.25">
      <c r="A49" s="122"/>
      <c r="B49" s="202"/>
      <c r="C49" s="203"/>
      <c r="D49" s="203"/>
      <c r="E49" s="203"/>
      <c r="F49" s="126"/>
      <c r="G49" s="126"/>
      <c r="H49" s="126"/>
      <c r="I49" s="126"/>
      <c r="J49" s="199"/>
      <c r="K49" s="200"/>
      <c r="L49" s="122"/>
    </row>
    <row r="50" spans="1:12" s="201" customFormat="1" ht="16.5" customHeight="1" x14ac:dyDescent="0.25">
      <c r="A50" s="122"/>
      <c r="B50" s="202"/>
      <c r="C50" s="203"/>
      <c r="D50" s="203"/>
      <c r="E50" s="203"/>
      <c r="F50" s="126"/>
      <c r="G50" s="126"/>
      <c r="H50" s="126"/>
      <c r="I50" s="126"/>
      <c r="J50" s="199"/>
      <c r="K50" s="200"/>
      <c r="L50" s="122"/>
    </row>
    <row r="51" spans="1:12" s="201" customFormat="1" ht="16.5" customHeight="1" x14ac:dyDescent="0.25">
      <c r="A51" s="122"/>
      <c r="B51" s="202"/>
      <c r="C51" s="203"/>
      <c r="D51" s="203"/>
      <c r="E51" s="203"/>
      <c r="F51" s="126"/>
      <c r="G51" s="126"/>
      <c r="H51" s="126"/>
      <c r="I51" s="126"/>
      <c r="J51" s="199"/>
      <c r="K51" s="200"/>
      <c r="L51" s="122"/>
    </row>
    <row r="52" spans="1:12" s="201" customFormat="1" ht="16.5" customHeight="1" x14ac:dyDescent="0.25">
      <c r="A52" s="122"/>
      <c r="B52" s="202"/>
      <c r="C52" s="203"/>
      <c r="D52" s="203"/>
      <c r="E52" s="203"/>
      <c r="F52" s="126"/>
      <c r="G52" s="126"/>
      <c r="H52" s="126"/>
      <c r="I52" s="126"/>
      <c r="J52" s="199"/>
      <c r="K52" s="200"/>
      <c r="L52" s="122"/>
    </row>
    <row r="53" spans="1:12" s="201" customFormat="1" ht="16.5" customHeight="1" x14ac:dyDescent="0.25">
      <c r="A53" s="122"/>
      <c r="B53" s="202"/>
      <c r="C53" s="203"/>
      <c r="D53" s="203"/>
      <c r="E53" s="203"/>
      <c r="F53" s="126"/>
      <c r="G53" s="126"/>
      <c r="H53" s="126"/>
      <c r="I53" s="126"/>
      <c r="J53" s="199"/>
      <c r="K53" s="200"/>
      <c r="L53" s="122"/>
    </row>
    <row r="54" spans="1:12" s="201" customFormat="1" ht="16.5" customHeight="1" x14ac:dyDescent="0.25">
      <c r="A54" s="122"/>
      <c r="B54" s="202"/>
      <c r="C54" s="203"/>
      <c r="D54" s="203"/>
      <c r="E54" s="203"/>
      <c r="F54" s="126"/>
      <c r="G54" s="126"/>
      <c r="H54" s="126"/>
      <c r="I54" s="126"/>
      <c r="J54" s="199"/>
      <c r="K54" s="200"/>
      <c r="L54" s="122"/>
    </row>
    <row r="55" spans="1:12" s="201" customFormat="1" ht="16.5" customHeight="1" x14ac:dyDescent="0.25">
      <c r="A55" s="122"/>
      <c r="B55" s="202"/>
      <c r="C55" s="203"/>
      <c r="D55" s="203"/>
      <c r="E55" s="203"/>
      <c r="F55" s="126"/>
      <c r="G55" s="126"/>
      <c r="H55" s="126"/>
      <c r="I55" s="126"/>
      <c r="J55" s="199"/>
      <c r="K55" s="200"/>
      <c r="L55" s="122"/>
    </row>
    <row r="56" spans="1:12" s="201" customFormat="1" ht="16.5" customHeight="1" x14ac:dyDescent="0.25">
      <c r="A56" s="122"/>
      <c r="B56" s="202"/>
      <c r="C56" s="203"/>
      <c r="D56" s="203"/>
      <c r="E56" s="203"/>
      <c r="F56" s="126"/>
      <c r="G56" s="126"/>
      <c r="H56" s="126"/>
      <c r="I56" s="126"/>
      <c r="J56" s="199"/>
      <c r="K56" s="200"/>
      <c r="L56" s="122"/>
    </row>
    <row r="57" spans="1:12" s="201" customFormat="1" ht="16.5" customHeight="1" x14ac:dyDescent="0.25">
      <c r="A57" s="122"/>
      <c r="B57" s="202"/>
      <c r="C57" s="203"/>
      <c r="D57" s="203"/>
      <c r="E57" s="203"/>
      <c r="F57" s="126"/>
      <c r="G57" s="126"/>
      <c r="H57" s="126"/>
      <c r="I57" s="126"/>
      <c r="J57" s="199"/>
      <c r="K57" s="200"/>
      <c r="L57" s="122"/>
    </row>
    <row r="58" spans="1:12" s="201" customFormat="1" ht="16.5" customHeight="1" x14ac:dyDescent="0.25">
      <c r="A58" s="122"/>
      <c r="B58" s="202"/>
      <c r="C58" s="203"/>
      <c r="D58" s="203"/>
      <c r="E58" s="203"/>
      <c r="F58" s="126"/>
      <c r="G58" s="126"/>
      <c r="H58" s="126"/>
      <c r="I58" s="126"/>
      <c r="J58" s="199"/>
      <c r="K58" s="200"/>
      <c r="L58" s="122"/>
    </row>
    <row r="59" spans="1:12" s="201" customFormat="1" ht="16.5" customHeight="1" x14ac:dyDescent="0.25">
      <c r="A59" s="122"/>
      <c r="B59" s="202"/>
      <c r="C59" s="203"/>
      <c r="D59" s="203"/>
      <c r="E59" s="203"/>
      <c r="F59" s="126"/>
      <c r="G59" s="126"/>
      <c r="H59" s="126"/>
      <c r="I59" s="126"/>
      <c r="J59" s="199"/>
      <c r="K59" s="200"/>
      <c r="L59" s="122"/>
    </row>
    <row r="60" spans="1:12" s="201" customFormat="1" ht="16.5" customHeight="1" x14ac:dyDescent="0.25">
      <c r="A60" s="122"/>
      <c r="B60" s="202"/>
      <c r="C60" s="203"/>
      <c r="D60" s="203"/>
      <c r="E60" s="203"/>
      <c r="F60" s="126"/>
      <c r="G60" s="126"/>
      <c r="H60" s="126"/>
      <c r="I60" s="126"/>
      <c r="J60" s="199"/>
      <c r="K60" s="200"/>
      <c r="L60" s="122"/>
    </row>
    <row r="61" spans="1:12" ht="0" hidden="1" customHeight="1" x14ac:dyDescent="0.25">
      <c r="A61" s="126"/>
      <c r="B61" s="126"/>
      <c r="C61" s="126"/>
      <c r="D61" s="126"/>
      <c r="E61" s="126"/>
      <c r="J61" s="126"/>
      <c r="K61" s="126"/>
      <c r="L61" s="126"/>
    </row>
    <row r="62" spans="1:12" ht="0" hidden="1" customHeight="1" x14ac:dyDescent="0.25">
      <c r="A62" s="126"/>
      <c r="B62" s="126"/>
      <c r="C62" s="126"/>
      <c r="D62" s="126"/>
      <c r="E62" s="126"/>
      <c r="J62" s="126"/>
      <c r="K62" s="126"/>
      <c r="L62" s="126"/>
    </row>
    <row r="63" spans="1:12" ht="0" hidden="1" customHeight="1" x14ac:dyDescent="0.25">
      <c r="A63" s="126"/>
      <c r="B63" s="126"/>
      <c r="C63" s="126"/>
      <c r="D63" s="126"/>
      <c r="E63" s="126"/>
      <c r="J63" s="126"/>
      <c r="K63" s="126"/>
      <c r="L63" s="126"/>
    </row>
    <row r="64" spans="1:12" ht="0" hidden="1" customHeight="1" x14ac:dyDescent="0.25">
      <c r="A64" s="126"/>
      <c r="B64" s="126"/>
      <c r="C64" s="126"/>
      <c r="D64" s="126"/>
      <c r="E64" s="126"/>
      <c r="J64" s="126"/>
      <c r="K64" s="126"/>
      <c r="L64" s="126"/>
    </row>
    <row r="65" spans="1:12" ht="0" hidden="1" customHeight="1" x14ac:dyDescent="0.25">
      <c r="A65" s="126"/>
      <c r="B65" s="126"/>
      <c r="C65" s="126"/>
      <c r="D65" s="126"/>
      <c r="E65" s="126"/>
      <c r="J65" s="126"/>
      <c r="K65" s="126"/>
      <c r="L65" s="126"/>
    </row>
    <row r="66" spans="1:12" ht="0" hidden="1" customHeight="1" x14ac:dyDescent="0.25">
      <c r="A66" s="126"/>
      <c r="B66" s="126"/>
      <c r="C66" s="126"/>
      <c r="D66" s="126"/>
      <c r="E66" s="126"/>
      <c r="J66" s="126"/>
      <c r="K66" s="126"/>
      <c r="L66" s="126"/>
    </row>
    <row r="67" spans="1:12" ht="0" hidden="1" customHeight="1" x14ac:dyDescent="0.25">
      <c r="A67" s="126"/>
      <c r="B67" s="126"/>
      <c r="C67" s="126"/>
      <c r="D67" s="126"/>
      <c r="E67" s="126"/>
      <c r="J67" s="126"/>
      <c r="K67" s="126"/>
      <c r="L67" s="126"/>
    </row>
    <row r="68" spans="1:12" ht="0" hidden="1" customHeight="1" x14ac:dyDescent="0.25">
      <c r="A68" s="126"/>
      <c r="B68" s="126"/>
      <c r="C68" s="126"/>
      <c r="D68" s="126"/>
      <c r="E68" s="126"/>
      <c r="J68" s="126"/>
      <c r="K68" s="126"/>
      <c r="L68" s="126"/>
    </row>
    <row r="69" spans="1:12" ht="0" hidden="1" customHeight="1" x14ac:dyDescent="0.25">
      <c r="A69" s="126"/>
      <c r="B69" s="126"/>
      <c r="C69" s="126"/>
      <c r="D69" s="126"/>
      <c r="E69" s="126"/>
      <c r="J69" s="126"/>
      <c r="K69" s="126"/>
      <c r="L69" s="126"/>
    </row>
    <row r="70" spans="1:12" ht="0" hidden="1" customHeight="1" x14ac:dyDescent="0.25">
      <c r="A70" s="126"/>
      <c r="B70" s="126"/>
      <c r="C70" s="126"/>
      <c r="D70" s="126"/>
      <c r="E70" s="126"/>
      <c r="J70" s="126"/>
      <c r="K70" s="126"/>
      <c r="L70" s="126"/>
    </row>
    <row r="71" spans="1:12" ht="15" customHeight="1" x14ac:dyDescent="0.25"/>
    <row r="72" spans="1:12" ht="15" customHeight="1" x14ac:dyDescent="0.25"/>
    <row r="73" spans="1:12" ht="15" customHeight="1" x14ac:dyDescent="0.25"/>
    <row r="74" spans="1:12" ht="15" customHeight="1" x14ac:dyDescent="0.25"/>
    <row r="75" spans="1:12" ht="15" customHeight="1" x14ac:dyDescent="0.25"/>
    <row r="76" spans="1:12" ht="15" customHeight="1" x14ac:dyDescent="0.25"/>
    <row r="77" spans="1:12" ht="15" customHeight="1" x14ac:dyDescent="0.25"/>
    <row r="78" spans="1:12" ht="15" customHeight="1" x14ac:dyDescent="0.25"/>
    <row r="79" spans="1:12" ht="15" customHeight="1" x14ac:dyDescent="0.25"/>
    <row r="80" spans="1:12"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sheetData>
  <mergeCells count="24">
    <mergeCell ref="C2:K2"/>
    <mergeCell ref="D4:K4"/>
    <mergeCell ref="D6:H6"/>
    <mergeCell ref="D8:H8"/>
    <mergeCell ref="B10:H10"/>
    <mergeCell ref="J10:K10"/>
    <mergeCell ref="K11:K12"/>
    <mergeCell ref="B13:F13"/>
    <mergeCell ref="G13:H13"/>
    <mergeCell ref="B18:K18"/>
    <mergeCell ref="B11:B12"/>
    <mergeCell ref="C11:C12"/>
    <mergeCell ref="D11:D12"/>
    <mergeCell ref="E11:E12"/>
    <mergeCell ref="F11:F12"/>
    <mergeCell ref="G11:H11"/>
    <mergeCell ref="D22:E22"/>
    <mergeCell ref="D23:E23"/>
    <mergeCell ref="D24:E24"/>
    <mergeCell ref="I11:I12"/>
    <mergeCell ref="J11:J12"/>
    <mergeCell ref="C19:F19"/>
    <mergeCell ref="D20:E20"/>
    <mergeCell ref="D21:E21"/>
  </mergeCell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91"/>
  <sheetViews>
    <sheetView workbookViewId="0"/>
  </sheetViews>
  <sheetFormatPr baseColWidth="10" defaultRowHeight="15" customHeight="1" zeroHeight="1" x14ac:dyDescent="0.25"/>
  <cols>
    <col min="1" max="1" width="2.42578125" style="147" customWidth="1"/>
    <col min="2" max="2" width="4.5703125" style="202" customWidth="1"/>
    <col min="3" max="3" width="30" style="203" customWidth="1"/>
    <col min="4" max="4" width="21.85546875" style="203" customWidth="1"/>
    <col min="5" max="5" width="30" style="203" customWidth="1"/>
    <col min="6" max="6" width="21.42578125" style="126" customWidth="1"/>
    <col min="7" max="8" width="13.42578125" style="126" customWidth="1"/>
    <col min="9" max="9" width="12.5703125" style="126" customWidth="1"/>
    <col min="10" max="10" width="11.42578125" style="204" customWidth="1"/>
    <col min="11" max="11" width="58.42578125" style="205" customWidth="1"/>
    <col min="12" max="12" width="4.28515625" style="147" customWidth="1"/>
    <col min="13" max="16384" width="11.42578125" style="126"/>
  </cols>
  <sheetData>
    <row r="1" spans="1:12" ht="18.75" customHeight="1" x14ac:dyDescent="0.25">
      <c r="A1" s="122"/>
      <c r="B1" s="123"/>
      <c r="C1" s="123"/>
      <c r="D1" s="124"/>
      <c r="E1" s="124"/>
      <c r="F1" s="124"/>
      <c r="G1" s="124"/>
      <c r="H1" s="124"/>
      <c r="I1" s="124"/>
      <c r="J1" s="123"/>
      <c r="K1" s="125"/>
      <c r="L1" s="122"/>
    </row>
    <row r="2" spans="1:12" ht="18.75" customHeight="1" x14ac:dyDescent="0.25">
      <c r="A2" s="122"/>
      <c r="B2" s="127"/>
      <c r="C2" s="437" t="s">
        <v>602</v>
      </c>
      <c r="D2" s="437"/>
      <c r="E2" s="437"/>
      <c r="F2" s="437"/>
      <c r="G2" s="437"/>
      <c r="H2" s="437"/>
      <c r="I2" s="437"/>
      <c r="J2" s="437"/>
      <c r="K2" s="437"/>
      <c r="L2" s="122"/>
    </row>
    <row r="3" spans="1:12" ht="18.75" customHeight="1" x14ac:dyDescent="0.25">
      <c r="A3" s="122"/>
      <c r="B3" s="127"/>
      <c r="C3" s="128"/>
      <c r="D3" s="129"/>
      <c r="E3" s="128"/>
      <c r="F3" s="130"/>
      <c r="G3" s="131"/>
      <c r="H3" s="132"/>
      <c r="I3" s="132"/>
      <c r="J3" s="133"/>
      <c r="K3" s="134"/>
      <c r="L3" s="122"/>
    </row>
    <row r="4" spans="1:12" ht="29.25" customHeight="1" x14ac:dyDescent="0.25">
      <c r="A4" s="122"/>
      <c r="B4" s="127"/>
      <c r="C4" s="135" t="s">
        <v>561</v>
      </c>
      <c r="D4" s="438" t="s">
        <v>603</v>
      </c>
      <c r="E4" s="438"/>
      <c r="F4" s="438"/>
      <c r="G4" s="438"/>
      <c r="H4" s="438"/>
      <c r="I4" s="438"/>
      <c r="J4" s="438"/>
      <c r="K4" s="438"/>
      <c r="L4" s="122"/>
    </row>
    <row r="5" spans="1:12" ht="6.75" customHeight="1" x14ac:dyDescent="0.25">
      <c r="A5" s="122"/>
      <c r="B5" s="127"/>
      <c r="C5" s="136"/>
      <c r="D5" s="137"/>
      <c r="E5" s="128"/>
      <c r="F5" s="138"/>
      <c r="G5" s="138"/>
      <c r="H5" s="138"/>
      <c r="I5" s="138"/>
      <c r="J5" s="133"/>
      <c r="K5" s="134"/>
      <c r="L5" s="122"/>
    </row>
    <row r="6" spans="1:12" ht="17.25" customHeight="1" x14ac:dyDescent="0.25">
      <c r="A6" s="122"/>
      <c r="B6" s="127"/>
      <c r="C6" s="135" t="s">
        <v>563</v>
      </c>
      <c r="D6" s="438">
        <v>1</v>
      </c>
      <c r="E6" s="438"/>
      <c r="F6" s="438"/>
      <c r="G6" s="438"/>
      <c r="H6" s="438"/>
      <c r="I6" s="139"/>
      <c r="J6" s="140"/>
      <c r="K6" s="139"/>
      <c r="L6" s="122"/>
    </row>
    <row r="7" spans="1:12" ht="8.25" customHeight="1" x14ac:dyDescent="0.25">
      <c r="A7" s="122"/>
      <c r="B7" s="127"/>
      <c r="C7" s="141"/>
      <c r="D7" s="141"/>
      <c r="E7" s="141"/>
      <c r="F7" s="142"/>
      <c r="G7" s="142"/>
      <c r="H7" s="142"/>
      <c r="I7" s="142"/>
      <c r="J7" s="133"/>
      <c r="K7" s="134"/>
      <c r="L7" s="122"/>
    </row>
    <row r="8" spans="1:12" ht="18" customHeight="1" x14ac:dyDescent="0.25">
      <c r="A8" s="122"/>
      <c r="B8" s="127"/>
      <c r="C8" s="135" t="s">
        <v>564</v>
      </c>
      <c r="D8" s="439">
        <v>43496</v>
      </c>
      <c r="E8" s="438"/>
      <c r="F8" s="438"/>
      <c r="G8" s="438"/>
      <c r="H8" s="438"/>
      <c r="I8" s="139"/>
      <c r="J8" s="140"/>
      <c r="K8" s="139"/>
      <c r="L8" s="122"/>
    </row>
    <row r="9" spans="1:12" ht="8.25" customHeight="1" thickBot="1" x14ac:dyDescent="0.3">
      <c r="A9" s="122"/>
      <c r="B9" s="143"/>
      <c r="C9" s="144"/>
      <c r="D9" s="144"/>
      <c r="E9" s="144"/>
      <c r="F9" s="145"/>
      <c r="G9" s="145"/>
      <c r="H9" s="145"/>
      <c r="I9" s="145"/>
      <c r="J9" s="143"/>
      <c r="K9" s="146"/>
      <c r="L9" s="122"/>
    </row>
    <row r="10" spans="1:12" ht="18" customHeight="1" thickBot="1" x14ac:dyDescent="0.3">
      <c r="B10" s="456" t="s">
        <v>565</v>
      </c>
      <c r="C10" s="443"/>
      <c r="D10" s="443"/>
      <c r="E10" s="443"/>
      <c r="F10" s="443"/>
      <c r="G10" s="443"/>
      <c r="H10" s="444"/>
      <c r="I10" s="206">
        <f>SUM(I14:I16)</f>
        <v>1</v>
      </c>
      <c r="J10" s="456" t="s">
        <v>566</v>
      </c>
      <c r="K10" s="444"/>
    </row>
    <row r="11" spans="1:12" ht="18" customHeight="1" x14ac:dyDescent="0.25">
      <c r="B11" s="449" t="s">
        <v>0</v>
      </c>
      <c r="C11" s="441" t="s">
        <v>567</v>
      </c>
      <c r="D11" s="441" t="s">
        <v>568</v>
      </c>
      <c r="E11" s="441" t="s">
        <v>569</v>
      </c>
      <c r="F11" s="452" t="s">
        <v>570</v>
      </c>
      <c r="G11" s="454" t="s">
        <v>571</v>
      </c>
      <c r="H11" s="455"/>
      <c r="I11" s="426" t="s">
        <v>572</v>
      </c>
      <c r="J11" s="426" t="s">
        <v>573</v>
      </c>
      <c r="K11" s="426" t="s">
        <v>574</v>
      </c>
    </row>
    <row r="12" spans="1:12" s="152" customFormat="1" ht="18" customHeight="1" thickBot="1" x14ac:dyDescent="0.3">
      <c r="A12" s="149"/>
      <c r="B12" s="450"/>
      <c r="C12" s="451"/>
      <c r="D12" s="451"/>
      <c r="E12" s="451"/>
      <c r="F12" s="453"/>
      <c r="G12" s="207" t="s">
        <v>575</v>
      </c>
      <c r="H12" s="208" t="s">
        <v>576</v>
      </c>
      <c r="I12" s="427"/>
      <c r="J12" s="427"/>
      <c r="K12" s="427"/>
      <c r="L12" s="149"/>
    </row>
    <row r="13" spans="1:12" s="156" customFormat="1" ht="18" customHeight="1" thickBot="1" x14ac:dyDescent="0.3">
      <c r="A13" s="149"/>
      <c r="B13" s="445"/>
      <c r="C13" s="446"/>
      <c r="D13" s="446"/>
      <c r="E13" s="446"/>
      <c r="F13" s="446"/>
      <c r="G13" s="445"/>
      <c r="H13" s="447"/>
      <c r="I13" s="209"/>
      <c r="J13" s="210" t="e">
        <f>+AVERAGE(J14:J27)</f>
        <v>#DIV/0!</v>
      </c>
      <c r="K13" s="155"/>
      <c r="L13" s="149"/>
    </row>
    <row r="14" spans="1:12" s="167" customFormat="1" ht="60.75" customHeight="1" x14ac:dyDescent="0.25">
      <c r="A14" s="157"/>
      <c r="B14" s="211">
        <v>1</v>
      </c>
      <c r="C14" s="212" t="s">
        <v>604</v>
      </c>
      <c r="D14" s="212" t="s">
        <v>595</v>
      </c>
      <c r="E14" s="212" t="s">
        <v>605</v>
      </c>
      <c r="F14" s="213">
        <v>0.9</v>
      </c>
      <c r="G14" s="214">
        <v>43497</v>
      </c>
      <c r="H14" s="215">
        <v>43830</v>
      </c>
      <c r="I14" s="216">
        <v>0.5</v>
      </c>
      <c r="J14" s="217"/>
      <c r="K14" s="218" t="s">
        <v>606</v>
      </c>
      <c r="L14" s="157"/>
    </row>
    <row r="15" spans="1:12" s="167" customFormat="1" ht="60.75" customHeight="1" x14ac:dyDescent="0.25">
      <c r="A15" s="157"/>
      <c r="B15" s="158">
        <v>2</v>
      </c>
      <c r="C15" s="219" t="s">
        <v>607</v>
      </c>
      <c r="D15" s="160" t="s">
        <v>595</v>
      </c>
      <c r="E15" s="160" t="s">
        <v>605</v>
      </c>
      <c r="F15" s="161">
        <v>0.9</v>
      </c>
      <c r="G15" s="162">
        <v>43497</v>
      </c>
      <c r="H15" s="163">
        <v>43830</v>
      </c>
      <c r="I15" s="164">
        <v>0.5</v>
      </c>
      <c r="J15" s="220"/>
      <c r="K15" s="221" t="s">
        <v>606</v>
      </c>
      <c r="L15" s="157"/>
    </row>
    <row r="16" spans="1:12" s="167" customFormat="1" ht="22.5" customHeight="1" thickBot="1" x14ac:dyDescent="0.3">
      <c r="A16" s="157"/>
      <c r="B16" s="172"/>
      <c r="C16" s="173"/>
      <c r="D16" s="222"/>
      <c r="E16" s="223"/>
      <c r="F16" s="175"/>
      <c r="G16" s="176"/>
      <c r="H16" s="177"/>
      <c r="I16" s="224"/>
      <c r="J16" s="225"/>
      <c r="K16" s="180"/>
      <c r="L16" s="157"/>
    </row>
    <row r="17" spans="1:12" s="167" customFormat="1" ht="33" customHeight="1" thickBot="1" x14ac:dyDescent="0.3">
      <c r="A17" s="157"/>
      <c r="B17" s="448" t="s">
        <v>585</v>
      </c>
      <c r="C17" s="448"/>
      <c r="D17" s="448"/>
      <c r="E17" s="448"/>
      <c r="F17" s="448"/>
      <c r="G17" s="448"/>
      <c r="H17" s="448"/>
      <c r="I17" s="448"/>
      <c r="J17" s="448"/>
      <c r="K17" s="448"/>
      <c r="L17" s="157"/>
    </row>
    <row r="18" spans="1:12" s="167" customFormat="1" ht="21.75" customHeight="1" thickBot="1" x14ac:dyDescent="0.3">
      <c r="A18" s="157"/>
      <c r="B18" s="181"/>
      <c r="C18" s="422" t="s">
        <v>586</v>
      </c>
      <c r="D18" s="423"/>
      <c r="E18" s="423"/>
      <c r="F18" s="424"/>
      <c r="G18" s="182"/>
      <c r="H18" s="182"/>
      <c r="I18" s="182"/>
      <c r="J18" s="183"/>
      <c r="K18" s="184"/>
      <c r="L18" s="157"/>
    </row>
    <row r="19" spans="1:12" s="167" customFormat="1" ht="21.75" customHeight="1" thickBot="1" x14ac:dyDescent="0.3">
      <c r="A19" s="157"/>
      <c r="B19" s="181"/>
      <c r="C19" s="185" t="s">
        <v>587</v>
      </c>
      <c r="D19" s="425" t="s">
        <v>588</v>
      </c>
      <c r="E19" s="425"/>
      <c r="F19" s="186" t="s">
        <v>589</v>
      </c>
      <c r="G19" s="182"/>
      <c r="H19" s="182"/>
      <c r="I19" s="182"/>
      <c r="J19" s="183"/>
      <c r="K19" s="184"/>
      <c r="L19" s="157"/>
    </row>
    <row r="20" spans="1:12" s="167" customFormat="1" ht="28.5" customHeight="1" x14ac:dyDescent="0.2">
      <c r="A20" s="157"/>
      <c r="B20" s="181"/>
      <c r="C20" s="108">
        <v>1</v>
      </c>
      <c r="D20" s="388" t="s">
        <v>590</v>
      </c>
      <c r="E20" s="389"/>
      <c r="F20" s="109">
        <v>43496</v>
      </c>
      <c r="G20" s="182"/>
      <c r="H20" s="182"/>
      <c r="I20" s="182"/>
      <c r="J20" s="183"/>
      <c r="K20" s="184"/>
      <c r="L20" s="157"/>
    </row>
    <row r="21" spans="1:12" s="167" customFormat="1" ht="28.5" customHeight="1" x14ac:dyDescent="0.25">
      <c r="A21" s="157"/>
      <c r="B21" s="181"/>
      <c r="C21" s="187"/>
      <c r="D21" s="415"/>
      <c r="E21" s="416"/>
      <c r="F21" s="188"/>
      <c r="G21" s="182"/>
      <c r="H21" s="182"/>
      <c r="I21" s="182"/>
      <c r="J21" s="183"/>
      <c r="K21" s="184"/>
      <c r="L21" s="157"/>
    </row>
    <row r="22" spans="1:12" s="167" customFormat="1" ht="28.5" customHeight="1" x14ac:dyDescent="0.25">
      <c r="A22" s="157"/>
      <c r="B22" s="181"/>
      <c r="C22" s="187"/>
      <c r="D22" s="415"/>
      <c r="E22" s="416"/>
      <c r="F22" s="188"/>
      <c r="G22" s="182"/>
      <c r="H22" s="182"/>
      <c r="I22" s="182"/>
      <c r="J22" s="183"/>
      <c r="K22" s="184"/>
      <c r="L22" s="157"/>
    </row>
    <row r="23" spans="1:12" s="167" customFormat="1" ht="28.5" customHeight="1" thickBot="1" x14ac:dyDescent="0.3">
      <c r="A23" s="157"/>
      <c r="B23" s="181"/>
      <c r="C23" s="189"/>
      <c r="D23" s="417"/>
      <c r="E23" s="418"/>
      <c r="F23" s="190"/>
      <c r="G23" s="182"/>
      <c r="H23" s="182"/>
      <c r="I23" s="182"/>
      <c r="J23" s="183"/>
      <c r="K23" s="184"/>
      <c r="L23" s="157"/>
    </row>
    <row r="24" spans="1:12" s="167" customFormat="1" ht="33" customHeight="1" x14ac:dyDescent="0.25">
      <c r="A24" s="157"/>
      <c r="B24" s="181"/>
      <c r="C24" s="191"/>
      <c r="D24" s="191"/>
      <c r="E24" s="181"/>
      <c r="F24" s="181"/>
      <c r="G24" s="182"/>
      <c r="H24" s="182"/>
      <c r="I24" s="182"/>
      <c r="J24" s="183"/>
      <c r="K24" s="184"/>
      <c r="L24" s="157"/>
    </row>
    <row r="25" spans="1:12" s="167" customFormat="1" ht="33" customHeight="1" x14ac:dyDescent="0.25">
      <c r="A25" s="157"/>
      <c r="B25" s="181"/>
      <c r="C25" s="191"/>
      <c r="D25" s="191"/>
      <c r="E25" s="181"/>
      <c r="F25" s="181"/>
      <c r="G25" s="182"/>
      <c r="H25" s="182"/>
      <c r="I25" s="182"/>
      <c r="J25" s="183"/>
      <c r="K25" s="184"/>
      <c r="L25" s="157"/>
    </row>
    <row r="26" spans="1:12" s="167" customFormat="1" ht="33" customHeight="1" x14ac:dyDescent="0.25">
      <c r="A26" s="157"/>
      <c r="B26" s="181"/>
      <c r="C26" s="191"/>
      <c r="D26" s="191"/>
      <c r="E26" s="181"/>
      <c r="F26" s="181"/>
      <c r="G26" s="182"/>
      <c r="H26" s="182"/>
      <c r="I26" s="182"/>
      <c r="J26" s="183"/>
      <c r="K26" s="184"/>
      <c r="L26" s="157"/>
    </row>
    <row r="27" spans="1:12" s="167" customFormat="1" ht="33" customHeight="1" x14ac:dyDescent="0.25">
      <c r="A27" s="157"/>
      <c r="B27" s="181"/>
      <c r="C27" s="191"/>
      <c r="D27" s="191"/>
      <c r="E27" s="181"/>
      <c r="F27" s="181"/>
      <c r="G27" s="182"/>
      <c r="H27" s="182"/>
      <c r="I27" s="182"/>
      <c r="J27" s="183"/>
      <c r="K27" s="184"/>
      <c r="L27" s="157"/>
    </row>
    <row r="28" spans="1:12" s="167" customFormat="1" ht="6.75" customHeight="1" x14ac:dyDescent="0.25">
      <c r="A28" s="157"/>
      <c r="B28" s="192"/>
      <c r="C28" s="184"/>
      <c r="D28" s="184"/>
      <c r="E28" s="181"/>
      <c r="F28" s="181"/>
      <c r="G28" s="192"/>
      <c r="H28" s="192"/>
      <c r="I28" s="192"/>
      <c r="J28" s="193"/>
      <c r="K28" s="184"/>
      <c r="L28" s="157"/>
    </row>
    <row r="29" spans="1:12" s="201" customFormat="1" ht="42.75" customHeight="1" x14ac:dyDescent="0.25">
      <c r="A29" s="122"/>
      <c r="B29" s="194"/>
      <c r="C29" s="195"/>
      <c r="D29" s="195"/>
      <c r="E29" s="196"/>
      <c r="F29" s="197"/>
      <c r="G29" s="198"/>
      <c r="H29" s="198"/>
      <c r="I29" s="198"/>
      <c r="J29" s="199"/>
      <c r="K29" s="200"/>
      <c r="L29" s="122"/>
    </row>
    <row r="30" spans="1:12" s="201" customFormat="1" ht="16.5" customHeight="1" x14ac:dyDescent="0.25">
      <c r="A30" s="122"/>
      <c r="B30" s="202"/>
      <c r="C30" s="126"/>
      <c r="D30" s="126"/>
      <c r="E30" s="126"/>
      <c r="F30" s="126"/>
      <c r="G30" s="126"/>
      <c r="H30" s="126"/>
      <c r="I30" s="126"/>
      <c r="J30" s="199"/>
      <c r="K30" s="200"/>
      <c r="L30" s="122"/>
    </row>
    <row r="31" spans="1:12" s="201" customFormat="1" ht="16.5" customHeight="1" x14ac:dyDescent="0.25">
      <c r="A31" s="122"/>
      <c r="B31" s="202"/>
      <c r="C31" s="203"/>
      <c r="D31" s="203"/>
      <c r="E31" s="203"/>
      <c r="F31" s="126"/>
      <c r="G31" s="126"/>
      <c r="H31" s="126"/>
      <c r="I31" s="126"/>
      <c r="J31" s="199"/>
      <c r="K31" s="200"/>
      <c r="L31" s="122"/>
    </row>
    <row r="32" spans="1:12" s="201" customFormat="1" ht="16.5" customHeight="1" x14ac:dyDescent="0.25">
      <c r="A32" s="122"/>
      <c r="B32" s="202"/>
      <c r="C32" s="203"/>
      <c r="D32" s="203"/>
      <c r="E32" s="203"/>
      <c r="F32" s="126"/>
      <c r="G32" s="126"/>
      <c r="H32" s="126"/>
      <c r="I32" s="126"/>
      <c r="J32" s="199"/>
      <c r="K32" s="200"/>
      <c r="L32" s="122"/>
    </row>
    <row r="33" spans="1:12" s="201" customFormat="1" ht="16.5" customHeight="1" x14ac:dyDescent="0.25">
      <c r="A33" s="122"/>
      <c r="B33" s="202"/>
      <c r="C33" s="203"/>
      <c r="D33" s="203"/>
      <c r="E33" s="203"/>
      <c r="F33" s="126"/>
      <c r="G33" s="126"/>
      <c r="H33" s="126"/>
      <c r="I33" s="126"/>
      <c r="J33" s="199"/>
      <c r="K33" s="200"/>
      <c r="L33" s="122"/>
    </row>
    <row r="34" spans="1:12" s="201" customFormat="1" ht="16.5" customHeight="1" x14ac:dyDescent="0.25">
      <c r="A34" s="122"/>
      <c r="B34" s="202"/>
      <c r="C34" s="203"/>
      <c r="D34" s="203"/>
      <c r="E34" s="203"/>
      <c r="F34" s="126"/>
      <c r="G34" s="126"/>
      <c r="H34" s="126"/>
      <c r="I34" s="126"/>
      <c r="J34" s="199"/>
      <c r="K34" s="200"/>
      <c r="L34" s="122"/>
    </row>
    <row r="35" spans="1:12" s="201" customFormat="1" ht="16.5" customHeight="1" x14ac:dyDescent="0.25">
      <c r="A35" s="122"/>
      <c r="B35" s="202"/>
      <c r="C35" s="203"/>
      <c r="D35" s="203"/>
      <c r="E35" s="203"/>
      <c r="F35" s="126"/>
      <c r="G35" s="126"/>
      <c r="H35" s="126"/>
      <c r="I35" s="126"/>
      <c r="J35" s="199"/>
      <c r="K35" s="200"/>
      <c r="L35" s="122"/>
    </row>
    <row r="36" spans="1:12" s="201" customFormat="1" ht="16.5" customHeight="1" x14ac:dyDescent="0.25">
      <c r="A36" s="122"/>
      <c r="B36" s="202"/>
      <c r="C36" s="203"/>
      <c r="D36" s="203"/>
      <c r="E36" s="203"/>
      <c r="F36" s="126"/>
      <c r="G36" s="126"/>
      <c r="H36" s="126"/>
      <c r="I36" s="126"/>
      <c r="J36" s="199"/>
      <c r="K36" s="200"/>
      <c r="L36" s="122"/>
    </row>
    <row r="37" spans="1:12" s="201" customFormat="1" ht="16.5" customHeight="1" x14ac:dyDescent="0.25">
      <c r="A37" s="122"/>
      <c r="B37" s="202"/>
      <c r="C37" s="203"/>
      <c r="D37" s="203"/>
      <c r="E37" s="203"/>
      <c r="F37" s="126"/>
      <c r="G37" s="126"/>
      <c r="H37" s="126"/>
      <c r="I37" s="126"/>
      <c r="J37" s="199"/>
      <c r="K37" s="200"/>
      <c r="L37" s="122"/>
    </row>
    <row r="38" spans="1:12" s="201" customFormat="1" ht="16.5" customHeight="1" x14ac:dyDescent="0.25">
      <c r="A38" s="122"/>
      <c r="B38" s="202"/>
      <c r="C38" s="203"/>
      <c r="D38" s="203"/>
      <c r="E38" s="203"/>
      <c r="F38" s="126"/>
      <c r="G38" s="126"/>
      <c r="H38" s="126"/>
      <c r="I38" s="126"/>
      <c r="J38" s="199"/>
      <c r="K38" s="200"/>
      <c r="L38" s="122"/>
    </row>
    <row r="39" spans="1:12" s="201" customFormat="1" ht="16.5" customHeight="1" x14ac:dyDescent="0.25">
      <c r="A39" s="122"/>
      <c r="B39" s="202"/>
      <c r="C39" s="203"/>
      <c r="D39" s="203"/>
      <c r="E39" s="203"/>
      <c r="F39" s="126"/>
      <c r="G39" s="126"/>
      <c r="H39" s="126"/>
      <c r="I39" s="126"/>
      <c r="J39" s="199"/>
      <c r="K39" s="200"/>
      <c r="L39" s="122"/>
    </row>
    <row r="40" spans="1:12" s="201" customFormat="1" ht="16.5" customHeight="1" x14ac:dyDescent="0.25">
      <c r="A40" s="122"/>
      <c r="B40" s="202"/>
      <c r="C40" s="203"/>
      <c r="D40" s="203"/>
      <c r="E40" s="203"/>
      <c r="F40" s="126"/>
      <c r="G40" s="126"/>
      <c r="H40" s="126"/>
      <c r="I40" s="126"/>
      <c r="J40" s="199"/>
      <c r="K40" s="200"/>
      <c r="L40" s="122"/>
    </row>
    <row r="41" spans="1:12" s="201" customFormat="1" ht="16.5" customHeight="1" x14ac:dyDescent="0.25">
      <c r="A41" s="122"/>
      <c r="B41" s="202"/>
      <c r="C41" s="203"/>
      <c r="D41" s="203"/>
      <c r="E41" s="203"/>
      <c r="F41" s="126"/>
      <c r="G41" s="126"/>
      <c r="H41" s="126"/>
      <c r="I41" s="126"/>
      <c r="J41" s="199"/>
      <c r="K41" s="200"/>
      <c r="L41" s="122"/>
    </row>
    <row r="42" spans="1:12" s="201" customFormat="1" ht="16.5" customHeight="1" x14ac:dyDescent="0.25">
      <c r="A42" s="122"/>
      <c r="B42" s="202"/>
      <c r="C42" s="203"/>
      <c r="D42" s="203"/>
      <c r="E42" s="203"/>
      <c r="F42" s="126"/>
      <c r="G42" s="126"/>
      <c r="H42" s="126"/>
      <c r="I42" s="126"/>
      <c r="J42" s="199"/>
      <c r="K42" s="200"/>
      <c r="L42" s="122"/>
    </row>
    <row r="43" spans="1:12" s="201" customFormat="1" ht="16.5" customHeight="1" x14ac:dyDescent="0.25">
      <c r="A43" s="122"/>
      <c r="B43" s="202"/>
      <c r="C43" s="203"/>
      <c r="D43" s="203"/>
      <c r="E43" s="203"/>
      <c r="F43" s="126"/>
      <c r="G43" s="126"/>
      <c r="H43" s="126"/>
      <c r="I43" s="126"/>
      <c r="J43" s="199"/>
      <c r="K43" s="200"/>
      <c r="L43" s="122"/>
    </row>
    <row r="44" spans="1:12" s="201" customFormat="1" ht="16.5" customHeight="1" x14ac:dyDescent="0.25">
      <c r="A44" s="122"/>
      <c r="B44" s="202"/>
      <c r="C44" s="203"/>
      <c r="D44" s="203"/>
      <c r="E44" s="203"/>
      <c r="F44" s="126"/>
      <c r="G44" s="126"/>
      <c r="H44" s="126"/>
      <c r="I44" s="126"/>
      <c r="J44" s="199"/>
      <c r="K44" s="200"/>
      <c r="L44" s="122"/>
    </row>
    <row r="45" spans="1:12" s="201" customFormat="1" ht="16.5" customHeight="1" x14ac:dyDescent="0.25">
      <c r="A45" s="122"/>
      <c r="B45" s="202"/>
      <c r="C45" s="203"/>
      <c r="D45" s="203"/>
      <c r="E45" s="203"/>
      <c r="F45" s="126"/>
      <c r="G45" s="126"/>
      <c r="H45" s="126"/>
      <c r="I45" s="126"/>
      <c r="J45" s="199"/>
      <c r="K45" s="200"/>
      <c r="L45" s="122"/>
    </row>
    <row r="46" spans="1:12" s="201" customFormat="1" ht="16.5" customHeight="1" x14ac:dyDescent="0.25">
      <c r="A46" s="122"/>
      <c r="B46" s="202"/>
      <c r="C46" s="203"/>
      <c r="D46" s="203"/>
      <c r="E46" s="203"/>
      <c r="F46" s="126"/>
      <c r="G46" s="126"/>
      <c r="H46" s="126"/>
      <c r="I46" s="126"/>
      <c r="J46" s="199"/>
      <c r="K46" s="200"/>
      <c r="L46" s="122"/>
    </row>
    <row r="47" spans="1:12" s="201" customFormat="1" ht="16.5" customHeight="1" x14ac:dyDescent="0.25">
      <c r="A47" s="122"/>
      <c r="B47" s="202"/>
      <c r="C47" s="203"/>
      <c r="D47" s="203"/>
      <c r="E47" s="203"/>
      <c r="F47" s="126"/>
      <c r="G47" s="126"/>
      <c r="H47" s="126"/>
      <c r="I47" s="126"/>
      <c r="J47" s="199"/>
      <c r="K47" s="200"/>
      <c r="L47" s="122"/>
    </row>
    <row r="48" spans="1:12" s="201" customFormat="1" ht="16.5" customHeight="1" x14ac:dyDescent="0.25">
      <c r="A48" s="122"/>
      <c r="B48" s="202"/>
      <c r="C48" s="203"/>
      <c r="D48" s="203"/>
      <c r="E48" s="203"/>
      <c r="F48" s="126"/>
      <c r="G48" s="126"/>
      <c r="H48" s="126"/>
      <c r="I48" s="126"/>
      <c r="J48" s="199"/>
      <c r="K48" s="200"/>
      <c r="L48" s="122"/>
    </row>
    <row r="49" spans="1:12" s="201" customFormat="1" ht="16.5" customHeight="1" x14ac:dyDescent="0.25">
      <c r="A49" s="122"/>
      <c r="B49" s="202"/>
      <c r="C49" s="203"/>
      <c r="D49" s="203"/>
      <c r="E49" s="203"/>
      <c r="F49" s="126"/>
      <c r="G49" s="126"/>
      <c r="H49" s="126"/>
      <c r="I49" s="126"/>
      <c r="J49" s="199"/>
      <c r="K49" s="200"/>
      <c r="L49" s="122"/>
    </row>
    <row r="50" spans="1:12" s="201" customFormat="1" ht="16.5" customHeight="1" x14ac:dyDescent="0.25">
      <c r="A50" s="122"/>
      <c r="B50" s="202"/>
      <c r="C50" s="203"/>
      <c r="D50" s="203"/>
      <c r="E50" s="203"/>
      <c r="F50" s="126"/>
      <c r="G50" s="126"/>
      <c r="H50" s="126"/>
      <c r="I50" s="126"/>
      <c r="J50" s="199"/>
      <c r="K50" s="200"/>
      <c r="L50" s="122"/>
    </row>
    <row r="51" spans="1:12" s="201" customFormat="1" ht="16.5" customHeight="1" x14ac:dyDescent="0.25">
      <c r="A51" s="122"/>
      <c r="B51" s="202"/>
      <c r="C51" s="203"/>
      <c r="D51" s="203"/>
      <c r="E51" s="203"/>
      <c r="F51" s="126"/>
      <c r="G51" s="126"/>
      <c r="H51" s="126"/>
      <c r="I51" s="126"/>
      <c r="J51" s="199"/>
      <c r="K51" s="200"/>
      <c r="L51" s="122"/>
    </row>
    <row r="52" spans="1:12" s="201" customFormat="1" ht="16.5" customHeight="1" x14ac:dyDescent="0.25">
      <c r="A52" s="122"/>
      <c r="B52" s="202"/>
      <c r="C52" s="203"/>
      <c r="D52" s="203"/>
      <c r="E52" s="203"/>
      <c r="F52" s="126"/>
      <c r="G52" s="126"/>
      <c r="H52" s="126"/>
      <c r="I52" s="126"/>
      <c r="J52" s="199"/>
      <c r="K52" s="200"/>
      <c r="L52" s="122"/>
    </row>
    <row r="53" spans="1:12" s="201" customFormat="1" ht="16.5" customHeight="1" x14ac:dyDescent="0.25">
      <c r="A53" s="122"/>
      <c r="B53" s="202"/>
      <c r="C53" s="203"/>
      <c r="D53" s="203"/>
      <c r="E53" s="203"/>
      <c r="F53" s="126"/>
      <c r="G53" s="126"/>
      <c r="H53" s="126"/>
      <c r="I53" s="126"/>
      <c r="J53" s="199"/>
      <c r="K53" s="200"/>
      <c r="L53" s="122"/>
    </row>
    <row r="54" spans="1:12" s="201" customFormat="1" ht="16.5" customHeight="1" x14ac:dyDescent="0.25">
      <c r="A54" s="122"/>
      <c r="B54" s="202"/>
      <c r="C54" s="203"/>
      <c r="D54" s="203"/>
      <c r="E54" s="203"/>
      <c r="F54" s="126"/>
      <c r="G54" s="126"/>
      <c r="H54" s="126"/>
      <c r="I54" s="126"/>
      <c r="J54" s="199"/>
      <c r="K54" s="200"/>
      <c r="L54" s="122"/>
    </row>
    <row r="55" spans="1:12" s="201" customFormat="1" ht="16.5" customHeight="1" x14ac:dyDescent="0.25">
      <c r="A55" s="122"/>
      <c r="B55" s="202"/>
      <c r="C55" s="203"/>
      <c r="D55" s="203"/>
      <c r="E55" s="203"/>
      <c r="F55" s="126"/>
      <c r="G55" s="126"/>
      <c r="H55" s="126"/>
      <c r="I55" s="126"/>
      <c r="J55" s="199"/>
      <c r="K55" s="200"/>
      <c r="L55" s="122"/>
    </row>
    <row r="56" spans="1:12" s="201" customFormat="1" ht="16.5" customHeight="1" x14ac:dyDescent="0.25">
      <c r="A56" s="122"/>
      <c r="B56" s="202"/>
      <c r="C56" s="203"/>
      <c r="D56" s="203"/>
      <c r="E56" s="203"/>
      <c r="F56" s="126"/>
      <c r="G56" s="126"/>
      <c r="H56" s="126"/>
      <c r="I56" s="126"/>
      <c r="J56" s="199"/>
      <c r="K56" s="200"/>
      <c r="L56" s="122"/>
    </row>
    <row r="57" spans="1:12" s="201" customFormat="1" ht="16.5" customHeight="1" x14ac:dyDescent="0.25">
      <c r="A57" s="122"/>
      <c r="B57" s="202"/>
      <c r="C57" s="203"/>
      <c r="D57" s="203"/>
      <c r="E57" s="203"/>
      <c r="F57" s="126"/>
      <c r="G57" s="126"/>
      <c r="H57" s="126"/>
      <c r="I57" s="126"/>
      <c r="J57" s="199"/>
      <c r="K57" s="200"/>
      <c r="L57" s="122"/>
    </row>
    <row r="58" spans="1:12" s="201" customFormat="1" ht="16.5" customHeight="1" x14ac:dyDescent="0.25">
      <c r="A58" s="122"/>
      <c r="B58" s="202"/>
      <c r="C58" s="203"/>
      <c r="D58" s="203"/>
      <c r="E58" s="203"/>
      <c r="F58" s="126"/>
      <c r="G58" s="126"/>
      <c r="H58" s="126"/>
      <c r="I58" s="126"/>
      <c r="J58" s="199"/>
      <c r="K58" s="200"/>
      <c r="L58" s="122"/>
    </row>
    <row r="59" spans="1:12" s="201" customFormat="1" ht="16.5" customHeight="1" x14ac:dyDescent="0.25">
      <c r="A59" s="122"/>
      <c r="B59" s="202"/>
      <c r="C59" s="203"/>
      <c r="D59" s="203"/>
      <c r="E59" s="203"/>
      <c r="F59" s="126"/>
      <c r="G59" s="126"/>
      <c r="H59" s="126"/>
      <c r="I59" s="126"/>
      <c r="J59" s="199"/>
      <c r="K59" s="200"/>
      <c r="L59" s="122"/>
    </row>
    <row r="60" spans="1:12" ht="0" hidden="1" customHeight="1" x14ac:dyDescent="0.25"/>
    <row r="61" spans="1:12" ht="0" hidden="1" customHeight="1" x14ac:dyDescent="0.25"/>
    <row r="62" spans="1:12" ht="0" hidden="1" customHeight="1" x14ac:dyDescent="0.25"/>
    <row r="63" spans="1:12" ht="0" hidden="1" customHeight="1" x14ac:dyDescent="0.25"/>
    <row r="64" spans="1:12" ht="0" hidden="1" customHeight="1" x14ac:dyDescent="0.25"/>
    <row r="65" ht="0" hidden="1" customHeight="1" x14ac:dyDescent="0.25"/>
    <row r="66" ht="0" hidden="1" customHeight="1" x14ac:dyDescent="0.25"/>
    <row r="67" ht="0" hidden="1" customHeight="1" x14ac:dyDescent="0.25"/>
    <row r="68" ht="0" hidden="1" customHeight="1" x14ac:dyDescent="0.25"/>
    <row r="69" ht="0" hidden="1"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sheetData>
  <mergeCells count="24">
    <mergeCell ref="C2:K2"/>
    <mergeCell ref="D4:K4"/>
    <mergeCell ref="D6:H6"/>
    <mergeCell ref="D8:H8"/>
    <mergeCell ref="B10:H10"/>
    <mergeCell ref="J10:K10"/>
    <mergeCell ref="K11:K12"/>
    <mergeCell ref="B13:F13"/>
    <mergeCell ref="G13:H13"/>
    <mergeCell ref="B17:K17"/>
    <mergeCell ref="B11:B12"/>
    <mergeCell ref="C11:C12"/>
    <mergeCell ref="D11:D12"/>
    <mergeCell ref="E11:E12"/>
    <mergeCell ref="F11:F12"/>
    <mergeCell ref="G11:H11"/>
    <mergeCell ref="D21:E21"/>
    <mergeCell ref="D22:E22"/>
    <mergeCell ref="D23:E23"/>
    <mergeCell ref="I11:I12"/>
    <mergeCell ref="J11:J12"/>
    <mergeCell ref="C18:F18"/>
    <mergeCell ref="D19:E19"/>
    <mergeCell ref="D20:E20"/>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79"/>
  <sheetViews>
    <sheetView workbookViewId="0"/>
  </sheetViews>
  <sheetFormatPr baseColWidth="10" defaultRowHeight="15" customHeight="1" zeroHeight="1" x14ac:dyDescent="0.25"/>
  <cols>
    <col min="1" max="1" width="2.42578125" style="147" customWidth="1"/>
    <col min="2" max="2" width="4.5703125" style="202" customWidth="1"/>
    <col min="3" max="3" width="30" style="203" customWidth="1"/>
    <col min="4" max="4" width="21.85546875" style="203" customWidth="1"/>
    <col min="5" max="5" width="30" style="203" customWidth="1"/>
    <col min="6" max="6" width="23.42578125" style="126" customWidth="1"/>
    <col min="7" max="8" width="13.42578125" style="126" customWidth="1"/>
    <col min="9" max="9" width="12.5703125" style="126" customWidth="1"/>
    <col min="10" max="10" width="11.42578125" style="204" customWidth="1"/>
    <col min="11" max="11" width="56.42578125" style="205" customWidth="1"/>
    <col min="12" max="12" width="4.28515625" style="147" customWidth="1"/>
    <col min="13" max="16384" width="11.42578125" style="126"/>
  </cols>
  <sheetData>
    <row r="1" spans="1:12" ht="18.75" customHeight="1" x14ac:dyDescent="0.25">
      <c r="A1" s="122"/>
      <c r="B1" s="123"/>
      <c r="C1" s="123"/>
      <c r="D1" s="124"/>
      <c r="E1" s="124"/>
      <c r="F1" s="124"/>
      <c r="G1" s="124"/>
      <c r="H1" s="124"/>
      <c r="I1" s="124"/>
      <c r="J1" s="123"/>
      <c r="K1" s="125"/>
      <c r="L1" s="122"/>
    </row>
    <row r="2" spans="1:12" ht="18.75" customHeight="1" x14ac:dyDescent="0.25">
      <c r="A2" s="122"/>
      <c r="B2" s="127"/>
      <c r="C2" s="437" t="s">
        <v>608</v>
      </c>
      <c r="D2" s="437"/>
      <c r="E2" s="437"/>
      <c r="F2" s="437"/>
      <c r="G2" s="437"/>
      <c r="H2" s="437"/>
      <c r="I2" s="437"/>
      <c r="J2" s="437"/>
      <c r="K2" s="437"/>
      <c r="L2" s="122"/>
    </row>
    <row r="3" spans="1:12" ht="18.75" customHeight="1" x14ac:dyDescent="0.25">
      <c r="A3" s="122"/>
      <c r="B3" s="127"/>
      <c r="C3" s="128"/>
      <c r="D3" s="129"/>
      <c r="E3" s="128"/>
      <c r="F3" s="130"/>
      <c r="G3" s="131"/>
      <c r="H3" s="132"/>
      <c r="I3" s="132"/>
      <c r="J3" s="133"/>
      <c r="K3" s="134"/>
      <c r="L3" s="122"/>
    </row>
    <row r="4" spans="1:12" ht="29.25" customHeight="1" x14ac:dyDescent="0.25">
      <c r="A4" s="122"/>
      <c r="B4" s="127"/>
      <c r="C4" s="135" t="s">
        <v>561</v>
      </c>
      <c r="D4" s="438" t="s">
        <v>592</v>
      </c>
      <c r="E4" s="438"/>
      <c r="F4" s="438"/>
      <c r="G4" s="438"/>
      <c r="H4" s="438"/>
      <c r="I4" s="438"/>
      <c r="J4" s="438"/>
      <c r="K4" s="438"/>
      <c r="L4" s="122"/>
    </row>
    <row r="5" spans="1:12" ht="6.75" customHeight="1" x14ac:dyDescent="0.25">
      <c r="A5" s="122"/>
      <c r="B5" s="127"/>
      <c r="C5" s="136"/>
      <c r="D5" s="137"/>
      <c r="E5" s="128"/>
      <c r="F5" s="138"/>
      <c r="G5" s="138"/>
      <c r="H5" s="138"/>
      <c r="I5" s="138"/>
      <c r="J5" s="133"/>
      <c r="K5" s="134"/>
      <c r="L5" s="122"/>
    </row>
    <row r="6" spans="1:12" ht="17.25" customHeight="1" x14ac:dyDescent="0.25">
      <c r="A6" s="122"/>
      <c r="B6" s="127"/>
      <c r="C6" s="135" t="s">
        <v>563</v>
      </c>
      <c r="D6" s="438">
        <v>1</v>
      </c>
      <c r="E6" s="438"/>
      <c r="F6" s="438"/>
      <c r="G6" s="438"/>
      <c r="H6" s="438"/>
      <c r="I6" s="139"/>
      <c r="J6" s="140"/>
      <c r="K6" s="139"/>
      <c r="L6" s="122"/>
    </row>
    <row r="7" spans="1:12" ht="8.25" customHeight="1" x14ac:dyDescent="0.25">
      <c r="A7" s="122"/>
      <c r="B7" s="127"/>
      <c r="C7" s="141"/>
      <c r="D7" s="141"/>
      <c r="E7" s="141"/>
      <c r="F7" s="142"/>
      <c r="G7" s="142"/>
      <c r="H7" s="142"/>
      <c r="I7" s="142"/>
      <c r="J7" s="133"/>
      <c r="K7" s="134"/>
      <c r="L7" s="122"/>
    </row>
    <row r="8" spans="1:12" ht="18" customHeight="1" x14ac:dyDescent="0.25">
      <c r="A8" s="122"/>
      <c r="B8" s="127"/>
      <c r="C8" s="135" t="s">
        <v>564</v>
      </c>
      <c r="D8" s="438"/>
      <c r="E8" s="438"/>
      <c r="F8" s="438"/>
      <c r="G8" s="438"/>
      <c r="H8" s="438"/>
      <c r="I8" s="139"/>
      <c r="J8" s="140"/>
      <c r="K8" s="139"/>
      <c r="L8" s="122"/>
    </row>
    <row r="9" spans="1:12" ht="8.25" customHeight="1" thickBot="1" x14ac:dyDescent="0.3">
      <c r="A9" s="122"/>
      <c r="B9" s="127"/>
      <c r="C9" s="226"/>
      <c r="D9" s="226"/>
      <c r="E9" s="226"/>
      <c r="F9" s="227"/>
      <c r="G9" s="227"/>
      <c r="H9" s="227"/>
      <c r="I9" s="227"/>
      <c r="J9" s="127"/>
      <c r="K9" s="228"/>
      <c r="L9" s="122"/>
    </row>
    <row r="10" spans="1:12" ht="18" customHeight="1" thickBot="1" x14ac:dyDescent="0.3">
      <c r="B10" s="435" t="s">
        <v>593</v>
      </c>
      <c r="C10" s="440"/>
      <c r="D10" s="440"/>
      <c r="E10" s="440"/>
      <c r="F10" s="440"/>
      <c r="G10" s="441"/>
      <c r="H10" s="442"/>
      <c r="I10" s="229">
        <f>SUM(I14:I19)</f>
        <v>1</v>
      </c>
      <c r="J10" s="440" t="s">
        <v>566</v>
      </c>
      <c r="K10" s="436"/>
    </row>
    <row r="11" spans="1:12" ht="18" customHeight="1" x14ac:dyDescent="0.25">
      <c r="B11" s="432" t="s">
        <v>0</v>
      </c>
      <c r="C11" s="433" t="s">
        <v>567</v>
      </c>
      <c r="D11" s="433" t="s">
        <v>568</v>
      </c>
      <c r="E11" s="433" t="s">
        <v>569</v>
      </c>
      <c r="F11" s="434" t="s">
        <v>570</v>
      </c>
      <c r="G11" s="435" t="s">
        <v>571</v>
      </c>
      <c r="H11" s="436"/>
      <c r="I11" s="457" t="s">
        <v>572</v>
      </c>
      <c r="J11" s="433" t="s">
        <v>573</v>
      </c>
      <c r="K11" s="458" t="s">
        <v>574</v>
      </c>
    </row>
    <row r="12" spans="1:12" s="152" customFormat="1" ht="18" customHeight="1" x14ac:dyDescent="0.25">
      <c r="A12" s="149"/>
      <c r="B12" s="432"/>
      <c r="C12" s="433"/>
      <c r="D12" s="433"/>
      <c r="E12" s="433"/>
      <c r="F12" s="434"/>
      <c r="G12" s="150" t="s">
        <v>575</v>
      </c>
      <c r="H12" s="151" t="s">
        <v>576</v>
      </c>
      <c r="I12" s="457"/>
      <c r="J12" s="433"/>
      <c r="K12" s="458"/>
      <c r="L12" s="149"/>
    </row>
    <row r="13" spans="1:12" s="156" customFormat="1" ht="18" customHeight="1" x14ac:dyDescent="0.25">
      <c r="A13" s="149"/>
      <c r="B13" s="428"/>
      <c r="C13" s="429"/>
      <c r="D13" s="429"/>
      <c r="E13" s="429"/>
      <c r="F13" s="430"/>
      <c r="G13" s="428"/>
      <c r="H13" s="431"/>
      <c r="I13" s="230"/>
      <c r="J13" s="231" t="e">
        <f>+AVERAGE(J14:J30)</f>
        <v>#DIV/0!</v>
      </c>
      <c r="K13" s="232"/>
      <c r="L13" s="149"/>
    </row>
    <row r="14" spans="1:12" s="167" customFormat="1" ht="42" customHeight="1" x14ac:dyDescent="0.25">
      <c r="A14" s="157"/>
      <c r="B14" s="158">
        <v>1</v>
      </c>
      <c r="C14" s="159" t="s">
        <v>609</v>
      </c>
      <c r="D14" s="159" t="s">
        <v>595</v>
      </c>
      <c r="E14" s="160" t="s">
        <v>610</v>
      </c>
      <c r="F14" s="161">
        <v>1</v>
      </c>
      <c r="G14" s="162">
        <v>43497</v>
      </c>
      <c r="H14" s="163">
        <v>43829</v>
      </c>
      <c r="I14" s="233">
        <v>0.2</v>
      </c>
      <c r="J14" s="234"/>
      <c r="K14" s="171" t="s">
        <v>611</v>
      </c>
      <c r="L14" s="157"/>
    </row>
    <row r="15" spans="1:12" s="167" customFormat="1" ht="42" customHeight="1" x14ac:dyDescent="0.25">
      <c r="A15" s="157"/>
      <c r="B15" s="158">
        <v>2</v>
      </c>
      <c r="C15" s="168" t="s">
        <v>612</v>
      </c>
      <c r="D15" s="159" t="s">
        <v>595</v>
      </c>
      <c r="E15" s="160" t="s">
        <v>610</v>
      </c>
      <c r="F15" s="161">
        <v>1</v>
      </c>
      <c r="G15" s="162">
        <v>43497</v>
      </c>
      <c r="H15" s="163">
        <v>43829</v>
      </c>
      <c r="I15" s="233">
        <v>0.2</v>
      </c>
      <c r="J15" s="234"/>
      <c r="K15" s="171" t="s">
        <v>611</v>
      </c>
      <c r="L15" s="157"/>
    </row>
    <row r="16" spans="1:12" s="167" customFormat="1" ht="42" customHeight="1" x14ac:dyDescent="0.25">
      <c r="A16" s="157"/>
      <c r="B16" s="158">
        <v>3</v>
      </c>
      <c r="C16" s="168" t="s">
        <v>613</v>
      </c>
      <c r="D16" s="159" t="s">
        <v>595</v>
      </c>
      <c r="E16" s="160" t="s">
        <v>610</v>
      </c>
      <c r="F16" s="161">
        <v>1</v>
      </c>
      <c r="G16" s="162">
        <v>43497</v>
      </c>
      <c r="H16" s="163">
        <v>43829</v>
      </c>
      <c r="I16" s="233">
        <v>0.2</v>
      </c>
      <c r="J16" s="234"/>
      <c r="K16" s="171" t="s">
        <v>611</v>
      </c>
      <c r="L16" s="157"/>
    </row>
    <row r="17" spans="1:12" s="167" customFormat="1" ht="42" customHeight="1" x14ac:dyDescent="0.25">
      <c r="A17" s="157"/>
      <c r="B17" s="158">
        <v>4</v>
      </c>
      <c r="C17" s="168" t="s">
        <v>614</v>
      </c>
      <c r="D17" s="159" t="s">
        <v>595</v>
      </c>
      <c r="E17" s="160" t="s">
        <v>610</v>
      </c>
      <c r="F17" s="161">
        <v>1</v>
      </c>
      <c r="G17" s="162">
        <v>43497</v>
      </c>
      <c r="H17" s="163">
        <v>43829</v>
      </c>
      <c r="I17" s="233">
        <v>0.2</v>
      </c>
      <c r="J17" s="234"/>
      <c r="K17" s="171" t="s">
        <v>611</v>
      </c>
      <c r="L17" s="157"/>
    </row>
    <row r="18" spans="1:12" s="167" customFormat="1" ht="42" customHeight="1" x14ac:dyDescent="0.25">
      <c r="A18" s="157"/>
      <c r="B18" s="235">
        <v>5</v>
      </c>
      <c r="C18" s="236" t="s">
        <v>615</v>
      </c>
      <c r="D18" s="237" t="s">
        <v>595</v>
      </c>
      <c r="E18" s="238" t="s">
        <v>610</v>
      </c>
      <c r="F18" s="239">
        <v>1</v>
      </c>
      <c r="G18" s="240">
        <v>43497</v>
      </c>
      <c r="H18" s="241">
        <v>43829</v>
      </c>
      <c r="I18" s="242">
        <v>0.2</v>
      </c>
      <c r="J18" s="243"/>
      <c r="K18" s="244" t="s">
        <v>611</v>
      </c>
      <c r="L18" s="157"/>
    </row>
    <row r="19" spans="1:12" s="167" customFormat="1" ht="22.5" customHeight="1" thickBot="1" x14ac:dyDescent="0.3">
      <c r="A19" s="157"/>
      <c r="B19" s="172"/>
      <c r="C19" s="173"/>
      <c r="D19" s="222"/>
      <c r="E19" s="223"/>
      <c r="F19" s="245"/>
      <c r="G19" s="176"/>
      <c r="H19" s="177"/>
      <c r="I19" s="246"/>
      <c r="J19" s="247"/>
      <c r="K19" s="180"/>
      <c r="L19" s="157"/>
    </row>
    <row r="20" spans="1:12" s="167" customFormat="1" ht="33" customHeight="1" thickBot="1" x14ac:dyDescent="0.3">
      <c r="A20" s="157"/>
      <c r="B20" s="396" t="s">
        <v>585</v>
      </c>
      <c r="C20" s="396"/>
      <c r="D20" s="396"/>
      <c r="E20" s="396"/>
      <c r="F20" s="396"/>
      <c r="G20" s="396"/>
      <c r="H20" s="396"/>
      <c r="I20" s="396"/>
      <c r="J20" s="396"/>
      <c r="K20" s="396"/>
      <c r="L20" s="157"/>
    </row>
    <row r="21" spans="1:12" s="167" customFormat="1" ht="21.75" customHeight="1" thickBot="1" x14ac:dyDescent="0.3">
      <c r="A21" s="157"/>
      <c r="B21" s="181"/>
      <c r="C21" s="422" t="s">
        <v>586</v>
      </c>
      <c r="D21" s="423"/>
      <c r="E21" s="423"/>
      <c r="F21" s="424"/>
      <c r="G21" s="182"/>
      <c r="H21" s="182"/>
      <c r="I21" s="182"/>
      <c r="J21" s="183"/>
      <c r="K21" s="184"/>
      <c r="L21" s="157"/>
    </row>
    <row r="22" spans="1:12" s="167" customFormat="1" ht="21.75" customHeight="1" thickBot="1" x14ac:dyDescent="0.3">
      <c r="A22" s="157"/>
      <c r="B22" s="181"/>
      <c r="C22" s="185" t="s">
        <v>587</v>
      </c>
      <c r="D22" s="425" t="s">
        <v>588</v>
      </c>
      <c r="E22" s="425"/>
      <c r="F22" s="186" t="s">
        <v>589</v>
      </c>
      <c r="G22" s="182"/>
      <c r="H22" s="182"/>
      <c r="I22" s="182"/>
      <c r="J22" s="183"/>
      <c r="K22" s="184"/>
      <c r="L22" s="157"/>
    </row>
    <row r="23" spans="1:12" s="167" customFormat="1" ht="28.5" customHeight="1" x14ac:dyDescent="0.2">
      <c r="A23" s="157"/>
      <c r="B23" s="181"/>
      <c r="C23" s="108">
        <v>1</v>
      </c>
      <c r="D23" s="388" t="s">
        <v>590</v>
      </c>
      <c r="E23" s="389"/>
      <c r="F23" s="109">
        <v>43496</v>
      </c>
      <c r="G23" s="182"/>
      <c r="H23" s="182"/>
      <c r="I23" s="182"/>
      <c r="J23" s="183"/>
      <c r="K23" s="184"/>
      <c r="L23" s="157"/>
    </row>
    <row r="24" spans="1:12" s="167" customFormat="1" ht="28.5" customHeight="1" x14ac:dyDescent="0.25">
      <c r="A24" s="157"/>
      <c r="B24" s="181"/>
      <c r="C24" s="187"/>
      <c r="D24" s="415"/>
      <c r="E24" s="416"/>
      <c r="F24" s="188"/>
      <c r="G24" s="182"/>
      <c r="H24" s="182"/>
      <c r="I24" s="182"/>
      <c r="J24" s="183"/>
      <c r="K24" s="184"/>
      <c r="L24" s="157"/>
    </row>
    <row r="25" spans="1:12" s="167" customFormat="1" ht="28.5" customHeight="1" x14ac:dyDescent="0.25">
      <c r="A25" s="157"/>
      <c r="B25" s="181"/>
      <c r="C25" s="187"/>
      <c r="D25" s="415"/>
      <c r="E25" s="416"/>
      <c r="F25" s="188"/>
      <c r="G25" s="182"/>
      <c r="H25" s="182"/>
      <c r="I25" s="182"/>
      <c r="J25" s="183"/>
      <c r="K25" s="184"/>
      <c r="L25" s="157"/>
    </row>
    <row r="26" spans="1:12" s="167" customFormat="1" ht="28.5" customHeight="1" thickBot="1" x14ac:dyDescent="0.3">
      <c r="A26" s="157"/>
      <c r="B26" s="181"/>
      <c r="C26" s="189"/>
      <c r="D26" s="417"/>
      <c r="E26" s="418"/>
      <c r="F26" s="190"/>
      <c r="G26" s="182"/>
      <c r="H26" s="182"/>
      <c r="I26" s="182"/>
      <c r="J26" s="183"/>
      <c r="K26" s="184"/>
      <c r="L26" s="157"/>
    </row>
    <row r="27" spans="1:12" s="167" customFormat="1" ht="33" customHeight="1" x14ac:dyDescent="0.25">
      <c r="A27" s="157"/>
      <c r="B27" s="181"/>
      <c r="C27" s="191"/>
      <c r="D27" s="191"/>
      <c r="E27" s="181"/>
      <c r="F27" s="181"/>
      <c r="G27" s="182"/>
      <c r="H27" s="182"/>
      <c r="I27" s="182"/>
      <c r="J27" s="183"/>
      <c r="K27" s="184"/>
      <c r="L27" s="157"/>
    </row>
    <row r="28" spans="1:12" s="167" customFormat="1" ht="33" customHeight="1" x14ac:dyDescent="0.25">
      <c r="A28" s="157"/>
      <c r="B28" s="181"/>
      <c r="C28" s="191"/>
      <c r="D28" s="191"/>
      <c r="E28" s="181"/>
      <c r="F28" s="181"/>
      <c r="G28" s="182"/>
      <c r="H28" s="182"/>
      <c r="I28" s="182"/>
      <c r="J28" s="183"/>
      <c r="K28" s="184"/>
      <c r="L28" s="157"/>
    </row>
    <row r="29" spans="1:12" s="167" customFormat="1" ht="33" customHeight="1" x14ac:dyDescent="0.25">
      <c r="A29" s="157"/>
      <c r="B29" s="181"/>
      <c r="C29" s="191"/>
      <c r="D29" s="191"/>
      <c r="E29" s="181"/>
      <c r="F29" s="181"/>
      <c r="G29" s="182"/>
      <c r="H29" s="182"/>
      <c r="I29" s="182"/>
      <c r="J29" s="183"/>
      <c r="K29" s="184"/>
      <c r="L29" s="157"/>
    </row>
    <row r="30" spans="1:12" s="167" customFormat="1" ht="33" customHeight="1" x14ac:dyDescent="0.25">
      <c r="A30" s="157"/>
      <c r="B30" s="181"/>
      <c r="C30" s="191"/>
      <c r="D30" s="191"/>
      <c r="E30" s="181"/>
      <c r="F30" s="181"/>
      <c r="G30" s="182"/>
      <c r="H30" s="182"/>
      <c r="I30" s="182"/>
      <c r="J30" s="183"/>
      <c r="K30" s="184"/>
      <c r="L30" s="157"/>
    </row>
    <row r="31" spans="1:12" s="167" customFormat="1" ht="6.75" customHeight="1" x14ac:dyDescent="0.25">
      <c r="A31" s="157"/>
      <c r="B31" s="192"/>
      <c r="C31" s="184"/>
      <c r="D31" s="184"/>
      <c r="E31" s="181"/>
      <c r="F31" s="181"/>
      <c r="G31" s="192"/>
      <c r="H31" s="192"/>
      <c r="I31" s="192"/>
      <c r="J31" s="193"/>
      <c r="K31" s="184"/>
      <c r="L31" s="157"/>
    </row>
    <row r="32" spans="1:12" s="201" customFormat="1" ht="42.75" customHeight="1" x14ac:dyDescent="0.25">
      <c r="A32" s="122"/>
      <c r="B32" s="194"/>
      <c r="C32" s="195"/>
      <c r="D32" s="195"/>
      <c r="E32" s="196"/>
      <c r="F32" s="197"/>
      <c r="G32" s="198"/>
      <c r="H32" s="198"/>
      <c r="I32" s="198"/>
      <c r="J32" s="199"/>
      <c r="K32" s="200"/>
      <c r="L32" s="122"/>
    </row>
    <row r="33" spans="1:12" s="201" customFormat="1" ht="16.5" customHeight="1" x14ac:dyDescent="0.25">
      <c r="A33" s="122"/>
      <c r="B33" s="202"/>
      <c r="C33" s="126"/>
      <c r="D33" s="126"/>
      <c r="E33" s="126"/>
      <c r="F33" s="126"/>
      <c r="G33" s="126"/>
      <c r="H33" s="126"/>
      <c r="I33" s="126"/>
      <c r="J33" s="199"/>
      <c r="K33" s="200"/>
      <c r="L33" s="122"/>
    </row>
    <row r="34" spans="1:12" s="201" customFormat="1" ht="16.5" customHeight="1" x14ac:dyDescent="0.25">
      <c r="A34" s="122"/>
      <c r="B34" s="202"/>
      <c r="C34" s="203"/>
      <c r="D34" s="203"/>
      <c r="E34" s="203"/>
      <c r="F34" s="126"/>
      <c r="G34" s="126"/>
      <c r="H34" s="126"/>
      <c r="I34" s="126"/>
      <c r="J34" s="199"/>
      <c r="K34" s="200"/>
      <c r="L34" s="122"/>
    </row>
    <row r="35" spans="1:12" s="201" customFormat="1" ht="16.5" customHeight="1" x14ac:dyDescent="0.25">
      <c r="A35" s="122"/>
      <c r="B35" s="202"/>
      <c r="C35" s="203"/>
      <c r="D35" s="203"/>
      <c r="E35" s="203"/>
      <c r="F35" s="126"/>
      <c r="G35" s="126"/>
      <c r="H35" s="126"/>
      <c r="I35" s="126"/>
      <c r="J35" s="199"/>
      <c r="K35" s="200"/>
      <c r="L35" s="122"/>
    </row>
    <row r="36" spans="1:12" s="201" customFormat="1" ht="16.5" customHeight="1" x14ac:dyDescent="0.25">
      <c r="A36" s="122"/>
      <c r="B36" s="202"/>
      <c r="C36" s="203"/>
      <c r="D36" s="203"/>
      <c r="E36" s="203"/>
      <c r="F36" s="126"/>
      <c r="G36" s="126"/>
      <c r="H36" s="126"/>
      <c r="I36" s="126"/>
      <c r="J36" s="199"/>
      <c r="K36" s="200"/>
      <c r="L36" s="122"/>
    </row>
    <row r="37" spans="1:12" s="201" customFormat="1" ht="16.5" customHeight="1" x14ac:dyDescent="0.25">
      <c r="A37" s="122"/>
      <c r="B37" s="202"/>
      <c r="C37" s="203"/>
      <c r="D37" s="203"/>
      <c r="E37" s="203"/>
      <c r="F37" s="126"/>
      <c r="G37" s="126"/>
      <c r="H37" s="126"/>
      <c r="I37" s="126"/>
      <c r="J37" s="199"/>
      <c r="K37" s="200"/>
      <c r="L37" s="122"/>
    </row>
    <row r="38" spans="1:12" s="201" customFormat="1" ht="16.5" customHeight="1" x14ac:dyDescent="0.25">
      <c r="A38" s="122"/>
      <c r="B38" s="202"/>
      <c r="C38" s="203"/>
      <c r="D38" s="203"/>
      <c r="E38" s="203"/>
      <c r="F38" s="126"/>
      <c r="G38" s="126"/>
      <c r="H38" s="126"/>
      <c r="I38" s="126"/>
      <c r="J38" s="199"/>
      <c r="K38" s="200"/>
      <c r="L38" s="122"/>
    </row>
    <row r="39" spans="1:12" s="201" customFormat="1" ht="16.5" customHeight="1" x14ac:dyDescent="0.25">
      <c r="A39" s="122"/>
      <c r="B39" s="202"/>
      <c r="C39" s="203"/>
      <c r="D39" s="203"/>
      <c r="E39" s="203"/>
      <c r="F39" s="126"/>
      <c r="G39" s="126"/>
      <c r="H39" s="126"/>
      <c r="I39" s="126"/>
      <c r="J39" s="199"/>
      <c r="K39" s="200"/>
      <c r="L39" s="122"/>
    </row>
    <row r="40" spans="1:12" s="201" customFormat="1" ht="16.5" customHeight="1" x14ac:dyDescent="0.25">
      <c r="A40" s="122"/>
      <c r="B40" s="202"/>
      <c r="C40" s="203"/>
      <c r="D40" s="203"/>
      <c r="E40" s="203"/>
      <c r="F40" s="126"/>
      <c r="G40" s="126"/>
      <c r="H40" s="126"/>
      <c r="I40" s="126"/>
      <c r="J40" s="199"/>
      <c r="K40" s="200"/>
      <c r="L40" s="122"/>
    </row>
    <row r="41" spans="1:12" s="201" customFormat="1" ht="16.5" customHeight="1" x14ac:dyDescent="0.25">
      <c r="A41" s="122"/>
      <c r="B41" s="202"/>
      <c r="C41" s="203"/>
      <c r="D41" s="203"/>
      <c r="E41" s="203"/>
      <c r="F41" s="126"/>
      <c r="G41" s="126"/>
      <c r="H41" s="126"/>
      <c r="I41" s="126"/>
      <c r="J41" s="199"/>
      <c r="K41" s="200"/>
      <c r="L41" s="122"/>
    </row>
    <row r="42" spans="1:12" s="201" customFormat="1" ht="16.5" customHeight="1" x14ac:dyDescent="0.25">
      <c r="A42" s="122"/>
      <c r="B42" s="202"/>
      <c r="C42" s="203"/>
      <c r="D42" s="203"/>
      <c r="E42" s="203"/>
      <c r="F42" s="126"/>
      <c r="G42" s="126"/>
      <c r="H42" s="126"/>
      <c r="I42" s="126"/>
      <c r="J42" s="199"/>
      <c r="K42" s="200"/>
      <c r="L42" s="122"/>
    </row>
    <row r="43" spans="1:12" s="201" customFormat="1" ht="16.5" customHeight="1" x14ac:dyDescent="0.25">
      <c r="A43" s="122"/>
      <c r="B43" s="202"/>
      <c r="C43" s="203"/>
      <c r="D43" s="203"/>
      <c r="E43" s="203"/>
      <c r="F43" s="126"/>
      <c r="G43" s="126"/>
      <c r="H43" s="126"/>
      <c r="I43" s="126"/>
      <c r="J43" s="199"/>
      <c r="K43" s="200"/>
      <c r="L43" s="122"/>
    </row>
    <row r="44" spans="1:12" s="201" customFormat="1" ht="16.5" customHeight="1" x14ac:dyDescent="0.25">
      <c r="A44" s="122"/>
      <c r="B44" s="202"/>
      <c r="C44" s="203"/>
      <c r="D44" s="203"/>
      <c r="E44" s="203"/>
      <c r="F44" s="126"/>
      <c r="G44" s="126"/>
      <c r="H44" s="126"/>
      <c r="I44" s="126"/>
      <c r="J44" s="199"/>
      <c r="K44" s="200"/>
      <c r="L44" s="122"/>
    </row>
    <row r="45" spans="1:12" s="201" customFormat="1" ht="16.5" customHeight="1" x14ac:dyDescent="0.25">
      <c r="A45" s="122"/>
      <c r="B45" s="202"/>
      <c r="C45" s="203"/>
      <c r="D45" s="203"/>
      <c r="E45" s="203"/>
      <c r="F45" s="126"/>
      <c r="G45" s="126"/>
      <c r="H45" s="126"/>
      <c r="I45" s="126"/>
      <c r="J45" s="199"/>
      <c r="K45" s="200"/>
      <c r="L45" s="122"/>
    </row>
    <row r="46" spans="1:12" s="201" customFormat="1" ht="16.5" customHeight="1" x14ac:dyDescent="0.25">
      <c r="A46" s="122"/>
      <c r="B46" s="202"/>
      <c r="C46" s="203"/>
      <c r="D46" s="203"/>
      <c r="E46" s="203"/>
      <c r="F46" s="126"/>
      <c r="G46" s="126"/>
      <c r="H46" s="126"/>
      <c r="I46" s="126"/>
      <c r="J46" s="199"/>
      <c r="K46" s="200"/>
      <c r="L46" s="122"/>
    </row>
    <row r="47" spans="1:12" s="201" customFormat="1" ht="16.5" customHeight="1" x14ac:dyDescent="0.25">
      <c r="A47" s="122"/>
      <c r="B47" s="202"/>
      <c r="C47" s="203"/>
      <c r="D47" s="203"/>
      <c r="E47" s="203"/>
      <c r="F47" s="126"/>
      <c r="G47" s="126"/>
      <c r="H47" s="126"/>
      <c r="I47" s="126"/>
      <c r="J47" s="199"/>
      <c r="K47" s="200"/>
      <c r="L47" s="122"/>
    </row>
    <row r="48" spans="1:12" s="201" customFormat="1" ht="16.5" customHeight="1" x14ac:dyDescent="0.25">
      <c r="A48" s="122"/>
      <c r="B48" s="202"/>
      <c r="C48" s="203"/>
      <c r="D48" s="203"/>
      <c r="E48" s="203"/>
      <c r="F48" s="126"/>
      <c r="G48" s="126"/>
      <c r="H48" s="126"/>
      <c r="I48" s="126"/>
      <c r="J48" s="199"/>
      <c r="K48" s="200"/>
      <c r="L48" s="122"/>
    </row>
    <row r="49" spans="1:12" s="201" customFormat="1" ht="16.5" customHeight="1" x14ac:dyDescent="0.25">
      <c r="A49" s="122"/>
      <c r="B49" s="202"/>
      <c r="C49" s="203"/>
      <c r="D49" s="203"/>
      <c r="E49" s="203"/>
      <c r="F49" s="126"/>
      <c r="G49" s="126"/>
      <c r="H49" s="126"/>
      <c r="I49" s="126"/>
      <c r="J49" s="199"/>
      <c r="K49" s="200"/>
      <c r="L49" s="122"/>
    </row>
    <row r="50" spans="1:12" s="201" customFormat="1" ht="16.5" customHeight="1" x14ac:dyDescent="0.25">
      <c r="A50" s="122"/>
      <c r="B50" s="202"/>
      <c r="C50" s="203"/>
      <c r="D50" s="203"/>
      <c r="E50" s="203"/>
      <c r="F50" s="126"/>
      <c r="G50" s="126"/>
      <c r="H50" s="126"/>
      <c r="I50" s="126"/>
      <c r="J50" s="199"/>
      <c r="K50" s="200"/>
      <c r="L50" s="122"/>
    </row>
    <row r="51" spans="1:12" s="201" customFormat="1" ht="16.5" customHeight="1" x14ac:dyDescent="0.25">
      <c r="A51" s="122"/>
      <c r="B51" s="202"/>
      <c r="C51" s="203"/>
      <c r="D51" s="203"/>
      <c r="E51" s="203"/>
      <c r="F51" s="126"/>
      <c r="G51" s="126"/>
      <c r="H51" s="126"/>
      <c r="I51" s="126"/>
      <c r="J51" s="199"/>
      <c r="K51" s="200"/>
      <c r="L51" s="122"/>
    </row>
    <row r="52" spans="1:12" s="201" customFormat="1" ht="16.5" customHeight="1" x14ac:dyDescent="0.25">
      <c r="A52" s="122"/>
      <c r="B52" s="202"/>
      <c r="C52" s="203"/>
      <c r="D52" s="203"/>
      <c r="E52" s="203"/>
      <c r="F52" s="126"/>
      <c r="G52" s="126"/>
      <c r="H52" s="126"/>
      <c r="I52" s="126"/>
      <c r="J52" s="199"/>
      <c r="K52" s="200"/>
      <c r="L52" s="122"/>
    </row>
    <row r="53" spans="1:12" s="201" customFormat="1" ht="16.5" customHeight="1" x14ac:dyDescent="0.25">
      <c r="A53" s="122"/>
      <c r="B53" s="202"/>
      <c r="C53" s="203"/>
      <c r="D53" s="203"/>
      <c r="E53" s="203"/>
      <c r="F53" s="126"/>
      <c r="G53" s="126"/>
      <c r="H53" s="126"/>
      <c r="I53" s="126"/>
      <c r="J53" s="199"/>
      <c r="K53" s="200"/>
      <c r="L53" s="122"/>
    </row>
    <row r="54" spans="1:12" s="201" customFormat="1" ht="16.5" customHeight="1" x14ac:dyDescent="0.25">
      <c r="A54" s="122"/>
      <c r="B54" s="202"/>
      <c r="C54" s="203"/>
      <c r="D54" s="203"/>
      <c r="E54" s="203"/>
      <c r="F54" s="126"/>
      <c r="G54" s="126"/>
      <c r="H54" s="126"/>
      <c r="I54" s="126"/>
      <c r="J54" s="199"/>
      <c r="K54" s="200"/>
      <c r="L54" s="122"/>
    </row>
    <row r="55" spans="1:12" s="201" customFormat="1" ht="16.5" customHeight="1" x14ac:dyDescent="0.25">
      <c r="A55" s="122"/>
      <c r="B55" s="202"/>
      <c r="C55" s="203"/>
      <c r="D55" s="203"/>
      <c r="E55" s="203"/>
      <c r="F55" s="126"/>
      <c r="G55" s="126"/>
      <c r="H55" s="126"/>
      <c r="I55" s="126"/>
      <c r="J55" s="199"/>
      <c r="K55" s="200"/>
      <c r="L55" s="122"/>
    </row>
    <row r="56" spans="1:12" s="201" customFormat="1" ht="16.5" customHeight="1" x14ac:dyDescent="0.25">
      <c r="A56" s="122"/>
      <c r="B56" s="202"/>
      <c r="C56" s="203"/>
      <c r="D56" s="203"/>
      <c r="E56" s="203"/>
      <c r="F56" s="126"/>
      <c r="G56" s="126"/>
      <c r="H56" s="126"/>
      <c r="I56" s="126"/>
      <c r="J56" s="199"/>
      <c r="K56" s="200"/>
      <c r="L56" s="122"/>
    </row>
    <row r="57" spans="1:12" s="201" customFormat="1" ht="16.5" customHeight="1" x14ac:dyDescent="0.25">
      <c r="A57" s="122"/>
      <c r="B57" s="202"/>
      <c r="C57" s="203"/>
      <c r="D57" s="203"/>
      <c r="E57" s="203"/>
      <c r="F57" s="126"/>
      <c r="G57" s="126"/>
      <c r="H57" s="126"/>
      <c r="I57" s="126"/>
      <c r="J57" s="199"/>
      <c r="K57" s="200"/>
      <c r="L57" s="122"/>
    </row>
    <row r="58" spans="1:12" s="201" customFormat="1" ht="16.5" customHeight="1" x14ac:dyDescent="0.25">
      <c r="A58" s="122"/>
      <c r="B58" s="202"/>
      <c r="C58" s="203"/>
      <c r="D58" s="203"/>
      <c r="E58" s="203"/>
      <c r="F58" s="126"/>
      <c r="G58" s="126"/>
      <c r="H58" s="126"/>
      <c r="I58" s="126"/>
      <c r="J58" s="199"/>
      <c r="K58" s="200"/>
      <c r="L58" s="122"/>
    </row>
    <row r="59" spans="1:12" s="201" customFormat="1" ht="16.5" customHeight="1" x14ac:dyDescent="0.25">
      <c r="A59" s="122"/>
      <c r="B59" s="202"/>
      <c r="C59" s="203"/>
      <c r="D59" s="203"/>
      <c r="E59" s="203"/>
      <c r="F59" s="126"/>
      <c r="G59" s="126"/>
      <c r="H59" s="126"/>
      <c r="I59" s="126"/>
      <c r="J59" s="199"/>
      <c r="K59" s="200"/>
      <c r="L59" s="122"/>
    </row>
    <row r="60" spans="1:12" s="201" customFormat="1" ht="16.5" customHeight="1" x14ac:dyDescent="0.25">
      <c r="A60" s="122"/>
      <c r="B60" s="202"/>
      <c r="C60" s="203"/>
      <c r="D60" s="203"/>
      <c r="E60" s="203"/>
      <c r="F60" s="126"/>
      <c r="G60" s="126"/>
      <c r="H60" s="126"/>
      <c r="I60" s="126"/>
      <c r="J60" s="199"/>
      <c r="K60" s="200"/>
      <c r="L60" s="122"/>
    </row>
    <row r="61" spans="1:12" s="201" customFormat="1" ht="16.5" customHeight="1" x14ac:dyDescent="0.25">
      <c r="A61" s="122"/>
      <c r="B61" s="202"/>
      <c r="C61" s="203"/>
      <c r="D61" s="203"/>
      <c r="E61" s="203"/>
      <c r="F61" s="126"/>
      <c r="G61" s="126"/>
      <c r="H61" s="126"/>
      <c r="I61" s="126"/>
      <c r="J61" s="199"/>
      <c r="K61" s="200"/>
      <c r="L61" s="122"/>
    </row>
    <row r="62" spans="1:12" s="201" customFormat="1" ht="16.5" customHeight="1" x14ac:dyDescent="0.25">
      <c r="A62" s="122"/>
      <c r="B62" s="202"/>
      <c r="C62" s="203"/>
      <c r="D62" s="203"/>
      <c r="E62" s="203"/>
      <c r="F62" s="126"/>
      <c r="G62" s="126"/>
      <c r="H62" s="126"/>
      <c r="I62" s="126"/>
      <c r="J62" s="199"/>
      <c r="K62" s="200"/>
      <c r="L62" s="122"/>
    </row>
    <row r="63" spans="1:12" ht="0" hidden="1" customHeight="1" x14ac:dyDescent="0.25"/>
    <row r="64" spans="1:12" ht="0" hidden="1" customHeight="1" x14ac:dyDescent="0.25"/>
    <row r="65" ht="0" hidden="1" customHeight="1" x14ac:dyDescent="0.25"/>
    <row r="66" ht="0" hidden="1" customHeight="1" x14ac:dyDescent="0.25"/>
    <row r="67" ht="0" hidden="1" customHeight="1" x14ac:dyDescent="0.25"/>
    <row r="68" ht="0" hidden="1" customHeight="1" x14ac:dyDescent="0.25"/>
    <row r="69" ht="0" hidden="1" customHeight="1" x14ac:dyDescent="0.25"/>
    <row r="70" ht="0" hidden="1" customHeight="1" x14ac:dyDescent="0.25"/>
    <row r="71" ht="0" hidden="1" customHeight="1" x14ac:dyDescent="0.25"/>
    <row r="72" ht="0" hidden="1"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sheetData>
  <mergeCells count="24">
    <mergeCell ref="C2:K2"/>
    <mergeCell ref="D4:K4"/>
    <mergeCell ref="D6:H6"/>
    <mergeCell ref="D8:H8"/>
    <mergeCell ref="B10:H10"/>
    <mergeCell ref="J10:K10"/>
    <mergeCell ref="K11:K12"/>
    <mergeCell ref="B13:F13"/>
    <mergeCell ref="G13:H13"/>
    <mergeCell ref="B20:K20"/>
    <mergeCell ref="B11:B12"/>
    <mergeCell ref="C11:C12"/>
    <mergeCell ref="D11:D12"/>
    <mergeCell ref="E11:E12"/>
    <mergeCell ref="F11:F12"/>
    <mergeCell ref="G11:H11"/>
    <mergeCell ref="D24:E24"/>
    <mergeCell ref="D25:E25"/>
    <mergeCell ref="D26:E26"/>
    <mergeCell ref="I11:I12"/>
    <mergeCell ref="J11:J12"/>
    <mergeCell ref="C21:F21"/>
    <mergeCell ref="D22:E22"/>
    <mergeCell ref="D23:E23"/>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979"/>
  <sheetViews>
    <sheetView workbookViewId="0">
      <pane ySplit="13" topLeftCell="A14" activePane="bottomLeft" state="frozen"/>
      <selection pane="bottomLeft"/>
    </sheetView>
  </sheetViews>
  <sheetFormatPr baseColWidth="10" defaultColWidth="14.42578125" defaultRowHeight="15" customHeight="1" x14ac:dyDescent="0.2"/>
  <cols>
    <col min="1" max="1" width="2.42578125" style="55" customWidth="1"/>
    <col min="2" max="2" width="4.5703125" style="55" customWidth="1"/>
    <col min="3" max="3" width="30" style="55" customWidth="1"/>
    <col min="4" max="4" width="21.85546875" style="55" customWidth="1"/>
    <col min="5" max="5" width="30" style="55" customWidth="1"/>
    <col min="6" max="6" width="23.42578125" style="55" customWidth="1"/>
    <col min="7" max="8" width="13.42578125" style="55" customWidth="1"/>
    <col min="9" max="9" width="12.5703125" style="55" customWidth="1"/>
    <col min="10" max="10" width="11.42578125" style="55" customWidth="1"/>
    <col min="11" max="11" width="58.42578125" style="55" customWidth="1"/>
    <col min="12" max="12" width="4.28515625" style="55" customWidth="1"/>
    <col min="13" max="26" width="10.7109375" style="55" customWidth="1"/>
    <col min="27" max="16384" width="14.42578125" style="55"/>
  </cols>
  <sheetData>
    <row r="1" spans="1:26" ht="18.75" customHeight="1" x14ac:dyDescent="0.2">
      <c r="A1" s="50"/>
      <c r="B1" s="51"/>
      <c r="C1" s="51"/>
      <c r="D1" s="52"/>
      <c r="E1" s="52"/>
      <c r="F1" s="52"/>
      <c r="G1" s="52"/>
      <c r="H1" s="52"/>
      <c r="I1" s="52"/>
      <c r="J1" s="51"/>
      <c r="K1" s="53"/>
      <c r="L1" s="50"/>
      <c r="M1" s="248"/>
      <c r="N1" s="248"/>
      <c r="O1" s="248"/>
      <c r="P1" s="248"/>
      <c r="Q1" s="248"/>
      <c r="R1" s="248"/>
      <c r="S1" s="248"/>
      <c r="T1" s="248"/>
      <c r="U1" s="248"/>
      <c r="V1" s="248"/>
      <c r="W1" s="248"/>
      <c r="X1" s="248"/>
      <c r="Y1" s="248"/>
      <c r="Z1" s="248"/>
    </row>
    <row r="2" spans="1:26" ht="18.75" customHeight="1" x14ac:dyDescent="0.2">
      <c r="A2" s="50"/>
      <c r="B2" s="56"/>
      <c r="C2" s="405" t="s">
        <v>616</v>
      </c>
      <c r="D2" s="380"/>
      <c r="E2" s="380"/>
      <c r="F2" s="380"/>
      <c r="G2" s="380"/>
      <c r="H2" s="380"/>
      <c r="I2" s="380"/>
      <c r="J2" s="380"/>
      <c r="K2" s="380"/>
      <c r="L2" s="50"/>
      <c r="M2" s="248"/>
      <c r="N2" s="248"/>
      <c r="O2" s="248"/>
      <c r="P2" s="248"/>
      <c r="Q2" s="248"/>
      <c r="R2" s="248"/>
      <c r="S2" s="248"/>
      <c r="T2" s="248"/>
      <c r="U2" s="248"/>
      <c r="V2" s="248"/>
      <c r="W2" s="248"/>
      <c r="X2" s="248"/>
      <c r="Y2" s="248"/>
      <c r="Z2" s="248"/>
    </row>
    <row r="3" spans="1:26" ht="18.75" customHeight="1" x14ac:dyDescent="0.2">
      <c r="A3" s="50"/>
      <c r="B3" s="56"/>
      <c r="C3" s="50"/>
      <c r="D3" s="57"/>
      <c r="E3" s="50"/>
      <c r="F3" s="58"/>
      <c r="G3" s="59"/>
      <c r="H3" s="60"/>
      <c r="I3" s="60"/>
      <c r="J3" s="56"/>
      <c r="K3" s="61"/>
      <c r="L3" s="50"/>
      <c r="M3" s="248"/>
      <c r="N3" s="248"/>
      <c r="O3" s="248"/>
      <c r="P3" s="248"/>
      <c r="Q3" s="248"/>
      <c r="R3" s="248"/>
      <c r="S3" s="248"/>
      <c r="T3" s="248"/>
      <c r="U3" s="248"/>
      <c r="V3" s="248"/>
      <c r="W3" s="248"/>
      <c r="X3" s="248"/>
      <c r="Y3" s="248"/>
      <c r="Z3" s="248"/>
    </row>
    <row r="4" spans="1:26" ht="30.75" customHeight="1" x14ac:dyDescent="0.2">
      <c r="A4" s="50"/>
      <c r="B4" s="56"/>
      <c r="C4" s="62" t="s">
        <v>561</v>
      </c>
      <c r="D4" s="406" t="s">
        <v>617</v>
      </c>
      <c r="E4" s="407"/>
      <c r="F4" s="407"/>
      <c r="G4" s="407"/>
      <c r="H4" s="407"/>
      <c r="I4" s="407"/>
      <c r="J4" s="407"/>
      <c r="K4" s="407"/>
      <c r="L4" s="50"/>
      <c r="M4" s="248"/>
      <c r="N4" s="248"/>
      <c r="O4" s="248"/>
      <c r="P4" s="248"/>
      <c r="Q4" s="248"/>
      <c r="R4" s="248"/>
      <c r="S4" s="248"/>
      <c r="T4" s="248"/>
      <c r="U4" s="248"/>
      <c r="V4" s="248"/>
      <c r="W4" s="248"/>
      <c r="X4" s="248"/>
      <c r="Y4" s="248"/>
      <c r="Z4" s="248"/>
    </row>
    <row r="5" spans="1:26" ht="8.25" customHeight="1" x14ac:dyDescent="0.2">
      <c r="A5" s="50"/>
      <c r="B5" s="56"/>
      <c r="C5" s="63"/>
      <c r="D5" s="64"/>
      <c r="E5" s="65"/>
      <c r="F5" s="66"/>
      <c r="G5" s="66"/>
      <c r="H5" s="66"/>
      <c r="I5" s="66"/>
      <c r="J5" s="67"/>
      <c r="K5" s="68"/>
      <c r="L5" s="50"/>
      <c r="M5" s="248"/>
      <c r="N5" s="248"/>
      <c r="O5" s="248"/>
      <c r="P5" s="248"/>
      <c r="Q5" s="248"/>
      <c r="R5" s="248"/>
      <c r="S5" s="248"/>
      <c r="T5" s="248"/>
      <c r="U5" s="248"/>
      <c r="V5" s="248"/>
      <c r="W5" s="248"/>
      <c r="X5" s="248"/>
      <c r="Y5" s="248"/>
      <c r="Z5" s="248"/>
    </row>
    <row r="6" spans="1:26" ht="18" customHeight="1" x14ac:dyDescent="0.2">
      <c r="A6" s="50"/>
      <c r="B6" s="56"/>
      <c r="C6" s="62" t="s">
        <v>563</v>
      </c>
      <c r="D6" s="406">
        <v>1</v>
      </c>
      <c r="E6" s="407"/>
      <c r="F6" s="407"/>
      <c r="G6" s="407"/>
      <c r="H6" s="407"/>
      <c r="I6" s="69"/>
      <c r="J6" s="70"/>
      <c r="K6" s="69"/>
      <c r="L6" s="50"/>
      <c r="M6" s="248"/>
      <c r="N6" s="248"/>
      <c r="O6" s="248"/>
      <c r="P6" s="248"/>
      <c r="Q6" s="248"/>
      <c r="R6" s="248"/>
      <c r="S6" s="248"/>
      <c r="T6" s="248"/>
      <c r="U6" s="248"/>
      <c r="V6" s="248"/>
      <c r="W6" s="248"/>
      <c r="X6" s="248"/>
      <c r="Y6" s="248"/>
      <c r="Z6" s="248"/>
    </row>
    <row r="7" spans="1:26" ht="8.25" customHeight="1" x14ac:dyDescent="0.2">
      <c r="A7" s="50"/>
      <c r="B7" s="56"/>
      <c r="C7" s="71"/>
      <c r="D7" s="71"/>
      <c r="E7" s="71"/>
      <c r="F7" s="72"/>
      <c r="G7" s="72"/>
      <c r="H7" s="72"/>
      <c r="I7" s="72"/>
      <c r="J7" s="67"/>
      <c r="K7" s="68"/>
      <c r="L7" s="50"/>
      <c r="M7" s="248"/>
      <c r="N7" s="248"/>
      <c r="O7" s="248"/>
      <c r="P7" s="248"/>
      <c r="Q7" s="248"/>
      <c r="R7" s="248"/>
      <c r="S7" s="248"/>
      <c r="T7" s="248"/>
      <c r="U7" s="248"/>
      <c r="V7" s="248"/>
      <c r="W7" s="248"/>
      <c r="X7" s="248"/>
      <c r="Y7" s="248"/>
      <c r="Z7" s="248"/>
    </row>
    <row r="8" spans="1:26" ht="18" customHeight="1" x14ac:dyDescent="0.2">
      <c r="A8" s="50"/>
      <c r="B8" s="56"/>
      <c r="C8" s="62" t="s">
        <v>564</v>
      </c>
      <c r="D8" s="474">
        <v>43455</v>
      </c>
      <c r="E8" s="407"/>
      <c r="F8" s="407"/>
      <c r="G8" s="407"/>
      <c r="H8" s="407"/>
      <c r="I8" s="69"/>
      <c r="J8" s="70"/>
      <c r="K8" s="69"/>
      <c r="L8" s="50"/>
      <c r="M8" s="248"/>
      <c r="N8" s="248"/>
      <c r="O8" s="248"/>
      <c r="P8" s="248"/>
      <c r="Q8" s="248"/>
      <c r="R8" s="248"/>
      <c r="S8" s="248"/>
      <c r="T8" s="248"/>
      <c r="U8" s="248"/>
      <c r="V8" s="248"/>
      <c r="W8" s="248"/>
      <c r="X8" s="248"/>
      <c r="Y8" s="248"/>
      <c r="Z8" s="248"/>
    </row>
    <row r="9" spans="1:26" ht="8.25" customHeight="1" thickBot="1" x14ac:dyDescent="0.25">
      <c r="A9" s="50"/>
      <c r="B9" s="56"/>
      <c r="C9" s="73"/>
      <c r="D9" s="73"/>
      <c r="E9" s="73"/>
      <c r="F9" s="74"/>
      <c r="G9" s="74"/>
      <c r="H9" s="74"/>
      <c r="I9" s="74"/>
      <c r="J9" s="249"/>
      <c r="K9" s="250"/>
      <c r="L9" s="50"/>
      <c r="M9" s="248"/>
      <c r="N9" s="248"/>
      <c r="O9" s="248"/>
      <c r="P9" s="248"/>
      <c r="Q9" s="248"/>
      <c r="R9" s="248"/>
      <c r="S9" s="248"/>
      <c r="T9" s="248"/>
      <c r="U9" s="248"/>
      <c r="V9" s="248"/>
      <c r="W9" s="248"/>
      <c r="X9" s="248"/>
      <c r="Y9" s="248"/>
      <c r="Z9" s="248"/>
    </row>
    <row r="10" spans="1:26" ht="18" customHeight="1" thickBot="1" x14ac:dyDescent="0.25">
      <c r="A10" s="50"/>
      <c r="B10" s="410" t="s">
        <v>565</v>
      </c>
      <c r="C10" s="411"/>
      <c r="D10" s="411"/>
      <c r="E10" s="411"/>
      <c r="F10" s="411"/>
      <c r="G10" s="411"/>
      <c r="H10" s="475"/>
      <c r="I10" s="251">
        <f>SUM(I14:I17)</f>
        <v>1</v>
      </c>
      <c r="J10" s="476" t="s">
        <v>566</v>
      </c>
      <c r="K10" s="385"/>
      <c r="L10" s="50"/>
      <c r="M10" s="248"/>
      <c r="N10" s="248"/>
      <c r="O10" s="248"/>
      <c r="P10" s="248"/>
      <c r="Q10" s="248"/>
      <c r="R10" s="248"/>
      <c r="S10" s="248"/>
      <c r="T10" s="248"/>
      <c r="U10" s="248"/>
      <c r="V10" s="248"/>
      <c r="W10" s="248"/>
      <c r="X10" s="248"/>
      <c r="Y10" s="248"/>
      <c r="Z10" s="248"/>
    </row>
    <row r="11" spans="1:26" ht="18" customHeight="1" x14ac:dyDescent="0.2">
      <c r="A11" s="50"/>
      <c r="B11" s="397" t="s">
        <v>0</v>
      </c>
      <c r="C11" s="399" t="s">
        <v>567</v>
      </c>
      <c r="D11" s="399" t="s">
        <v>568</v>
      </c>
      <c r="E11" s="399" t="s">
        <v>569</v>
      </c>
      <c r="F11" s="470" t="s">
        <v>570</v>
      </c>
      <c r="G11" s="472" t="s">
        <v>571</v>
      </c>
      <c r="H11" s="473"/>
      <c r="I11" s="390" t="s">
        <v>572</v>
      </c>
      <c r="J11" s="460" t="s">
        <v>573</v>
      </c>
      <c r="K11" s="464" t="s">
        <v>574</v>
      </c>
      <c r="L11" s="50"/>
      <c r="M11" s="248"/>
      <c r="N11" s="248"/>
      <c r="O11" s="248"/>
      <c r="P11" s="248"/>
      <c r="Q11" s="248"/>
      <c r="R11" s="248"/>
      <c r="S11" s="248"/>
      <c r="T11" s="248"/>
      <c r="U11" s="248"/>
      <c r="V11" s="248"/>
      <c r="W11" s="248"/>
      <c r="X11" s="248"/>
      <c r="Y11" s="248"/>
      <c r="Z11" s="248"/>
    </row>
    <row r="12" spans="1:26" ht="18" customHeight="1" thickBot="1" x14ac:dyDescent="0.25">
      <c r="A12" s="76"/>
      <c r="B12" s="468"/>
      <c r="C12" s="469"/>
      <c r="D12" s="469"/>
      <c r="E12" s="469"/>
      <c r="F12" s="471"/>
      <c r="G12" s="252" t="s">
        <v>575</v>
      </c>
      <c r="H12" s="253" t="s">
        <v>576</v>
      </c>
      <c r="I12" s="459"/>
      <c r="J12" s="461"/>
      <c r="K12" s="465"/>
      <c r="L12" s="76"/>
      <c r="M12" s="254"/>
      <c r="N12" s="254"/>
      <c r="O12" s="254"/>
      <c r="P12" s="254"/>
      <c r="Q12" s="254"/>
      <c r="R12" s="254"/>
      <c r="S12" s="254"/>
      <c r="T12" s="254"/>
      <c r="U12" s="254"/>
      <c r="V12" s="254"/>
      <c r="W12" s="254"/>
      <c r="X12" s="254"/>
      <c r="Y12" s="254"/>
      <c r="Z12" s="254"/>
    </row>
    <row r="13" spans="1:26" ht="18" customHeight="1" thickBot="1" x14ac:dyDescent="0.25">
      <c r="A13" s="76"/>
      <c r="B13" s="466"/>
      <c r="C13" s="384"/>
      <c r="D13" s="384"/>
      <c r="E13" s="384"/>
      <c r="F13" s="385"/>
      <c r="G13" s="467"/>
      <c r="H13" s="385"/>
      <c r="I13" s="255"/>
      <c r="J13" s="256" t="e">
        <f>+AVERAGE(J14:J28)</f>
        <v>#DIV/0!</v>
      </c>
      <c r="K13" s="257"/>
      <c r="L13" s="76"/>
      <c r="M13" s="76"/>
      <c r="N13" s="76"/>
      <c r="O13" s="76"/>
      <c r="P13" s="76"/>
      <c r="Q13" s="76"/>
      <c r="R13" s="76"/>
      <c r="S13" s="76"/>
      <c r="T13" s="76"/>
      <c r="U13" s="76"/>
      <c r="V13" s="76"/>
      <c r="W13" s="76"/>
      <c r="X13" s="76"/>
      <c r="Y13" s="76"/>
      <c r="Z13" s="76"/>
    </row>
    <row r="14" spans="1:26" ht="49.5" customHeight="1" x14ac:dyDescent="0.2">
      <c r="A14" s="76"/>
      <c r="B14" s="258">
        <v>1</v>
      </c>
      <c r="C14" s="259" t="s">
        <v>618</v>
      </c>
      <c r="D14" s="259" t="s">
        <v>619</v>
      </c>
      <c r="E14" s="260" t="s">
        <v>620</v>
      </c>
      <c r="F14" s="261">
        <v>0.9</v>
      </c>
      <c r="G14" s="262">
        <v>43466</v>
      </c>
      <c r="H14" s="263">
        <v>43830</v>
      </c>
      <c r="I14" s="264">
        <v>0.5</v>
      </c>
      <c r="J14" s="265"/>
      <c r="K14" s="266" t="s">
        <v>621</v>
      </c>
      <c r="L14" s="76"/>
      <c r="M14" s="254"/>
      <c r="N14" s="254"/>
      <c r="O14" s="254"/>
      <c r="P14" s="254"/>
      <c r="Q14" s="254"/>
      <c r="R14" s="254"/>
      <c r="S14" s="254"/>
      <c r="T14" s="254"/>
      <c r="U14" s="254"/>
      <c r="V14" s="254"/>
      <c r="W14" s="254"/>
      <c r="X14" s="254"/>
      <c r="Y14" s="254"/>
      <c r="Z14" s="254"/>
    </row>
    <row r="15" spans="1:26" ht="49.5" customHeight="1" x14ac:dyDescent="0.2">
      <c r="A15" s="76"/>
      <c r="B15" s="267">
        <v>2</v>
      </c>
      <c r="C15" s="259" t="s">
        <v>622</v>
      </c>
      <c r="D15" s="259" t="s">
        <v>619</v>
      </c>
      <c r="E15" s="259" t="s">
        <v>623</v>
      </c>
      <c r="F15" s="268">
        <v>1</v>
      </c>
      <c r="G15" s="269">
        <v>43497</v>
      </c>
      <c r="H15" s="270">
        <v>43830</v>
      </c>
      <c r="I15" s="264">
        <v>0.25</v>
      </c>
      <c r="J15" s="271"/>
      <c r="K15" s="272" t="s">
        <v>621</v>
      </c>
      <c r="L15" s="76"/>
      <c r="M15" s="254"/>
      <c r="N15" s="254"/>
      <c r="O15" s="254"/>
      <c r="P15" s="254"/>
      <c r="Q15" s="254"/>
      <c r="R15" s="254"/>
      <c r="S15" s="254"/>
      <c r="T15" s="254"/>
      <c r="U15" s="254"/>
      <c r="V15" s="254"/>
      <c r="W15" s="254"/>
      <c r="X15" s="254"/>
      <c r="Y15" s="254"/>
      <c r="Z15" s="254"/>
    </row>
    <row r="16" spans="1:26" ht="49.5" customHeight="1" x14ac:dyDescent="0.2">
      <c r="A16" s="76"/>
      <c r="B16" s="273">
        <v>3</v>
      </c>
      <c r="C16" s="259" t="s">
        <v>624</v>
      </c>
      <c r="D16" s="259" t="s">
        <v>619</v>
      </c>
      <c r="E16" s="259" t="s">
        <v>625</v>
      </c>
      <c r="F16" s="268">
        <v>0.95</v>
      </c>
      <c r="G16" s="269">
        <v>43497</v>
      </c>
      <c r="H16" s="270">
        <v>43830</v>
      </c>
      <c r="I16" s="264">
        <v>0.25</v>
      </c>
      <c r="J16" s="271"/>
      <c r="K16" s="272" t="s">
        <v>621</v>
      </c>
      <c r="L16" s="76"/>
      <c r="M16" s="254"/>
      <c r="N16" s="254"/>
      <c r="O16" s="254"/>
      <c r="P16" s="254"/>
      <c r="Q16" s="254"/>
      <c r="R16" s="254"/>
      <c r="S16" s="254"/>
      <c r="T16" s="254"/>
      <c r="U16" s="254"/>
      <c r="V16" s="254"/>
      <c r="W16" s="254"/>
      <c r="X16" s="254"/>
      <c r="Y16" s="254"/>
      <c r="Z16" s="254"/>
    </row>
    <row r="17" spans="1:26" ht="22.5" customHeight="1" thickBot="1" x14ac:dyDescent="0.25">
      <c r="A17" s="76"/>
      <c r="B17" s="274"/>
      <c r="C17" s="275"/>
      <c r="D17" s="275"/>
      <c r="E17" s="275"/>
      <c r="F17" s="276"/>
      <c r="G17" s="277"/>
      <c r="H17" s="278"/>
      <c r="I17" s="279"/>
      <c r="J17" s="280"/>
      <c r="K17" s="281"/>
      <c r="L17" s="76"/>
      <c r="M17" s="254"/>
      <c r="N17" s="254"/>
      <c r="O17" s="254"/>
      <c r="P17" s="254"/>
      <c r="Q17" s="254"/>
      <c r="R17" s="254"/>
      <c r="S17" s="254"/>
      <c r="T17" s="254"/>
      <c r="U17" s="254"/>
      <c r="V17" s="254"/>
      <c r="W17" s="254"/>
      <c r="X17" s="254"/>
      <c r="Y17" s="254"/>
      <c r="Z17" s="254"/>
    </row>
    <row r="18" spans="1:26" ht="33" customHeight="1" x14ac:dyDescent="0.2">
      <c r="A18" s="76"/>
      <c r="B18" s="448" t="s">
        <v>585</v>
      </c>
      <c r="C18" s="448"/>
      <c r="D18" s="448"/>
      <c r="E18" s="448"/>
      <c r="F18" s="448"/>
      <c r="G18" s="448"/>
      <c r="H18" s="448"/>
      <c r="I18" s="448"/>
      <c r="J18" s="448"/>
      <c r="K18" s="448"/>
      <c r="L18" s="76"/>
      <c r="M18" s="254"/>
      <c r="N18" s="254"/>
      <c r="O18" s="254"/>
      <c r="P18" s="254"/>
      <c r="Q18" s="254"/>
      <c r="R18" s="254"/>
      <c r="S18" s="254"/>
      <c r="T18" s="254"/>
      <c r="U18" s="254"/>
      <c r="V18" s="254"/>
      <c r="W18" s="254"/>
      <c r="X18" s="254"/>
      <c r="Y18" s="254"/>
      <c r="Z18" s="254"/>
    </row>
    <row r="19" spans="1:26" ht="21.75" customHeight="1" thickBot="1" x14ac:dyDescent="0.25">
      <c r="A19" s="76"/>
      <c r="B19" s="102"/>
      <c r="C19" s="462" t="s">
        <v>586</v>
      </c>
      <c r="D19" s="463"/>
      <c r="E19" s="463"/>
      <c r="F19" s="461"/>
      <c r="G19" s="103"/>
      <c r="H19" s="103"/>
      <c r="I19" s="103"/>
      <c r="J19" s="104"/>
      <c r="K19" s="105"/>
      <c r="L19" s="76"/>
      <c r="M19" s="254"/>
      <c r="N19" s="254"/>
      <c r="O19" s="254"/>
      <c r="P19" s="254"/>
      <c r="Q19" s="254"/>
      <c r="R19" s="254"/>
      <c r="S19" s="254"/>
      <c r="T19" s="254"/>
      <c r="U19" s="254"/>
      <c r="V19" s="254"/>
      <c r="W19" s="254"/>
      <c r="X19" s="254"/>
      <c r="Y19" s="254"/>
      <c r="Z19" s="254"/>
    </row>
    <row r="20" spans="1:26" ht="21.75" customHeight="1" thickBot="1" x14ac:dyDescent="0.25">
      <c r="A20" s="76"/>
      <c r="B20" s="102"/>
      <c r="C20" s="106" t="s">
        <v>587</v>
      </c>
      <c r="D20" s="386" t="s">
        <v>588</v>
      </c>
      <c r="E20" s="387"/>
      <c r="F20" s="107" t="s">
        <v>589</v>
      </c>
      <c r="G20" s="103"/>
      <c r="H20" s="103"/>
      <c r="I20" s="103"/>
      <c r="J20" s="104"/>
      <c r="K20" s="105"/>
      <c r="L20" s="76"/>
      <c r="M20" s="254"/>
      <c r="N20" s="254"/>
      <c r="O20" s="254"/>
      <c r="P20" s="254"/>
      <c r="Q20" s="254"/>
      <c r="R20" s="254"/>
      <c r="S20" s="254"/>
      <c r="T20" s="254"/>
      <c r="U20" s="254"/>
      <c r="V20" s="254"/>
      <c r="W20" s="254"/>
      <c r="X20" s="254"/>
      <c r="Y20" s="254"/>
      <c r="Z20" s="254"/>
    </row>
    <row r="21" spans="1:26" ht="28.5" customHeight="1" x14ac:dyDescent="0.2">
      <c r="A21" s="76"/>
      <c r="B21" s="102"/>
      <c r="C21" s="108">
        <v>1</v>
      </c>
      <c r="D21" s="388" t="s">
        <v>590</v>
      </c>
      <c r="E21" s="389"/>
      <c r="F21" s="109">
        <v>43496</v>
      </c>
      <c r="G21" s="103"/>
      <c r="H21" s="103"/>
      <c r="I21" s="103"/>
      <c r="J21" s="104"/>
      <c r="K21" s="105"/>
      <c r="L21" s="76"/>
      <c r="M21" s="254"/>
      <c r="N21" s="254"/>
      <c r="O21" s="254"/>
      <c r="P21" s="254"/>
      <c r="Q21" s="254"/>
      <c r="R21" s="254"/>
      <c r="S21" s="254"/>
      <c r="T21" s="254"/>
      <c r="U21" s="254"/>
      <c r="V21" s="254"/>
      <c r="W21" s="254"/>
      <c r="X21" s="254"/>
      <c r="Y21" s="254"/>
      <c r="Z21" s="254"/>
    </row>
    <row r="22" spans="1:26" ht="28.5" customHeight="1" x14ac:dyDescent="0.2">
      <c r="A22" s="76"/>
      <c r="B22" s="102"/>
      <c r="C22" s="110"/>
      <c r="D22" s="375"/>
      <c r="E22" s="376"/>
      <c r="F22" s="111"/>
      <c r="G22" s="103"/>
      <c r="H22" s="103"/>
      <c r="I22" s="103"/>
      <c r="J22" s="104"/>
      <c r="K22" s="105"/>
      <c r="L22" s="76"/>
      <c r="M22" s="254"/>
      <c r="N22" s="254"/>
      <c r="O22" s="254"/>
      <c r="P22" s="254"/>
      <c r="Q22" s="254"/>
      <c r="R22" s="254"/>
      <c r="S22" s="254"/>
      <c r="T22" s="254"/>
      <c r="U22" s="254"/>
      <c r="V22" s="254"/>
      <c r="W22" s="254"/>
      <c r="X22" s="254"/>
      <c r="Y22" s="254"/>
      <c r="Z22" s="254"/>
    </row>
    <row r="23" spans="1:26" ht="28.5" customHeight="1" x14ac:dyDescent="0.2">
      <c r="A23" s="76"/>
      <c r="B23" s="102"/>
      <c r="C23" s="110"/>
      <c r="D23" s="375"/>
      <c r="E23" s="376"/>
      <c r="F23" s="111"/>
      <c r="G23" s="103"/>
      <c r="H23" s="103"/>
      <c r="I23" s="103"/>
      <c r="J23" s="104"/>
      <c r="K23" s="105"/>
      <c r="L23" s="76"/>
      <c r="M23" s="254"/>
      <c r="N23" s="254"/>
      <c r="O23" s="254"/>
      <c r="P23" s="254"/>
      <c r="Q23" s="254"/>
      <c r="R23" s="254"/>
      <c r="S23" s="254"/>
      <c r="T23" s="254"/>
      <c r="U23" s="254"/>
      <c r="V23" s="254"/>
      <c r="W23" s="254"/>
      <c r="X23" s="254"/>
      <c r="Y23" s="254"/>
      <c r="Z23" s="254"/>
    </row>
    <row r="24" spans="1:26" ht="28.5" customHeight="1" thickBot="1" x14ac:dyDescent="0.25">
      <c r="A24" s="76"/>
      <c r="B24" s="102"/>
      <c r="C24" s="112"/>
      <c r="D24" s="377"/>
      <c r="E24" s="378"/>
      <c r="F24" s="113"/>
      <c r="G24" s="103"/>
      <c r="H24" s="103"/>
      <c r="I24" s="103"/>
      <c r="J24" s="104"/>
      <c r="K24" s="105"/>
      <c r="L24" s="76"/>
      <c r="M24" s="254"/>
      <c r="N24" s="254"/>
      <c r="O24" s="254"/>
      <c r="P24" s="254"/>
      <c r="Q24" s="254"/>
      <c r="R24" s="254"/>
      <c r="S24" s="254"/>
      <c r="T24" s="254"/>
      <c r="U24" s="254"/>
      <c r="V24" s="254"/>
      <c r="W24" s="254"/>
      <c r="X24" s="254"/>
      <c r="Y24" s="254"/>
      <c r="Z24" s="254"/>
    </row>
    <row r="25" spans="1:26" ht="33" customHeight="1" x14ac:dyDescent="0.2">
      <c r="A25" s="76"/>
      <c r="B25" s="102"/>
      <c r="C25" s="105"/>
      <c r="D25" s="105"/>
      <c r="E25" s="102"/>
      <c r="F25" s="102"/>
      <c r="G25" s="103"/>
      <c r="H25" s="103"/>
      <c r="I25" s="103"/>
      <c r="J25" s="104"/>
      <c r="K25" s="105"/>
      <c r="L25" s="76"/>
      <c r="M25" s="254"/>
      <c r="N25" s="254"/>
      <c r="O25" s="254"/>
      <c r="P25" s="254"/>
      <c r="Q25" s="254"/>
      <c r="R25" s="254"/>
      <c r="S25" s="254"/>
      <c r="T25" s="254"/>
      <c r="U25" s="254"/>
      <c r="V25" s="254"/>
      <c r="W25" s="254"/>
      <c r="X25" s="254"/>
      <c r="Y25" s="254"/>
      <c r="Z25" s="254"/>
    </row>
    <row r="26" spans="1:26" ht="33" customHeight="1" x14ac:dyDescent="0.2">
      <c r="A26" s="76"/>
      <c r="B26" s="102"/>
      <c r="C26" s="105"/>
      <c r="D26" s="105"/>
      <c r="E26" s="102"/>
      <c r="F26" s="102"/>
      <c r="G26" s="103"/>
      <c r="H26" s="103"/>
      <c r="I26" s="103"/>
      <c r="J26" s="104"/>
      <c r="K26" s="105"/>
      <c r="L26" s="76"/>
      <c r="M26" s="254"/>
      <c r="N26" s="254"/>
      <c r="O26" s="254"/>
      <c r="P26" s="254"/>
      <c r="Q26" s="254"/>
      <c r="R26" s="254"/>
      <c r="S26" s="254"/>
      <c r="T26" s="254"/>
      <c r="U26" s="254"/>
      <c r="V26" s="254"/>
      <c r="W26" s="254"/>
      <c r="X26" s="254"/>
      <c r="Y26" s="254"/>
      <c r="Z26" s="254"/>
    </row>
    <row r="27" spans="1:26" ht="33" customHeight="1" x14ac:dyDescent="0.2">
      <c r="A27" s="76"/>
      <c r="B27" s="102"/>
      <c r="C27" s="105"/>
      <c r="D27" s="105"/>
      <c r="E27" s="102"/>
      <c r="F27" s="102"/>
      <c r="G27" s="103"/>
      <c r="H27" s="103"/>
      <c r="I27" s="103"/>
      <c r="J27" s="104"/>
      <c r="K27" s="105"/>
      <c r="L27" s="76"/>
      <c r="M27" s="254"/>
      <c r="N27" s="254"/>
      <c r="O27" s="254"/>
      <c r="P27" s="254"/>
      <c r="Q27" s="254"/>
      <c r="R27" s="254"/>
      <c r="S27" s="254"/>
      <c r="T27" s="254"/>
      <c r="U27" s="254"/>
      <c r="V27" s="254"/>
      <c r="W27" s="254"/>
      <c r="X27" s="254"/>
      <c r="Y27" s="254"/>
      <c r="Z27" s="254"/>
    </row>
    <row r="28" spans="1:26" ht="33" customHeight="1" x14ac:dyDescent="0.2">
      <c r="A28" s="76"/>
      <c r="B28" s="102"/>
      <c r="C28" s="105"/>
      <c r="D28" s="105"/>
      <c r="E28" s="102"/>
      <c r="F28" s="102"/>
      <c r="G28" s="103"/>
      <c r="H28" s="103"/>
      <c r="I28" s="103"/>
      <c r="J28" s="104"/>
      <c r="K28" s="105"/>
      <c r="L28" s="76"/>
      <c r="M28" s="254"/>
      <c r="N28" s="254"/>
      <c r="O28" s="254"/>
      <c r="P28" s="254"/>
      <c r="Q28" s="254"/>
      <c r="R28" s="254"/>
      <c r="S28" s="254"/>
      <c r="T28" s="254"/>
      <c r="U28" s="254"/>
      <c r="V28" s="254"/>
      <c r="W28" s="254"/>
      <c r="X28" s="254"/>
      <c r="Y28" s="254"/>
      <c r="Z28" s="254"/>
    </row>
    <row r="29" spans="1:26" ht="6.75" customHeight="1" x14ac:dyDescent="0.2">
      <c r="A29" s="76"/>
      <c r="B29" s="114"/>
      <c r="C29" s="105"/>
      <c r="D29" s="105"/>
      <c r="E29" s="102"/>
      <c r="F29" s="102"/>
      <c r="G29" s="114"/>
      <c r="H29" s="114"/>
      <c r="I29" s="114"/>
      <c r="J29" s="115"/>
      <c r="K29" s="105"/>
      <c r="L29" s="76"/>
      <c r="M29" s="254"/>
      <c r="N29" s="254"/>
      <c r="O29" s="254"/>
      <c r="P29" s="254"/>
      <c r="Q29" s="254"/>
      <c r="R29" s="254"/>
      <c r="S29" s="254"/>
      <c r="T29" s="254"/>
      <c r="U29" s="254"/>
      <c r="V29" s="254"/>
      <c r="W29" s="254"/>
      <c r="X29" s="254"/>
      <c r="Y29" s="254"/>
      <c r="Z29" s="254"/>
    </row>
    <row r="30" spans="1:26" ht="42.75" customHeight="1" x14ac:dyDescent="0.2">
      <c r="A30" s="50"/>
      <c r="B30" s="116"/>
      <c r="C30" s="117"/>
      <c r="D30" s="117"/>
      <c r="E30" s="118"/>
      <c r="F30" s="118"/>
      <c r="G30" s="79"/>
      <c r="H30" s="79"/>
      <c r="I30" s="79"/>
      <c r="J30" s="119"/>
      <c r="K30" s="120"/>
      <c r="L30" s="50"/>
      <c r="M30" s="248"/>
      <c r="N30" s="248"/>
      <c r="O30" s="248"/>
      <c r="P30" s="248"/>
      <c r="Q30" s="248"/>
      <c r="R30" s="248"/>
      <c r="S30" s="248"/>
      <c r="T30" s="248"/>
      <c r="U30" s="248"/>
      <c r="V30" s="248"/>
      <c r="W30" s="248"/>
      <c r="X30" s="248"/>
      <c r="Y30" s="248"/>
      <c r="Z30" s="248"/>
    </row>
    <row r="31" spans="1:26" ht="16.5" customHeight="1" x14ac:dyDescent="0.2">
      <c r="A31" s="50"/>
      <c r="B31" s="119"/>
      <c r="C31" s="54"/>
      <c r="D31" s="54"/>
      <c r="E31" s="54"/>
      <c r="F31" s="54"/>
      <c r="G31" s="54"/>
      <c r="H31" s="54"/>
      <c r="I31" s="54"/>
      <c r="J31" s="119"/>
      <c r="K31" s="120"/>
      <c r="L31" s="50"/>
      <c r="M31" s="248"/>
      <c r="N31" s="248"/>
      <c r="O31" s="248"/>
      <c r="P31" s="248"/>
      <c r="Q31" s="248"/>
      <c r="R31" s="248"/>
      <c r="S31" s="248"/>
      <c r="T31" s="248"/>
      <c r="U31" s="248"/>
      <c r="V31" s="248"/>
      <c r="W31" s="248"/>
      <c r="X31" s="248"/>
      <c r="Y31" s="248"/>
      <c r="Z31" s="248"/>
    </row>
    <row r="32" spans="1:26" ht="16.5" customHeight="1" x14ac:dyDescent="0.2">
      <c r="A32" s="50"/>
      <c r="B32" s="119"/>
      <c r="C32" s="121"/>
      <c r="D32" s="121"/>
      <c r="E32" s="121"/>
      <c r="F32" s="54"/>
      <c r="G32" s="54"/>
      <c r="H32" s="54"/>
      <c r="I32" s="54"/>
      <c r="J32" s="119"/>
      <c r="K32" s="120"/>
      <c r="L32" s="50"/>
      <c r="M32" s="248"/>
      <c r="N32" s="248"/>
      <c r="O32" s="248"/>
      <c r="P32" s="248"/>
      <c r="Q32" s="248"/>
      <c r="R32" s="248"/>
      <c r="S32" s="248"/>
      <c r="T32" s="248"/>
      <c r="U32" s="248"/>
      <c r="V32" s="248"/>
      <c r="W32" s="248"/>
      <c r="X32" s="248"/>
      <c r="Y32" s="248"/>
      <c r="Z32" s="248"/>
    </row>
    <row r="33" spans="1:26" ht="16.5" customHeight="1" x14ac:dyDescent="0.2">
      <c r="A33" s="50"/>
      <c r="B33" s="119"/>
      <c r="C33" s="121"/>
      <c r="D33" s="121"/>
      <c r="E33" s="121"/>
      <c r="F33" s="54"/>
      <c r="G33" s="54"/>
      <c r="H33" s="54"/>
      <c r="I33" s="54"/>
      <c r="J33" s="119"/>
      <c r="K33" s="120"/>
      <c r="L33" s="50"/>
      <c r="M33" s="248"/>
      <c r="N33" s="248"/>
      <c r="O33" s="248"/>
      <c r="P33" s="248"/>
      <c r="Q33" s="248"/>
      <c r="R33" s="248"/>
      <c r="S33" s="248"/>
      <c r="T33" s="248"/>
      <c r="U33" s="248"/>
      <c r="V33" s="248"/>
      <c r="W33" s="248"/>
      <c r="X33" s="248"/>
      <c r="Y33" s="248"/>
      <c r="Z33" s="248"/>
    </row>
    <row r="34" spans="1:26" ht="16.5" customHeight="1" x14ac:dyDescent="0.2">
      <c r="A34" s="50"/>
      <c r="B34" s="119"/>
      <c r="C34" s="121"/>
      <c r="D34" s="121"/>
      <c r="E34" s="121"/>
      <c r="F34" s="54"/>
      <c r="G34" s="54"/>
      <c r="H34" s="54"/>
      <c r="I34" s="54"/>
      <c r="J34" s="119"/>
      <c r="K34" s="120"/>
      <c r="L34" s="50"/>
      <c r="M34" s="248"/>
      <c r="N34" s="248"/>
      <c r="O34" s="248"/>
      <c r="P34" s="248"/>
      <c r="Q34" s="248"/>
      <c r="R34" s="248"/>
      <c r="S34" s="248"/>
      <c r="T34" s="248"/>
      <c r="U34" s="248"/>
      <c r="V34" s="248"/>
      <c r="W34" s="248"/>
      <c r="X34" s="248"/>
      <c r="Y34" s="248"/>
      <c r="Z34" s="248"/>
    </row>
    <row r="35" spans="1:26" ht="16.5" customHeight="1" x14ac:dyDescent="0.2">
      <c r="A35" s="50"/>
      <c r="B35" s="119"/>
      <c r="C35" s="121"/>
      <c r="D35" s="121"/>
      <c r="E35" s="121"/>
      <c r="F35" s="54"/>
      <c r="G35" s="54"/>
      <c r="H35" s="54"/>
      <c r="I35" s="54"/>
      <c r="J35" s="119"/>
      <c r="K35" s="120"/>
      <c r="L35" s="50"/>
      <c r="M35" s="248"/>
      <c r="N35" s="248"/>
      <c r="O35" s="248"/>
      <c r="P35" s="248"/>
      <c r="Q35" s="248"/>
      <c r="R35" s="248"/>
      <c r="S35" s="248"/>
      <c r="T35" s="248"/>
      <c r="U35" s="248"/>
      <c r="V35" s="248"/>
      <c r="W35" s="248"/>
      <c r="X35" s="248"/>
      <c r="Y35" s="248"/>
      <c r="Z35" s="248"/>
    </row>
    <row r="36" spans="1:26" ht="16.5" customHeight="1" x14ac:dyDescent="0.2">
      <c r="A36" s="50"/>
      <c r="B36" s="119"/>
      <c r="C36" s="121"/>
      <c r="D36" s="121"/>
      <c r="E36" s="121"/>
      <c r="F36" s="54"/>
      <c r="G36" s="54"/>
      <c r="H36" s="54"/>
      <c r="I36" s="54"/>
      <c r="J36" s="119"/>
      <c r="K36" s="120"/>
      <c r="L36" s="50"/>
      <c r="M36" s="248"/>
      <c r="N36" s="248"/>
      <c r="O36" s="248"/>
      <c r="P36" s="248"/>
      <c r="Q36" s="248"/>
      <c r="R36" s="248"/>
      <c r="S36" s="248"/>
      <c r="T36" s="248"/>
      <c r="U36" s="248"/>
      <c r="V36" s="248"/>
      <c r="W36" s="248"/>
      <c r="X36" s="248"/>
      <c r="Y36" s="248"/>
      <c r="Z36" s="248"/>
    </row>
    <row r="37" spans="1:26" ht="16.5" customHeight="1" x14ac:dyDescent="0.2">
      <c r="A37" s="50"/>
      <c r="B37" s="119"/>
      <c r="C37" s="121"/>
      <c r="D37" s="121"/>
      <c r="E37" s="121"/>
      <c r="F37" s="54"/>
      <c r="G37" s="54"/>
      <c r="H37" s="54"/>
      <c r="I37" s="54"/>
      <c r="J37" s="119"/>
      <c r="K37" s="120"/>
      <c r="L37" s="50"/>
      <c r="M37" s="248"/>
      <c r="N37" s="248"/>
      <c r="O37" s="248"/>
      <c r="P37" s="248"/>
      <c r="Q37" s="248"/>
      <c r="R37" s="248"/>
      <c r="S37" s="248"/>
      <c r="T37" s="248"/>
      <c r="U37" s="248"/>
      <c r="V37" s="248"/>
      <c r="W37" s="248"/>
      <c r="X37" s="248"/>
      <c r="Y37" s="248"/>
      <c r="Z37" s="248"/>
    </row>
    <row r="38" spans="1:26" ht="16.5" customHeight="1" x14ac:dyDescent="0.2">
      <c r="A38" s="50"/>
      <c r="B38" s="119"/>
      <c r="C38" s="121"/>
      <c r="D38" s="121"/>
      <c r="E38" s="121"/>
      <c r="F38" s="54"/>
      <c r="G38" s="54"/>
      <c r="H38" s="54"/>
      <c r="I38" s="54"/>
      <c r="J38" s="119"/>
      <c r="K38" s="120"/>
      <c r="L38" s="50"/>
      <c r="M38" s="248"/>
      <c r="N38" s="248"/>
      <c r="O38" s="248"/>
      <c r="P38" s="248"/>
      <c r="Q38" s="248"/>
      <c r="R38" s="248"/>
      <c r="S38" s="248"/>
      <c r="T38" s="248"/>
      <c r="U38" s="248"/>
      <c r="V38" s="248"/>
      <c r="W38" s="248"/>
      <c r="X38" s="248"/>
      <c r="Y38" s="248"/>
      <c r="Z38" s="248"/>
    </row>
    <row r="39" spans="1:26" ht="16.5" customHeight="1" x14ac:dyDescent="0.2">
      <c r="A39" s="50"/>
      <c r="B39" s="119"/>
      <c r="C39" s="121"/>
      <c r="D39" s="121"/>
      <c r="E39" s="121"/>
      <c r="F39" s="54"/>
      <c r="G39" s="54"/>
      <c r="H39" s="54"/>
      <c r="I39" s="54"/>
      <c r="J39" s="119"/>
      <c r="K39" s="120"/>
      <c r="L39" s="50"/>
      <c r="M39" s="248"/>
      <c r="N39" s="248"/>
      <c r="O39" s="248"/>
      <c r="P39" s="248"/>
      <c r="Q39" s="248"/>
      <c r="R39" s="248"/>
      <c r="S39" s="248"/>
      <c r="T39" s="248"/>
      <c r="U39" s="248"/>
      <c r="V39" s="248"/>
      <c r="W39" s="248"/>
      <c r="X39" s="248"/>
      <c r="Y39" s="248"/>
      <c r="Z39" s="248"/>
    </row>
    <row r="40" spans="1:26" ht="16.5" customHeight="1" x14ac:dyDescent="0.2">
      <c r="A40" s="50"/>
      <c r="B40" s="119"/>
      <c r="C40" s="121"/>
      <c r="D40" s="121"/>
      <c r="E40" s="121"/>
      <c r="F40" s="54"/>
      <c r="G40" s="54"/>
      <c r="H40" s="54"/>
      <c r="I40" s="54"/>
      <c r="J40" s="119"/>
      <c r="K40" s="120"/>
      <c r="L40" s="50"/>
      <c r="M40" s="248"/>
      <c r="N40" s="248"/>
      <c r="O40" s="248"/>
      <c r="P40" s="248"/>
      <c r="Q40" s="248"/>
      <c r="R40" s="248"/>
      <c r="S40" s="248"/>
      <c r="T40" s="248"/>
      <c r="U40" s="248"/>
      <c r="V40" s="248"/>
      <c r="W40" s="248"/>
      <c r="X40" s="248"/>
      <c r="Y40" s="248"/>
      <c r="Z40" s="248"/>
    </row>
    <row r="41" spans="1:26" ht="16.5" customHeight="1" x14ac:dyDescent="0.2">
      <c r="A41" s="50"/>
      <c r="B41" s="119"/>
      <c r="C41" s="121"/>
      <c r="D41" s="121"/>
      <c r="E41" s="121"/>
      <c r="F41" s="54"/>
      <c r="G41" s="54"/>
      <c r="H41" s="54"/>
      <c r="I41" s="54"/>
      <c r="J41" s="119"/>
      <c r="K41" s="120"/>
      <c r="L41" s="50"/>
      <c r="M41" s="248"/>
      <c r="N41" s="248"/>
      <c r="O41" s="248"/>
      <c r="P41" s="248"/>
      <c r="Q41" s="248"/>
      <c r="R41" s="248"/>
      <c r="S41" s="248"/>
      <c r="T41" s="248"/>
      <c r="U41" s="248"/>
      <c r="V41" s="248"/>
      <c r="W41" s="248"/>
      <c r="X41" s="248"/>
      <c r="Y41" s="248"/>
      <c r="Z41" s="248"/>
    </row>
    <row r="42" spans="1:26" ht="16.5" customHeight="1" x14ac:dyDescent="0.2">
      <c r="A42" s="50"/>
      <c r="B42" s="119"/>
      <c r="C42" s="121"/>
      <c r="D42" s="121"/>
      <c r="E42" s="121"/>
      <c r="F42" s="54"/>
      <c r="G42" s="54"/>
      <c r="H42" s="54"/>
      <c r="I42" s="54"/>
      <c r="J42" s="119"/>
      <c r="K42" s="120"/>
      <c r="L42" s="50"/>
      <c r="M42" s="248"/>
      <c r="N42" s="248"/>
      <c r="O42" s="248"/>
      <c r="P42" s="248"/>
      <c r="Q42" s="248"/>
      <c r="R42" s="248"/>
      <c r="S42" s="248"/>
      <c r="T42" s="248"/>
      <c r="U42" s="248"/>
      <c r="V42" s="248"/>
      <c r="W42" s="248"/>
      <c r="X42" s="248"/>
      <c r="Y42" s="248"/>
      <c r="Z42" s="248"/>
    </row>
    <row r="43" spans="1:26" ht="16.5" customHeight="1" x14ac:dyDescent="0.2">
      <c r="A43" s="50"/>
      <c r="B43" s="119"/>
      <c r="C43" s="121"/>
      <c r="D43" s="121"/>
      <c r="E43" s="121"/>
      <c r="F43" s="54"/>
      <c r="G43" s="54"/>
      <c r="H43" s="54"/>
      <c r="I43" s="54"/>
      <c r="J43" s="119"/>
      <c r="K43" s="120"/>
      <c r="L43" s="50"/>
      <c r="M43" s="248"/>
      <c r="N43" s="248"/>
      <c r="O43" s="248"/>
      <c r="P43" s="248"/>
      <c r="Q43" s="248"/>
      <c r="R43" s="248"/>
      <c r="S43" s="248"/>
      <c r="T43" s="248"/>
      <c r="U43" s="248"/>
      <c r="V43" s="248"/>
      <c r="W43" s="248"/>
      <c r="X43" s="248"/>
      <c r="Y43" s="248"/>
      <c r="Z43" s="248"/>
    </row>
    <row r="44" spans="1:26" ht="16.5" customHeight="1" x14ac:dyDescent="0.2">
      <c r="A44" s="50"/>
      <c r="B44" s="119"/>
      <c r="C44" s="121"/>
      <c r="D44" s="121"/>
      <c r="E44" s="121"/>
      <c r="F44" s="54"/>
      <c r="G44" s="54"/>
      <c r="H44" s="54"/>
      <c r="I44" s="54"/>
      <c r="J44" s="119"/>
      <c r="K44" s="120"/>
      <c r="L44" s="50"/>
      <c r="M44" s="248"/>
      <c r="N44" s="248"/>
      <c r="O44" s="248"/>
      <c r="P44" s="248"/>
      <c r="Q44" s="248"/>
      <c r="R44" s="248"/>
      <c r="S44" s="248"/>
      <c r="T44" s="248"/>
      <c r="U44" s="248"/>
      <c r="V44" s="248"/>
      <c r="W44" s="248"/>
      <c r="X44" s="248"/>
      <c r="Y44" s="248"/>
      <c r="Z44" s="248"/>
    </row>
    <row r="45" spans="1:26" ht="16.5" customHeight="1" x14ac:dyDescent="0.2">
      <c r="A45" s="50"/>
      <c r="B45" s="119"/>
      <c r="C45" s="121"/>
      <c r="D45" s="121"/>
      <c r="E45" s="121"/>
      <c r="F45" s="54"/>
      <c r="G45" s="54"/>
      <c r="H45" s="54"/>
      <c r="I45" s="54"/>
      <c r="J45" s="119"/>
      <c r="K45" s="120"/>
      <c r="L45" s="50"/>
      <c r="M45" s="248"/>
      <c r="N45" s="248"/>
      <c r="O45" s="248"/>
      <c r="P45" s="248"/>
      <c r="Q45" s="248"/>
      <c r="R45" s="248"/>
      <c r="S45" s="248"/>
      <c r="T45" s="248"/>
      <c r="U45" s="248"/>
      <c r="V45" s="248"/>
      <c r="W45" s="248"/>
      <c r="X45" s="248"/>
      <c r="Y45" s="248"/>
      <c r="Z45" s="248"/>
    </row>
    <row r="46" spans="1:26" ht="16.5" customHeight="1" x14ac:dyDescent="0.2">
      <c r="A46" s="50"/>
      <c r="B46" s="119"/>
      <c r="C46" s="121"/>
      <c r="D46" s="121"/>
      <c r="E46" s="121"/>
      <c r="F46" s="54"/>
      <c r="G46" s="54"/>
      <c r="H46" s="54"/>
      <c r="I46" s="54"/>
      <c r="J46" s="119"/>
      <c r="K46" s="120"/>
      <c r="L46" s="50"/>
      <c r="M46" s="248"/>
      <c r="N46" s="248"/>
      <c r="O46" s="248"/>
      <c r="P46" s="248"/>
      <c r="Q46" s="248"/>
      <c r="R46" s="248"/>
      <c r="S46" s="248"/>
      <c r="T46" s="248"/>
      <c r="U46" s="248"/>
      <c r="V46" s="248"/>
      <c r="W46" s="248"/>
      <c r="X46" s="248"/>
      <c r="Y46" s="248"/>
      <c r="Z46" s="248"/>
    </row>
    <row r="47" spans="1:26" ht="16.5" customHeight="1" x14ac:dyDescent="0.2">
      <c r="A47" s="50"/>
      <c r="B47" s="119"/>
      <c r="C47" s="121"/>
      <c r="D47" s="121"/>
      <c r="E47" s="121"/>
      <c r="F47" s="54"/>
      <c r="G47" s="54"/>
      <c r="H47" s="54"/>
      <c r="I47" s="54"/>
      <c r="J47" s="119"/>
      <c r="K47" s="120"/>
      <c r="L47" s="50"/>
      <c r="M47" s="248"/>
      <c r="N47" s="248"/>
      <c r="O47" s="248"/>
      <c r="P47" s="248"/>
      <c r="Q47" s="248"/>
      <c r="R47" s="248"/>
      <c r="S47" s="248"/>
      <c r="T47" s="248"/>
      <c r="U47" s="248"/>
      <c r="V47" s="248"/>
      <c r="W47" s="248"/>
      <c r="X47" s="248"/>
      <c r="Y47" s="248"/>
      <c r="Z47" s="248"/>
    </row>
    <row r="48" spans="1:26" ht="16.5" customHeight="1" x14ac:dyDescent="0.2">
      <c r="A48" s="50"/>
      <c r="B48" s="119"/>
      <c r="C48" s="121"/>
      <c r="D48" s="121"/>
      <c r="E48" s="121"/>
      <c r="F48" s="54"/>
      <c r="G48" s="54"/>
      <c r="H48" s="54"/>
      <c r="I48" s="54"/>
      <c r="J48" s="119"/>
      <c r="K48" s="120"/>
      <c r="L48" s="50"/>
      <c r="M48" s="248"/>
      <c r="N48" s="248"/>
      <c r="O48" s="248"/>
      <c r="P48" s="248"/>
      <c r="Q48" s="248"/>
      <c r="R48" s="248"/>
      <c r="S48" s="248"/>
      <c r="T48" s="248"/>
      <c r="U48" s="248"/>
      <c r="V48" s="248"/>
      <c r="W48" s="248"/>
      <c r="X48" s="248"/>
      <c r="Y48" s="248"/>
      <c r="Z48" s="248"/>
    </row>
    <row r="49" spans="1:26" ht="16.5" customHeight="1" x14ac:dyDescent="0.2">
      <c r="A49" s="50"/>
      <c r="B49" s="119"/>
      <c r="C49" s="121"/>
      <c r="D49" s="121"/>
      <c r="E49" s="121"/>
      <c r="F49" s="54"/>
      <c r="G49" s="54"/>
      <c r="H49" s="54"/>
      <c r="I49" s="54"/>
      <c r="J49" s="119"/>
      <c r="K49" s="120"/>
      <c r="L49" s="50"/>
      <c r="M49" s="248"/>
      <c r="N49" s="248"/>
      <c r="O49" s="248"/>
      <c r="P49" s="248"/>
      <c r="Q49" s="248"/>
      <c r="R49" s="248"/>
      <c r="S49" s="248"/>
      <c r="T49" s="248"/>
      <c r="U49" s="248"/>
      <c r="V49" s="248"/>
      <c r="W49" s="248"/>
      <c r="X49" s="248"/>
      <c r="Y49" s="248"/>
      <c r="Z49" s="248"/>
    </row>
    <row r="50" spans="1:26" ht="16.5" customHeight="1" x14ac:dyDescent="0.2">
      <c r="A50" s="50"/>
      <c r="B50" s="119"/>
      <c r="C50" s="121"/>
      <c r="D50" s="121"/>
      <c r="E50" s="121"/>
      <c r="F50" s="54"/>
      <c r="G50" s="54"/>
      <c r="H50" s="54"/>
      <c r="I50" s="54"/>
      <c r="J50" s="119"/>
      <c r="K50" s="120"/>
      <c r="L50" s="50"/>
      <c r="M50" s="248"/>
      <c r="N50" s="248"/>
      <c r="O50" s="248"/>
      <c r="P50" s="248"/>
      <c r="Q50" s="248"/>
      <c r="R50" s="248"/>
      <c r="S50" s="248"/>
      <c r="T50" s="248"/>
      <c r="U50" s="248"/>
      <c r="V50" s="248"/>
      <c r="W50" s="248"/>
      <c r="X50" s="248"/>
      <c r="Y50" s="248"/>
      <c r="Z50" s="248"/>
    </row>
    <row r="51" spans="1:26" ht="16.5" customHeight="1" x14ac:dyDescent="0.2">
      <c r="A51" s="50"/>
      <c r="B51" s="119"/>
      <c r="C51" s="121"/>
      <c r="D51" s="121"/>
      <c r="E51" s="121"/>
      <c r="F51" s="54"/>
      <c r="G51" s="54"/>
      <c r="H51" s="54"/>
      <c r="I51" s="54"/>
      <c r="J51" s="119"/>
      <c r="K51" s="120"/>
      <c r="L51" s="50"/>
      <c r="M51" s="248"/>
      <c r="N51" s="248"/>
      <c r="O51" s="248"/>
      <c r="P51" s="248"/>
      <c r="Q51" s="248"/>
      <c r="R51" s="248"/>
      <c r="S51" s="248"/>
      <c r="T51" s="248"/>
      <c r="U51" s="248"/>
      <c r="V51" s="248"/>
      <c r="W51" s="248"/>
      <c r="X51" s="248"/>
      <c r="Y51" s="248"/>
      <c r="Z51" s="248"/>
    </row>
    <row r="52" spans="1:26" ht="16.5" customHeight="1" x14ac:dyDescent="0.2">
      <c r="A52" s="50"/>
      <c r="B52" s="119"/>
      <c r="C52" s="121"/>
      <c r="D52" s="121"/>
      <c r="E52" s="121"/>
      <c r="F52" s="54"/>
      <c r="G52" s="54"/>
      <c r="H52" s="54"/>
      <c r="I52" s="54"/>
      <c r="J52" s="119"/>
      <c r="K52" s="120"/>
      <c r="L52" s="50"/>
      <c r="M52" s="248"/>
      <c r="N52" s="248"/>
      <c r="O52" s="248"/>
      <c r="P52" s="248"/>
      <c r="Q52" s="248"/>
      <c r="R52" s="248"/>
      <c r="S52" s="248"/>
      <c r="T52" s="248"/>
      <c r="U52" s="248"/>
      <c r="V52" s="248"/>
      <c r="W52" s="248"/>
      <c r="X52" s="248"/>
      <c r="Y52" s="248"/>
      <c r="Z52" s="248"/>
    </row>
    <row r="53" spans="1:26" ht="16.5" customHeight="1" x14ac:dyDescent="0.2">
      <c r="A53" s="50"/>
      <c r="B53" s="119"/>
      <c r="C53" s="121"/>
      <c r="D53" s="121"/>
      <c r="E53" s="121"/>
      <c r="F53" s="54"/>
      <c r="G53" s="54"/>
      <c r="H53" s="54"/>
      <c r="I53" s="54"/>
      <c r="J53" s="119"/>
      <c r="K53" s="120"/>
      <c r="L53" s="50"/>
      <c r="M53" s="248"/>
      <c r="N53" s="248"/>
      <c r="O53" s="248"/>
      <c r="P53" s="248"/>
      <c r="Q53" s="248"/>
      <c r="R53" s="248"/>
      <c r="S53" s="248"/>
      <c r="T53" s="248"/>
      <c r="U53" s="248"/>
      <c r="V53" s="248"/>
      <c r="W53" s="248"/>
      <c r="X53" s="248"/>
      <c r="Y53" s="248"/>
      <c r="Z53" s="248"/>
    </row>
    <row r="54" spans="1:26" ht="16.5" customHeight="1" x14ac:dyDescent="0.2">
      <c r="A54" s="50"/>
      <c r="B54" s="119"/>
      <c r="C54" s="121"/>
      <c r="D54" s="121"/>
      <c r="E54" s="121"/>
      <c r="F54" s="54"/>
      <c r="G54" s="54"/>
      <c r="H54" s="54"/>
      <c r="I54" s="54"/>
      <c r="J54" s="119"/>
      <c r="K54" s="120"/>
      <c r="L54" s="50"/>
      <c r="M54" s="248"/>
      <c r="N54" s="248"/>
      <c r="O54" s="248"/>
      <c r="P54" s="248"/>
      <c r="Q54" s="248"/>
      <c r="R54" s="248"/>
      <c r="S54" s="248"/>
      <c r="T54" s="248"/>
      <c r="U54" s="248"/>
      <c r="V54" s="248"/>
      <c r="W54" s="248"/>
      <c r="X54" s="248"/>
      <c r="Y54" s="248"/>
      <c r="Z54" s="248"/>
    </row>
    <row r="55" spans="1:26" ht="16.5" customHeight="1" x14ac:dyDescent="0.2">
      <c r="A55" s="50"/>
      <c r="B55" s="119"/>
      <c r="C55" s="121"/>
      <c r="D55" s="121"/>
      <c r="E55" s="121"/>
      <c r="F55" s="54"/>
      <c r="G55" s="54"/>
      <c r="H55" s="54"/>
      <c r="I55" s="54"/>
      <c r="J55" s="119"/>
      <c r="K55" s="120"/>
      <c r="L55" s="50"/>
      <c r="M55" s="248"/>
      <c r="N55" s="248"/>
      <c r="O55" s="248"/>
      <c r="P55" s="248"/>
      <c r="Q55" s="248"/>
      <c r="R55" s="248"/>
      <c r="S55" s="248"/>
      <c r="T55" s="248"/>
      <c r="U55" s="248"/>
      <c r="V55" s="248"/>
      <c r="W55" s="248"/>
      <c r="X55" s="248"/>
      <c r="Y55" s="248"/>
      <c r="Z55" s="248"/>
    </row>
    <row r="56" spans="1:26" ht="16.5" customHeight="1" x14ac:dyDescent="0.2">
      <c r="A56" s="50"/>
      <c r="B56" s="119"/>
      <c r="C56" s="121"/>
      <c r="D56" s="121"/>
      <c r="E56" s="121"/>
      <c r="F56" s="54"/>
      <c r="G56" s="54"/>
      <c r="H56" s="54"/>
      <c r="I56" s="54"/>
      <c r="J56" s="119"/>
      <c r="K56" s="120"/>
      <c r="L56" s="50"/>
      <c r="M56" s="248"/>
      <c r="N56" s="248"/>
      <c r="O56" s="248"/>
      <c r="P56" s="248"/>
      <c r="Q56" s="248"/>
      <c r="R56" s="248"/>
      <c r="S56" s="248"/>
      <c r="T56" s="248"/>
      <c r="U56" s="248"/>
      <c r="V56" s="248"/>
      <c r="W56" s="248"/>
      <c r="X56" s="248"/>
      <c r="Y56" s="248"/>
      <c r="Z56" s="248"/>
    </row>
    <row r="57" spans="1:26" ht="16.5" customHeight="1" x14ac:dyDescent="0.2">
      <c r="A57" s="50"/>
      <c r="B57" s="119"/>
      <c r="C57" s="121"/>
      <c r="D57" s="121"/>
      <c r="E57" s="121"/>
      <c r="F57" s="54"/>
      <c r="G57" s="54"/>
      <c r="H57" s="54"/>
      <c r="I57" s="54"/>
      <c r="J57" s="119"/>
      <c r="K57" s="120"/>
      <c r="L57" s="50"/>
      <c r="M57" s="248"/>
      <c r="N57" s="248"/>
      <c r="O57" s="248"/>
      <c r="P57" s="248"/>
      <c r="Q57" s="248"/>
      <c r="R57" s="248"/>
      <c r="S57" s="248"/>
      <c r="T57" s="248"/>
      <c r="U57" s="248"/>
      <c r="V57" s="248"/>
      <c r="W57" s="248"/>
      <c r="X57" s="248"/>
      <c r="Y57" s="248"/>
      <c r="Z57" s="248"/>
    </row>
    <row r="58" spans="1:26" ht="16.5" customHeight="1" x14ac:dyDescent="0.2">
      <c r="A58" s="50"/>
      <c r="B58" s="119"/>
      <c r="C58" s="121"/>
      <c r="D58" s="121"/>
      <c r="E58" s="121"/>
      <c r="F58" s="54"/>
      <c r="G58" s="54"/>
      <c r="H58" s="54"/>
      <c r="I58" s="54"/>
      <c r="J58" s="119"/>
      <c r="K58" s="120"/>
      <c r="L58" s="50"/>
      <c r="M58" s="248"/>
      <c r="N58" s="248"/>
      <c r="O58" s="248"/>
      <c r="P58" s="248"/>
      <c r="Q58" s="248"/>
      <c r="R58" s="248"/>
      <c r="S58" s="248"/>
      <c r="T58" s="248"/>
      <c r="U58" s="248"/>
      <c r="V58" s="248"/>
      <c r="W58" s="248"/>
      <c r="X58" s="248"/>
      <c r="Y58" s="248"/>
      <c r="Z58" s="248"/>
    </row>
    <row r="59" spans="1:26" ht="16.5" customHeight="1" x14ac:dyDescent="0.2">
      <c r="A59" s="50"/>
      <c r="B59" s="119"/>
      <c r="C59" s="121"/>
      <c r="D59" s="121"/>
      <c r="E59" s="121"/>
      <c r="F59" s="54"/>
      <c r="G59" s="54"/>
      <c r="H59" s="54"/>
      <c r="I59" s="54"/>
      <c r="J59" s="119"/>
      <c r="K59" s="120"/>
      <c r="L59" s="50"/>
      <c r="M59" s="248"/>
      <c r="N59" s="248"/>
      <c r="O59" s="248"/>
      <c r="P59" s="248"/>
      <c r="Q59" s="248"/>
      <c r="R59" s="248"/>
      <c r="S59" s="248"/>
      <c r="T59" s="248"/>
      <c r="U59" s="248"/>
      <c r="V59" s="248"/>
      <c r="W59" s="248"/>
      <c r="X59" s="248"/>
      <c r="Y59" s="248"/>
      <c r="Z59" s="248"/>
    </row>
    <row r="60" spans="1:26" ht="16.5" customHeight="1" x14ac:dyDescent="0.2">
      <c r="A60" s="50"/>
      <c r="B60" s="119"/>
      <c r="C60" s="121"/>
      <c r="D60" s="121"/>
      <c r="E60" s="121"/>
      <c r="F60" s="54"/>
      <c r="G60" s="54"/>
      <c r="H60" s="54"/>
      <c r="I60" s="54"/>
      <c r="J60" s="119"/>
      <c r="K60" s="120"/>
      <c r="L60" s="50"/>
      <c r="M60" s="248"/>
      <c r="N60" s="248"/>
      <c r="O60" s="248"/>
      <c r="P60" s="248"/>
      <c r="Q60" s="248"/>
      <c r="R60" s="248"/>
      <c r="S60" s="248"/>
      <c r="T60" s="248"/>
      <c r="U60" s="248"/>
      <c r="V60" s="248"/>
      <c r="W60" s="248"/>
      <c r="X60" s="248"/>
      <c r="Y60" s="248"/>
      <c r="Z60" s="248"/>
    </row>
    <row r="61" spans="1:26" ht="15" hidden="1" customHeight="1" x14ac:dyDescent="0.2">
      <c r="A61" s="50"/>
      <c r="B61" s="119"/>
      <c r="C61" s="121"/>
      <c r="D61" s="121"/>
      <c r="E61" s="121"/>
      <c r="F61" s="54"/>
      <c r="G61" s="54"/>
      <c r="H61" s="54"/>
      <c r="I61" s="54"/>
      <c r="J61" s="119"/>
      <c r="K61" s="120"/>
      <c r="L61" s="50"/>
      <c r="M61" s="248"/>
      <c r="N61" s="248"/>
      <c r="O61" s="248"/>
      <c r="P61" s="248"/>
      <c r="Q61" s="248"/>
      <c r="R61" s="248"/>
      <c r="S61" s="248"/>
      <c r="T61" s="248"/>
      <c r="U61" s="248"/>
      <c r="V61" s="248"/>
      <c r="W61" s="248"/>
      <c r="X61" s="248"/>
      <c r="Y61" s="248"/>
      <c r="Z61" s="248"/>
    </row>
    <row r="62" spans="1:26" ht="15" hidden="1" customHeight="1" x14ac:dyDescent="0.2">
      <c r="A62" s="50"/>
      <c r="B62" s="119"/>
      <c r="C62" s="121"/>
      <c r="D62" s="121"/>
      <c r="E62" s="121"/>
      <c r="F62" s="54"/>
      <c r="G62" s="54"/>
      <c r="H62" s="54"/>
      <c r="I62" s="54"/>
      <c r="J62" s="119"/>
      <c r="K62" s="120"/>
      <c r="L62" s="50"/>
      <c r="M62" s="248"/>
      <c r="N62" s="248"/>
      <c r="O62" s="248"/>
      <c r="P62" s="248"/>
      <c r="Q62" s="248"/>
      <c r="R62" s="248"/>
      <c r="S62" s="248"/>
      <c r="T62" s="248"/>
      <c r="U62" s="248"/>
      <c r="V62" s="248"/>
      <c r="W62" s="248"/>
      <c r="X62" s="248"/>
      <c r="Y62" s="248"/>
      <c r="Z62" s="248"/>
    </row>
    <row r="63" spans="1:26" ht="15" hidden="1" customHeight="1" x14ac:dyDescent="0.2">
      <c r="A63" s="50"/>
      <c r="B63" s="119"/>
      <c r="C63" s="121"/>
      <c r="D63" s="121"/>
      <c r="E63" s="121"/>
      <c r="F63" s="54"/>
      <c r="G63" s="54"/>
      <c r="H63" s="54"/>
      <c r="I63" s="54"/>
      <c r="J63" s="119"/>
      <c r="K63" s="120"/>
      <c r="L63" s="50"/>
      <c r="M63" s="248"/>
      <c r="N63" s="248"/>
      <c r="O63" s="248"/>
      <c r="P63" s="248"/>
      <c r="Q63" s="248"/>
      <c r="R63" s="248"/>
      <c r="S63" s="248"/>
      <c r="T63" s="248"/>
      <c r="U63" s="248"/>
      <c r="V63" s="248"/>
      <c r="W63" s="248"/>
      <c r="X63" s="248"/>
      <c r="Y63" s="248"/>
      <c r="Z63" s="248"/>
    </row>
    <row r="64" spans="1:26" ht="15" hidden="1" customHeight="1" x14ac:dyDescent="0.2">
      <c r="A64" s="50"/>
      <c r="B64" s="119"/>
      <c r="C64" s="121"/>
      <c r="D64" s="121"/>
      <c r="E64" s="121"/>
      <c r="F64" s="54"/>
      <c r="G64" s="54"/>
      <c r="H64" s="54"/>
      <c r="I64" s="54"/>
      <c r="J64" s="119"/>
      <c r="K64" s="120"/>
      <c r="L64" s="50"/>
      <c r="M64" s="248"/>
      <c r="N64" s="248"/>
      <c r="O64" s="248"/>
      <c r="P64" s="248"/>
      <c r="Q64" s="248"/>
      <c r="R64" s="248"/>
      <c r="S64" s="248"/>
      <c r="T64" s="248"/>
      <c r="U64" s="248"/>
      <c r="V64" s="248"/>
      <c r="W64" s="248"/>
      <c r="X64" s="248"/>
      <c r="Y64" s="248"/>
      <c r="Z64" s="248"/>
    </row>
    <row r="65" spans="1:26" ht="15" hidden="1" customHeight="1" x14ac:dyDescent="0.2">
      <c r="A65" s="50"/>
      <c r="B65" s="119"/>
      <c r="C65" s="121"/>
      <c r="D65" s="121"/>
      <c r="E65" s="121"/>
      <c r="F65" s="54"/>
      <c r="G65" s="54"/>
      <c r="H65" s="54"/>
      <c r="I65" s="54"/>
      <c r="J65" s="119"/>
      <c r="K65" s="120"/>
      <c r="L65" s="50"/>
      <c r="M65" s="248"/>
      <c r="N65" s="248"/>
      <c r="O65" s="248"/>
      <c r="P65" s="248"/>
      <c r="Q65" s="248"/>
      <c r="R65" s="248"/>
      <c r="S65" s="248"/>
      <c r="T65" s="248"/>
      <c r="U65" s="248"/>
      <c r="V65" s="248"/>
      <c r="W65" s="248"/>
      <c r="X65" s="248"/>
      <c r="Y65" s="248"/>
      <c r="Z65" s="248"/>
    </row>
    <row r="66" spans="1:26" ht="15" hidden="1" customHeight="1" x14ac:dyDescent="0.2">
      <c r="A66" s="50"/>
      <c r="B66" s="119"/>
      <c r="C66" s="121"/>
      <c r="D66" s="121"/>
      <c r="E66" s="121"/>
      <c r="F66" s="54"/>
      <c r="G66" s="54"/>
      <c r="H66" s="54"/>
      <c r="I66" s="54"/>
      <c r="J66" s="119"/>
      <c r="K66" s="120"/>
      <c r="L66" s="50"/>
      <c r="M66" s="248"/>
      <c r="N66" s="248"/>
      <c r="O66" s="248"/>
      <c r="P66" s="248"/>
      <c r="Q66" s="248"/>
      <c r="R66" s="248"/>
      <c r="S66" s="248"/>
      <c r="T66" s="248"/>
      <c r="U66" s="248"/>
      <c r="V66" s="248"/>
      <c r="W66" s="248"/>
      <c r="X66" s="248"/>
      <c r="Y66" s="248"/>
      <c r="Z66" s="248"/>
    </row>
    <row r="67" spans="1:26" ht="15" hidden="1" customHeight="1" x14ac:dyDescent="0.2">
      <c r="A67" s="50"/>
      <c r="B67" s="119"/>
      <c r="C67" s="121"/>
      <c r="D67" s="121"/>
      <c r="E67" s="121"/>
      <c r="F67" s="54"/>
      <c r="G67" s="54"/>
      <c r="H67" s="54"/>
      <c r="I67" s="54"/>
      <c r="J67" s="119"/>
      <c r="K67" s="120"/>
      <c r="L67" s="50"/>
      <c r="M67" s="248"/>
      <c r="N67" s="248"/>
      <c r="O67" s="248"/>
      <c r="P67" s="248"/>
      <c r="Q67" s="248"/>
      <c r="R67" s="248"/>
      <c r="S67" s="248"/>
      <c r="T67" s="248"/>
      <c r="U67" s="248"/>
      <c r="V67" s="248"/>
      <c r="W67" s="248"/>
      <c r="X67" s="248"/>
      <c r="Y67" s="248"/>
      <c r="Z67" s="248"/>
    </row>
    <row r="68" spans="1:26" ht="15" hidden="1" customHeight="1" x14ac:dyDescent="0.2">
      <c r="A68" s="50"/>
      <c r="B68" s="119"/>
      <c r="C68" s="121"/>
      <c r="D68" s="121"/>
      <c r="E68" s="121"/>
      <c r="F68" s="54"/>
      <c r="G68" s="54"/>
      <c r="H68" s="54"/>
      <c r="I68" s="54"/>
      <c r="J68" s="119"/>
      <c r="K68" s="120"/>
      <c r="L68" s="50"/>
      <c r="M68" s="248"/>
      <c r="N68" s="248"/>
      <c r="O68" s="248"/>
      <c r="P68" s="248"/>
      <c r="Q68" s="248"/>
      <c r="R68" s="248"/>
      <c r="S68" s="248"/>
      <c r="T68" s="248"/>
      <c r="U68" s="248"/>
      <c r="V68" s="248"/>
      <c r="W68" s="248"/>
      <c r="X68" s="248"/>
      <c r="Y68" s="248"/>
      <c r="Z68" s="248"/>
    </row>
    <row r="69" spans="1:26" ht="15" hidden="1" customHeight="1" x14ac:dyDescent="0.2">
      <c r="A69" s="50"/>
      <c r="B69" s="119"/>
      <c r="C69" s="121"/>
      <c r="D69" s="121"/>
      <c r="E69" s="121"/>
      <c r="F69" s="54"/>
      <c r="G69" s="54"/>
      <c r="H69" s="54"/>
      <c r="I69" s="54"/>
      <c r="J69" s="119"/>
      <c r="K69" s="120"/>
      <c r="L69" s="50"/>
      <c r="M69" s="248"/>
      <c r="N69" s="248"/>
      <c r="O69" s="248"/>
      <c r="P69" s="248"/>
      <c r="Q69" s="248"/>
      <c r="R69" s="248"/>
      <c r="S69" s="248"/>
      <c r="T69" s="248"/>
      <c r="U69" s="248"/>
      <c r="V69" s="248"/>
      <c r="W69" s="248"/>
      <c r="X69" s="248"/>
      <c r="Y69" s="248"/>
      <c r="Z69" s="248"/>
    </row>
    <row r="70" spans="1:26" ht="15" hidden="1" customHeight="1" x14ac:dyDescent="0.2">
      <c r="A70" s="50"/>
      <c r="B70" s="119"/>
      <c r="C70" s="121"/>
      <c r="D70" s="121"/>
      <c r="E70" s="121"/>
      <c r="F70" s="54"/>
      <c r="G70" s="54"/>
      <c r="H70" s="54"/>
      <c r="I70" s="54"/>
      <c r="J70" s="119"/>
      <c r="K70" s="120"/>
      <c r="L70" s="50"/>
      <c r="M70" s="248"/>
      <c r="N70" s="248"/>
      <c r="O70" s="248"/>
      <c r="P70" s="248"/>
      <c r="Q70" s="248"/>
      <c r="R70" s="248"/>
      <c r="S70" s="248"/>
      <c r="T70" s="248"/>
      <c r="U70" s="248"/>
      <c r="V70" s="248"/>
      <c r="W70" s="248"/>
      <c r="X70" s="248"/>
      <c r="Y70" s="248"/>
      <c r="Z70" s="248"/>
    </row>
    <row r="71" spans="1:26" ht="15.75" customHeight="1" x14ac:dyDescent="0.2">
      <c r="A71" s="50"/>
      <c r="B71" s="119"/>
      <c r="C71" s="121"/>
      <c r="D71" s="121"/>
      <c r="E71" s="121"/>
      <c r="F71" s="54"/>
      <c r="G71" s="54"/>
      <c r="H71" s="54"/>
      <c r="I71" s="54"/>
      <c r="J71" s="119"/>
      <c r="K71" s="120"/>
      <c r="L71" s="50"/>
      <c r="M71" s="248"/>
      <c r="N71" s="248"/>
      <c r="O71" s="248"/>
      <c r="P71" s="248"/>
      <c r="Q71" s="248"/>
      <c r="R71" s="248"/>
      <c r="S71" s="248"/>
      <c r="T71" s="248"/>
      <c r="U71" s="248"/>
      <c r="V71" s="248"/>
      <c r="W71" s="248"/>
      <c r="X71" s="248"/>
      <c r="Y71" s="248"/>
      <c r="Z71" s="248"/>
    </row>
    <row r="72" spans="1:26" ht="15.75" customHeight="1" x14ac:dyDescent="0.2">
      <c r="A72" s="50"/>
      <c r="B72" s="119"/>
      <c r="C72" s="121"/>
      <c r="D72" s="121"/>
      <c r="E72" s="121"/>
      <c r="F72" s="54"/>
      <c r="G72" s="54"/>
      <c r="H72" s="54"/>
      <c r="I72" s="54"/>
      <c r="J72" s="119"/>
      <c r="K72" s="120"/>
      <c r="L72" s="50"/>
      <c r="M72" s="248"/>
      <c r="N72" s="248"/>
      <c r="O72" s="248"/>
      <c r="P72" s="248"/>
      <c r="Q72" s="248"/>
      <c r="R72" s="248"/>
      <c r="S72" s="248"/>
      <c r="T72" s="248"/>
      <c r="U72" s="248"/>
      <c r="V72" s="248"/>
      <c r="W72" s="248"/>
      <c r="X72" s="248"/>
      <c r="Y72" s="248"/>
      <c r="Z72" s="248"/>
    </row>
    <row r="73" spans="1:26" ht="15.75" customHeight="1" x14ac:dyDescent="0.2">
      <c r="A73" s="50"/>
      <c r="B73" s="119"/>
      <c r="C73" s="121"/>
      <c r="D73" s="121"/>
      <c r="E73" s="121"/>
      <c r="F73" s="54"/>
      <c r="G73" s="54"/>
      <c r="H73" s="54"/>
      <c r="I73" s="54"/>
      <c r="J73" s="119"/>
      <c r="K73" s="120"/>
      <c r="L73" s="50"/>
      <c r="M73" s="248"/>
      <c r="N73" s="248"/>
      <c r="O73" s="248"/>
      <c r="P73" s="248"/>
      <c r="Q73" s="248"/>
      <c r="R73" s="248"/>
      <c r="S73" s="248"/>
      <c r="T73" s="248"/>
      <c r="U73" s="248"/>
      <c r="V73" s="248"/>
      <c r="W73" s="248"/>
      <c r="X73" s="248"/>
      <c r="Y73" s="248"/>
      <c r="Z73" s="248"/>
    </row>
    <row r="74" spans="1:26" ht="15.75" customHeight="1" x14ac:dyDescent="0.2">
      <c r="A74" s="50"/>
      <c r="B74" s="119"/>
      <c r="C74" s="121"/>
      <c r="D74" s="121"/>
      <c r="E74" s="121"/>
      <c r="F74" s="54"/>
      <c r="G74" s="54"/>
      <c r="H74" s="54"/>
      <c r="I74" s="54"/>
      <c r="J74" s="119"/>
      <c r="K74" s="120"/>
      <c r="L74" s="50"/>
      <c r="M74" s="248"/>
      <c r="N74" s="248"/>
      <c r="O74" s="248"/>
      <c r="P74" s="248"/>
      <c r="Q74" s="248"/>
      <c r="R74" s="248"/>
      <c r="S74" s="248"/>
      <c r="T74" s="248"/>
      <c r="U74" s="248"/>
      <c r="V74" s="248"/>
      <c r="W74" s="248"/>
      <c r="X74" s="248"/>
      <c r="Y74" s="248"/>
      <c r="Z74" s="248"/>
    </row>
    <row r="75" spans="1:26" ht="15.75" customHeight="1" x14ac:dyDescent="0.2">
      <c r="A75" s="50"/>
      <c r="B75" s="119"/>
      <c r="C75" s="121"/>
      <c r="D75" s="121"/>
      <c r="E75" s="121"/>
      <c r="F75" s="54"/>
      <c r="G75" s="54"/>
      <c r="H75" s="54"/>
      <c r="I75" s="54"/>
      <c r="J75" s="119"/>
      <c r="K75" s="120"/>
      <c r="L75" s="50"/>
      <c r="M75" s="248"/>
      <c r="N75" s="248"/>
      <c r="O75" s="248"/>
      <c r="P75" s="248"/>
      <c r="Q75" s="248"/>
      <c r="R75" s="248"/>
      <c r="S75" s="248"/>
      <c r="T75" s="248"/>
      <c r="U75" s="248"/>
      <c r="V75" s="248"/>
      <c r="W75" s="248"/>
      <c r="X75" s="248"/>
      <c r="Y75" s="248"/>
      <c r="Z75" s="248"/>
    </row>
    <row r="76" spans="1:26" ht="15.75" customHeight="1" x14ac:dyDescent="0.2">
      <c r="A76" s="50"/>
      <c r="B76" s="119"/>
      <c r="C76" s="121"/>
      <c r="D76" s="121"/>
      <c r="E76" s="121"/>
      <c r="F76" s="54"/>
      <c r="G76" s="54"/>
      <c r="H76" s="54"/>
      <c r="I76" s="54"/>
      <c r="J76" s="119"/>
      <c r="K76" s="120"/>
      <c r="L76" s="50"/>
      <c r="M76" s="248"/>
      <c r="N76" s="248"/>
      <c r="O76" s="248"/>
      <c r="P76" s="248"/>
      <c r="Q76" s="248"/>
      <c r="R76" s="248"/>
      <c r="S76" s="248"/>
      <c r="T76" s="248"/>
      <c r="U76" s="248"/>
      <c r="V76" s="248"/>
      <c r="W76" s="248"/>
      <c r="X76" s="248"/>
      <c r="Y76" s="248"/>
      <c r="Z76" s="248"/>
    </row>
    <row r="77" spans="1:26" ht="15.75" customHeight="1" x14ac:dyDescent="0.2">
      <c r="A77" s="50"/>
      <c r="B77" s="119"/>
      <c r="C77" s="121"/>
      <c r="D77" s="121"/>
      <c r="E77" s="121"/>
      <c r="F77" s="54"/>
      <c r="G77" s="54"/>
      <c r="H77" s="54"/>
      <c r="I77" s="54"/>
      <c r="J77" s="119"/>
      <c r="K77" s="120"/>
      <c r="L77" s="50"/>
      <c r="M77" s="248"/>
      <c r="N77" s="248"/>
      <c r="O77" s="248"/>
      <c r="P77" s="248"/>
      <c r="Q77" s="248"/>
      <c r="R77" s="248"/>
      <c r="S77" s="248"/>
      <c r="T77" s="248"/>
      <c r="U77" s="248"/>
      <c r="V77" s="248"/>
      <c r="W77" s="248"/>
      <c r="X77" s="248"/>
      <c r="Y77" s="248"/>
      <c r="Z77" s="248"/>
    </row>
    <row r="78" spans="1:26" ht="15.75" customHeight="1" x14ac:dyDescent="0.2">
      <c r="A78" s="50"/>
      <c r="B78" s="119"/>
      <c r="C78" s="121"/>
      <c r="D78" s="121"/>
      <c r="E78" s="121"/>
      <c r="F78" s="54"/>
      <c r="G78" s="54"/>
      <c r="H78" s="54"/>
      <c r="I78" s="54"/>
      <c r="J78" s="119"/>
      <c r="K78" s="120"/>
      <c r="L78" s="50"/>
      <c r="M78" s="248"/>
      <c r="N78" s="248"/>
      <c r="O78" s="248"/>
      <c r="P78" s="248"/>
      <c r="Q78" s="248"/>
      <c r="R78" s="248"/>
      <c r="S78" s="248"/>
      <c r="T78" s="248"/>
      <c r="U78" s="248"/>
      <c r="V78" s="248"/>
      <c r="W78" s="248"/>
      <c r="X78" s="248"/>
      <c r="Y78" s="248"/>
      <c r="Z78" s="248"/>
    </row>
    <row r="79" spans="1:26" ht="15.75" customHeight="1" x14ac:dyDescent="0.2">
      <c r="A79" s="50"/>
      <c r="B79" s="119"/>
      <c r="C79" s="121"/>
      <c r="D79" s="121"/>
      <c r="E79" s="121"/>
      <c r="F79" s="54"/>
      <c r="G79" s="54"/>
      <c r="H79" s="54"/>
      <c r="I79" s="54"/>
      <c r="J79" s="119"/>
      <c r="K79" s="120"/>
      <c r="L79" s="50"/>
      <c r="M79" s="248"/>
      <c r="N79" s="248"/>
      <c r="O79" s="248"/>
      <c r="P79" s="248"/>
      <c r="Q79" s="248"/>
      <c r="R79" s="248"/>
      <c r="S79" s="248"/>
      <c r="T79" s="248"/>
      <c r="U79" s="248"/>
      <c r="V79" s="248"/>
      <c r="W79" s="248"/>
      <c r="X79" s="248"/>
      <c r="Y79" s="248"/>
      <c r="Z79" s="248"/>
    </row>
    <row r="80" spans="1:26" ht="15.75" customHeight="1" x14ac:dyDescent="0.2">
      <c r="A80" s="50"/>
      <c r="B80" s="119"/>
      <c r="C80" s="121"/>
      <c r="D80" s="121"/>
      <c r="E80" s="121"/>
      <c r="F80" s="54"/>
      <c r="G80" s="54"/>
      <c r="H80" s="54"/>
      <c r="I80" s="54"/>
      <c r="J80" s="119"/>
      <c r="K80" s="120"/>
      <c r="L80" s="50"/>
      <c r="M80" s="248"/>
      <c r="N80" s="248"/>
      <c r="O80" s="248"/>
      <c r="P80" s="248"/>
      <c r="Q80" s="248"/>
      <c r="R80" s="248"/>
      <c r="S80" s="248"/>
      <c r="T80" s="248"/>
      <c r="U80" s="248"/>
      <c r="V80" s="248"/>
      <c r="W80" s="248"/>
      <c r="X80" s="248"/>
      <c r="Y80" s="248"/>
      <c r="Z80" s="248"/>
    </row>
    <row r="81" spans="1:26" ht="15.75" customHeight="1" x14ac:dyDescent="0.2">
      <c r="A81" s="50"/>
      <c r="B81" s="119"/>
      <c r="C81" s="121"/>
      <c r="D81" s="121"/>
      <c r="E81" s="121"/>
      <c r="F81" s="54"/>
      <c r="G81" s="54"/>
      <c r="H81" s="54"/>
      <c r="I81" s="54"/>
      <c r="J81" s="119"/>
      <c r="K81" s="120"/>
      <c r="L81" s="50"/>
      <c r="M81" s="248"/>
      <c r="N81" s="248"/>
      <c r="O81" s="248"/>
      <c r="P81" s="248"/>
      <c r="Q81" s="248"/>
      <c r="R81" s="248"/>
      <c r="S81" s="248"/>
      <c r="T81" s="248"/>
      <c r="U81" s="248"/>
      <c r="V81" s="248"/>
      <c r="W81" s="248"/>
      <c r="X81" s="248"/>
      <c r="Y81" s="248"/>
      <c r="Z81" s="248"/>
    </row>
    <row r="82" spans="1:26" ht="15.75" customHeight="1" x14ac:dyDescent="0.2">
      <c r="A82" s="50"/>
      <c r="B82" s="119"/>
      <c r="C82" s="121"/>
      <c r="D82" s="121"/>
      <c r="E82" s="121"/>
      <c r="F82" s="54"/>
      <c r="G82" s="54"/>
      <c r="H82" s="54"/>
      <c r="I82" s="54"/>
      <c r="J82" s="119"/>
      <c r="K82" s="120"/>
      <c r="L82" s="50"/>
      <c r="M82" s="248"/>
      <c r="N82" s="248"/>
      <c r="O82" s="248"/>
      <c r="P82" s="248"/>
      <c r="Q82" s="248"/>
      <c r="R82" s="248"/>
      <c r="S82" s="248"/>
      <c r="T82" s="248"/>
      <c r="U82" s="248"/>
      <c r="V82" s="248"/>
      <c r="W82" s="248"/>
      <c r="X82" s="248"/>
      <c r="Y82" s="248"/>
      <c r="Z82" s="248"/>
    </row>
    <row r="83" spans="1:26" ht="15.75" customHeight="1" x14ac:dyDescent="0.2">
      <c r="A83" s="50"/>
      <c r="B83" s="119"/>
      <c r="C83" s="121"/>
      <c r="D83" s="121"/>
      <c r="E83" s="121"/>
      <c r="F83" s="54"/>
      <c r="G83" s="54"/>
      <c r="H83" s="54"/>
      <c r="I83" s="54"/>
      <c r="J83" s="119"/>
      <c r="K83" s="120"/>
      <c r="L83" s="50"/>
      <c r="M83" s="248"/>
      <c r="N83" s="248"/>
      <c r="O83" s="248"/>
      <c r="P83" s="248"/>
      <c r="Q83" s="248"/>
      <c r="R83" s="248"/>
      <c r="S83" s="248"/>
      <c r="T83" s="248"/>
      <c r="U83" s="248"/>
      <c r="V83" s="248"/>
      <c r="W83" s="248"/>
      <c r="X83" s="248"/>
      <c r="Y83" s="248"/>
      <c r="Z83" s="248"/>
    </row>
    <row r="84" spans="1:26" ht="15.75" customHeight="1" x14ac:dyDescent="0.2">
      <c r="A84" s="50"/>
      <c r="B84" s="119"/>
      <c r="C84" s="121"/>
      <c r="D84" s="121"/>
      <c r="E84" s="121"/>
      <c r="F84" s="54"/>
      <c r="G84" s="54"/>
      <c r="H84" s="54"/>
      <c r="I84" s="54"/>
      <c r="J84" s="119"/>
      <c r="K84" s="120"/>
      <c r="L84" s="50"/>
      <c r="M84" s="248"/>
      <c r="N84" s="248"/>
      <c r="O84" s="248"/>
      <c r="P84" s="248"/>
      <c r="Q84" s="248"/>
      <c r="R84" s="248"/>
      <c r="S84" s="248"/>
      <c r="T84" s="248"/>
      <c r="U84" s="248"/>
      <c r="V84" s="248"/>
      <c r="W84" s="248"/>
      <c r="X84" s="248"/>
      <c r="Y84" s="248"/>
      <c r="Z84" s="248"/>
    </row>
    <row r="85" spans="1:26" ht="15.75" customHeight="1" x14ac:dyDescent="0.2">
      <c r="A85" s="50"/>
      <c r="B85" s="119"/>
      <c r="C85" s="121"/>
      <c r="D85" s="121"/>
      <c r="E85" s="121"/>
      <c r="F85" s="54"/>
      <c r="G85" s="54"/>
      <c r="H85" s="54"/>
      <c r="I85" s="54"/>
      <c r="J85" s="119"/>
      <c r="K85" s="120"/>
      <c r="L85" s="50"/>
      <c r="M85" s="248"/>
      <c r="N85" s="248"/>
      <c r="O85" s="248"/>
      <c r="P85" s="248"/>
      <c r="Q85" s="248"/>
      <c r="R85" s="248"/>
      <c r="S85" s="248"/>
      <c r="T85" s="248"/>
      <c r="U85" s="248"/>
      <c r="V85" s="248"/>
      <c r="W85" s="248"/>
      <c r="X85" s="248"/>
      <c r="Y85" s="248"/>
      <c r="Z85" s="248"/>
    </row>
    <row r="86" spans="1:26" ht="15.75" customHeight="1" x14ac:dyDescent="0.2">
      <c r="A86" s="50"/>
      <c r="B86" s="119"/>
      <c r="C86" s="121"/>
      <c r="D86" s="121"/>
      <c r="E86" s="121"/>
      <c r="F86" s="54"/>
      <c r="G86" s="54"/>
      <c r="H86" s="54"/>
      <c r="I86" s="54"/>
      <c r="J86" s="119"/>
      <c r="K86" s="120"/>
      <c r="L86" s="50"/>
      <c r="M86" s="248"/>
      <c r="N86" s="248"/>
      <c r="O86" s="248"/>
      <c r="P86" s="248"/>
      <c r="Q86" s="248"/>
      <c r="R86" s="248"/>
      <c r="S86" s="248"/>
      <c r="T86" s="248"/>
      <c r="U86" s="248"/>
      <c r="V86" s="248"/>
      <c r="W86" s="248"/>
      <c r="X86" s="248"/>
      <c r="Y86" s="248"/>
      <c r="Z86" s="248"/>
    </row>
    <row r="87" spans="1:26" ht="15.75" customHeight="1" x14ac:dyDescent="0.2">
      <c r="A87" s="50"/>
      <c r="B87" s="119"/>
      <c r="C87" s="121"/>
      <c r="D87" s="121"/>
      <c r="E87" s="121"/>
      <c r="F87" s="54"/>
      <c r="G87" s="54"/>
      <c r="H87" s="54"/>
      <c r="I87" s="54"/>
      <c r="J87" s="119"/>
      <c r="K87" s="120"/>
      <c r="L87" s="50"/>
      <c r="M87" s="248"/>
      <c r="N87" s="248"/>
      <c r="O87" s="248"/>
      <c r="P87" s="248"/>
      <c r="Q87" s="248"/>
      <c r="R87" s="248"/>
      <c r="S87" s="248"/>
      <c r="T87" s="248"/>
      <c r="U87" s="248"/>
      <c r="V87" s="248"/>
      <c r="W87" s="248"/>
      <c r="X87" s="248"/>
      <c r="Y87" s="248"/>
      <c r="Z87" s="248"/>
    </row>
    <row r="88" spans="1:26" ht="15.75" customHeight="1" x14ac:dyDescent="0.2">
      <c r="A88" s="50"/>
      <c r="B88" s="119"/>
      <c r="C88" s="121"/>
      <c r="D88" s="121"/>
      <c r="E88" s="121"/>
      <c r="F88" s="54"/>
      <c r="G88" s="54"/>
      <c r="H88" s="54"/>
      <c r="I88" s="54"/>
      <c r="J88" s="119"/>
      <c r="K88" s="120"/>
      <c r="L88" s="50"/>
      <c r="M88" s="248"/>
      <c r="N88" s="248"/>
      <c r="O88" s="248"/>
      <c r="P88" s="248"/>
      <c r="Q88" s="248"/>
      <c r="R88" s="248"/>
      <c r="S88" s="248"/>
      <c r="T88" s="248"/>
      <c r="U88" s="248"/>
      <c r="V88" s="248"/>
      <c r="W88" s="248"/>
      <c r="X88" s="248"/>
      <c r="Y88" s="248"/>
      <c r="Z88" s="248"/>
    </row>
    <row r="89" spans="1:26" ht="15.75" customHeight="1" x14ac:dyDescent="0.2">
      <c r="A89" s="50"/>
      <c r="B89" s="119"/>
      <c r="C89" s="121"/>
      <c r="D89" s="121"/>
      <c r="E89" s="121"/>
      <c r="F89" s="54"/>
      <c r="G89" s="54"/>
      <c r="H89" s="54"/>
      <c r="I89" s="54"/>
      <c r="J89" s="119"/>
      <c r="K89" s="120"/>
      <c r="L89" s="50"/>
      <c r="M89" s="248"/>
      <c r="N89" s="248"/>
      <c r="O89" s="248"/>
      <c r="P89" s="248"/>
      <c r="Q89" s="248"/>
      <c r="R89" s="248"/>
      <c r="S89" s="248"/>
      <c r="T89" s="248"/>
      <c r="U89" s="248"/>
      <c r="V89" s="248"/>
      <c r="W89" s="248"/>
      <c r="X89" s="248"/>
      <c r="Y89" s="248"/>
      <c r="Z89" s="248"/>
    </row>
    <row r="90" spans="1:26" ht="15.75" customHeight="1" x14ac:dyDescent="0.2">
      <c r="A90" s="50"/>
      <c r="B90" s="119"/>
      <c r="C90" s="121"/>
      <c r="D90" s="121"/>
      <c r="E90" s="121"/>
      <c r="F90" s="54"/>
      <c r="G90" s="54"/>
      <c r="H90" s="54"/>
      <c r="I90" s="54"/>
      <c r="J90" s="119"/>
      <c r="K90" s="120"/>
      <c r="L90" s="50"/>
      <c r="M90" s="248"/>
      <c r="N90" s="248"/>
      <c r="O90" s="248"/>
      <c r="P90" s="248"/>
      <c r="Q90" s="248"/>
      <c r="R90" s="248"/>
      <c r="S90" s="248"/>
      <c r="T90" s="248"/>
      <c r="U90" s="248"/>
      <c r="V90" s="248"/>
      <c r="W90" s="248"/>
      <c r="X90" s="248"/>
      <c r="Y90" s="248"/>
      <c r="Z90" s="248"/>
    </row>
    <row r="91" spans="1:26" ht="15.75" customHeight="1" x14ac:dyDescent="0.2">
      <c r="A91" s="50"/>
      <c r="B91" s="119"/>
      <c r="C91" s="121"/>
      <c r="D91" s="121"/>
      <c r="E91" s="121"/>
      <c r="F91" s="54"/>
      <c r="G91" s="54"/>
      <c r="H91" s="54"/>
      <c r="I91" s="54"/>
      <c r="J91" s="119"/>
      <c r="K91" s="120"/>
      <c r="L91" s="50"/>
      <c r="M91" s="248"/>
      <c r="N91" s="248"/>
      <c r="O91" s="248"/>
      <c r="P91" s="248"/>
      <c r="Q91" s="248"/>
      <c r="R91" s="248"/>
      <c r="S91" s="248"/>
      <c r="T91" s="248"/>
      <c r="U91" s="248"/>
      <c r="V91" s="248"/>
      <c r="W91" s="248"/>
      <c r="X91" s="248"/>
      <c r="Y91" s="248"/>
      <c r="Z91" s="248"/>
    </row>
    <row r="92" spans="1:26" ht="15.75" customHeight="1" x14ac:dyDescent="0.2">
      <c r="A92" s="50"/>
      <c r="B92" s="119"/>
      <c r="C92" s="121"/>
      <c r="D92" s="121"/>
      <c r="E92" s="121"/>
      <c r="F92" s="54"/>
      <c r="G92" s="54"/>
      <c r="H92" s="54"/>
      <c r="I92" s="54"/>
      <c r="J92" s="119"/>
      <c r="K92" s="120"/>
      <c r="L92" s="50"/>
      <c r="M92" s="248"/>
      <c r="N92" s="248"/>
      <c r="O92" s="248"/>
      <c r="P92" s="248"/>
      <c r="Q92" s="248"/>
      <c r="R92" s="248"/>
      <c r="S92" s="248"/>
      <c r="T92" s="248"/>
      <c r="U92" s="248"/>
      <c r="V92" s="248"/>
      <c r="W92" s="248"/>
      <c r="X92" s="248"/>
      <c r="Y92" s="248"/>
      <c r="Z92" s="248"/>
    </row>
    <row r="93" spans="1:26" ht="15.75" customHeight="1" x14ac:dyDescent="0.2">
      <c r="A93" s="50"/>
      <c r="B93" s="119"/>
      <c r="C93" s="121"/>
      <c r="D93" s="121"/>
      <c r="E93" s="121"/>
      <c r="F93" s="54"/>
      <c r="G93" s="54"/>
      <c r="H93" s="54"/>
      <c r="I93" s="54"/>
      <c r="J93" s="119"/>
      <c r="K93" s="120"/>
      <c r="L93" s="50"/>
      <c r="M93" s="248"/>
      <c r="N93" s="248"/>
      <c r="O93" s="248"/>
      <c r="P93" s="248"/>
      <c r="Q93" s="248"/>
      <c r="R93" s="248"/>
      <c r="S93" s="248"/>
      <c r="T93" s="248"/>
      <c r="U93" s="248"/>
      <c r="V93" s="248"/>
      <c r="W93" s="248"/>
      <c r="X93" s="248"/>
      <c r="Y93" s="248"/>
      <c r="Z93" s="248"/>
    </row>
    <row r="94" spans="1:26" ht="15.75" customHeight="1" x14ac:dyDescent="0.2">
      <c r="A94" s="50"/>
      <c r="B94" s="119"/>
      <c r="C94" s="121"/>
      <c r="D94" s="121"/>
      <c r="E94" s="121"/>
      <c r="F94" s="54"/>
      <c r="G94" s="54"/>
      <c r="H94" s="54"/>
      <c r="I94" s="54"/>
      <c r="J94" s="119"/>
      <c r="K94" s="120"/>
      <c r="L94" s="50"/>
      <c r="M94" s="248"/>
      <c r="N94" s="248"/>
      <c r="O94" s="248"/>
      <c r="P94" s="248"/>
      <c r="Q94" s="248"/>
      <c r="R94" s="248"/>
      <c r="S94" s="248"/>
      <c r="T94" s="248"/>
      <c r="U94" s="248"/>
      <c r="V94" s="248"/>
      <c r="W94" s="248"/>
      <c r="X94" s="248"/>
      <c r="Y94" s="248"/>
      <c r="Z94" s="248"/>
    </row>
    <row r="95" spans="1:26" ht="15.75" customHeight="1" x14ac:dyDescent="0.2">
      <c r="A95" s="50"/>
      <c r="B95" s="119"/>
      <c r="C95" s="121"/>
      <c r="D95" s="121"/>
      <c r="E95" s="121"/>
      <c r="F95" s="54"/>
      <c r="G95" s="54"/>
      <c r="H95" s="54"/>
      <c r="I95" s="54"/>
      <c r="J95" s="119"/>
      <c r="K95" s="120"/>
      <c r="L95" s="50"/>
      <c r="M95" s="248"/>
      <c r="N95" s="248"/>
      <c r="O95" s="248"/>
      <c r="P95" s="248"/>
      <c r="Q95" s="248"/>
      <c r="R95" s="248"/>
      <c r="S95" s="248"/>
      <c r="T95" s="248"/>
      <c r="U95" s="248"/>
      <c r="V95" s="248"/>
      <c r="W95" s="248"/>
      <c r="X95" s="248"/>
      <c r="Y95" s="248"/>
      <c r="Z95" s="248"/>
    </row>
    <row r="96" spans="1:26" ht="15.75" customHeight="1" x14ac:dyDescent="0.2">
      <c r="A96" s="50"/>
      <c r="B96" s="119"/>
      <c r="C96" s="121"/>
      <c r="D96" s="121"/>
      <c r="E96" s="121"/>
      <c r="F96" s="54"/>
      <c r="G96" s="54"/>
      <c r="H96" s="54"/>
      <c r="I96" s="54"/>
      <c r="J96" s="119"/>
      <c r="K96" s="120"/>
      <c r="L96" s="50"/>
      <c r="M96" s="248"/>
      <c r="N96" s="248"/>
      <c r="O96" s="248"/>
      <c r="P96" s="248"/>
      <c r="Q96" s="248"/>
      <c r="R96" s="248"/>
      <c r="S96" s="248"/>
      <c r="T96" s="248"/>
      <c r="U96" s="248"/>
      <c r="V96" s="248"/>
      <c r="W96" s="248"/>
      <c r="X96" s="248"/>
      <c r="Y96" s="248"/>
      <c r="Z96" s="248"/>
    </row>
    <row r="97" spans="1:26" ht="15.75" customHeight="1" x14ac:dyDescent="0.2">
      <c r="A97" s="50"/>
      <c r="B97" s="119"/>
      <c r="C97" s="121"/>
      <c r="D97" s="121"/>
      <c r="E97" s="121"/>
      <c r="F97" s="54"/>
      <c r="G97" s="54"/>
      <c r="H97" s="54"/>
      <c r="I97" s="54"/>
      <c r="J97" s="119"/>
      <c r="K97" s="120"/>
      <c r="L97" s="50"/>
      <c r="M97" s="248"/>
      <c r="N97" s="248"/>
      <c r="O97" s="248"/>
      <c r="P97" s="248"/>
      <c r="Q97" s="248"/>
      <c r="R97" s="248"/>
      <c r="S97" s="248"/>
      <c r="T97" s="248"/>
      <c r="U97" s="248"/>
      <c r="V97" s="248"/>
      <c r="W97" s="248"/>
      <c r="X97" s="248"/>
      <c r="Y97" s="248"/>
      <c r="Z97" s="248"/>
    </row>
    <row r="98" spans="1:26" ht="15.75" customHeight="1" x14ac:dyDescent="0.2">
      <c r="A98" s="50"/>
      <c r="B98" s="119"/>
      <c r="C98" s="121"/>
      <c r="D98" s="121"/>
      <c r="E98" s="121"/>
      <c r="F98" s="54"/>
      <c r="G98" s="54"/>
      <c r="H98" s="54"/>
      <c r="I98" s="54"/>
      <c r="J98" s="119"/>
      <c r="K98" s="120"/>
      <c r="L98" s="50"/>
      <c r="M98" s="248"/>
      <c r="N98" s="248"/>
      <c r="O98" s="248"/>
      <c r="P98" s="248"/>
      <c r="Q98" s="248"/>
      <c r="R98" s="248"/>
      <c r="S98" s="248"/>
      <c r="T98" s="248"/>
      <c r="U98" s="248"/>
      <c r="V98" s="248"/>
      <c r="W98" s="248"/>
      <c r="X98" s="248"/>
      <c r="Y98" s="248"/>
      <c r="Z98" s="248"/>
    </row>
    <row r="99" spans="1:26" ht="15.75" customHeight="1" x14ac:dyDescent="0.2">
      <c r="A99" s="50"/>
      <c r="B99" s="119"/>
      <c r="C99" s="121"/>
      <c r="D99" s="121"/>
      <c r="E99" s="121"/>
      <c r="F99" s="54"/>
      <c r="G99" s="54"/>
      <c r="H99" s="54"/>
      <c r="I99" s="54"/>
      <c r="J99" s="119"/>
      <c r="K99" s="120"/>
      <c r="L99" s="50"/>
      <c r="M99" s="248"/>
      <c r="N99" s="248"/>
      <c r="O99" s="248"/>
      <c r="P99" s="248"/>
      <c r="Q99" s="248"/>
      <c r="R99" s="248"/>
      <c r="S99" s="248"/>
      <c r="T99" s="248"/>
      <c r="U99" s="248"/>
      <c r="V99" s="248"/>
      <c r="W99" s="248"/>
      <c r="X99" s="248"/>
      <c r="Y99" s="248"/>
      <c r="Z99" s="248"/>
    </row>
    <row r="100" spans="1:26" ht="15.75" customHeight="1" x14ac:dyDescent="0.2">
      <c r="A100" s="50"/>
      <c r="B100" s="119"/>
      <c r="C100" s="121"/>
      <c r="D100" s="121"/>
      <c r="E100" s="121"/>
      <c r="F100" s="54"/>
      <c r="G100" s="54"/>
      <c r="H100" s="54"/>
      <c r="I100" s="54"/>
      <c r="J100" s="119"/>
      <c r="K100" s="120"/>
      <c r="L100" s="50"/>
      <c r="M100" s="248"/>
      <c r="N100" s="248"/>
      <c r="O100" s="248"/>
      <c r="P100" s="248"/>
      <c r="Q100" s="248"/>
      <c r="R100" s="248"/>
      <c r="S100" s="248"/>
      <c r="T100" s="248"/>
      <c r="U100" s="248"/>
      <c r="V100" s="248"/>
      <c r="W100" s="248"/>
      <c r="X100" s="248"/>
      <c r="Y100" s="248"/>
      <c r="Z100" s="248"/>
    </row>
    <row r="101" spans="1:26" ht="15.75" customHeight="1" x14ac:dyDescent="0.2">
      <c r="A101" s="50"/>
      <c r="B101" s="119"/>
      <c r="C101" s="121"/>
      <c r="D101" s="121"/>
      <c r="E101" s="121"/>
      <c r="F101" s="54"/>
      <c r="G101" s="54"/>
      <c r="H101" s="54"/>
      <c r="I101" s="54"/>
      <c r="J101" s="119"/>
      <c r="K101" s="120"/>
      <c r="L101" s="50"/>
      <c r="M101" s="248"/>
      <c r="N101" s="248"/>
      <c r="O101" s="248"/>
      <c r="P101" s="248"/>
      <c r="Q101" s="248"/>
      <c r="R101" s="248"/>
      <c r="S101" s="248"/>
      <c r="T101" s="248"/>
      <c r="U101" s="248"/>
      <c r="V101" s="248"/>
      <c r="W101" s="248"/>
      <c r="X101" s="248"/>
      <c r="Y101" s="248"/>
      <c r="Z101" s="248"/>
    </row>
    <row r="102" spans="1:26" ht="15.75" customHeight="1" x14ac:dyDescent="0.2">
      <c r="A102" s="50"/>
      <c r="B102" s="119"/>
      <c r="C102" s="121"/>
      <c r="D102" s="121"/>
      <c r="E102" s="121"/>
      <c r="F102" s="54"/>
      <c r="G102" s="54"/>
      <c r="H102" s="54"/>
      <c r="I102" s="54"/>
      <c r="J102" s="119"/>
      <c r="K102" s="120"/>
      <c r="L102" s="50"/>
      <c r="M102" s="248"/>
      <c r="N102" s="248"/>
      <c r="O102" s="248"/>
      <c r="P102" s="248"/>
      <c r="Q102" s="248"/>
      <c r="R102" s="248"/>
      <c r="S102" s="248"/>
      <c r="T102" s="248"/>
      <c r="U102" s="248"/>
      <c r="V102" s="248"/>
      <c r="W102" s="248"/>
      <c r="X102" s="248"/>
      <c r="Y102" s="248"/>
      <c r="Z102" s="248"/>
    </row>
    <row r="103" spans="1:26" ht="15.75" customHeight="1" x14ac:dyDescent="0.2">
      <c r="A103" s="50"/>
      <c r="B103" s="119"/>
      <c r="C103" s="121"/>
      <c r="D103" s="121"/>
      <c r="E103" s="121"/>
      <c r="F103" s="54"/>
      <c r="G103" s="54"/>
      <c r="H103" s="54"/>
      <c r="I103" s="54"/>
      <c r="J103" s="119"/>
      <c r="K103" s="120"/>
      <c r="L103" s="50"/>
      <c r="M103" s="248"/>
      <c r="N103" s="248"/>
      <c r="O103" s="248"/>
      <c r="P103" s="248"/>
      <c r="Q103" s="248"/>
      <c r="R103" s="248"/>
      <c r="S103" s="248"/>
      <c r="T103" s="248"/>
      <c r="U103" s="248"/>
      <c r="V103" s="248"/>
      <c r="W103" s="248"/>
      <c r="X103" s="248"/>
      <c r="Y103" s="248"/>
      <c r="Z103" s="248"/>
    </row>
    <row r="104" spans="1:26" ht="15.75" customHeight="1" x14ac:dyDescent="0.2">
      <c r="A104" s="50"/>
      <c r="B104" s="119"/>
      <c r="C104" s="121"/>
      <c r="D104" s="121"/>
      <c r="E104" s="121"/>
      <c r="F104" s="54"/>
      <c r="G104" s="54"/>
      <c r="H104" s="54"/>
      <c r="I104" s="54"/>
      <c r="J104" s="119"/>
      <c r="K104" s="120"/>
      <c r="L104" s="50"/>
      <c r="M104" s="248"/>
      <c r="N104" s="248"/>
      <c r="O104" s="248"/>
      <c r="P104" s="248"/>
      <c r="Q104" s="248"/>
      <c r="R104" s="248"/>
      <c r="S104" s="248"/>
      <c r="T104" s="248"/>
      <c r="U104" s="248"/>
      <c r="V104" s="248"/>
      <c r="W104" s="248"/>
      <c r="X104" s="248"/>
      <c r="Y104" s="248"/>
      <c r="Z104" s="248"/>
    </row>
    <row r="105" spans="1:26" ht="15.75" customHeight="1" x14ac:dyDescent="0.2">
      <c r="A105" s="50"/>
      <c r="B105" s="119"/>
      <c r="C105" s="121"/>
      <c r="D105" s="121"/>
      <c r="E105" s="121"/>
      <c r="F105" s="54"/>
      <c r="G105" s="54"/>
      <c r="H105" s="54"/>
      <c r="I105" s="54"/>
      <c r="J105" s="119"/>
      <c r="K105" s="120"/>
      <c r="L105" s="50"/>
      <c r="M105" s="248"/>
      <c r="N105" s="248"/>
      <c r="O105" s="248"/>
      <c r="P105" s="248"/>
      <c r="Q105" s="248"/>
      <c r="R105" s="248"/>
      <c r="S105" s="248"/>
      <c r="T105" s="248"/>
      <c r="U105" s="248"/>
      <c r="V105" s="248"/>
      <c r="W105" s="248"/>
      <c r="X105" s="248"/>
      <c r="Y105" s="248"/>
      <c r="Z105" s="248"/>
    </row>
    <row r="106" spans="1:26" ht="15.75" customHeight="1" x14ac:dyDescent="0.2">
      <c r="A106" s="50"/>
      <c r="B106" s="119"/>
      <c r="C106" s="121"/>
      <c r="D106" s="121"/>
      <c r="E106" s="121"/>
      <c r="F106" s="54"/>
      <c r="G106" s="54"/>
      <c r="H106" s="54"/>
      <c r="I106" s="54"/>
      <c r="J106" s="119"/>
      <c r="K106" s="120"/>
      <c r="L106" s="50"/>
      <c r="M106" s="248"/>
      <c r="N106" s="248"/>
      <c r="O106" s="248"/>
      <c r="P106" s="248"/>
      <c r="Q106" s="248"/>
      <c r="R106" s="248"/>
      <c r="S106" s="248"/>
      <c r="T106" s="248"/>
      <c r="U106" s="248"/>
      <c r="V106" s="248"/>
      <c r="W106" s="248"/>
      <c r="X106" s="248"/>
      <c r="Y106" s="248"/>
      <c r="Z106" s="248"/>
    </row>
    <row r="107" spans="1:26" ht="15.75" customHeight="1" x14ac:dyDescent="0.2">
      <c r="A107" s="50"/>
      <c r="B107" s="119"/>
      <c r="C107" s="121"/>
      <c r="D107" s="121"/>
      <c r="E107" s="121"/>
      <c r="F107" s="54"/>
      <c r="G107" s="54"/>
      <c r="H107" s="54"/>
      <c r="I107" s="54"/>
      <c r="J107" s="119"/>
      <c r="K107" s="120"/>
      <c r="L107" s="50"/>
      <c r="M107" s="248"/>
      <c r="N107" s="248"/>
      <c r="O107" s="248"/>
      <c r="P107" s="248"/>
      <c r="Q107" s="248"/>
      <c r="R107" s="248"/>
      <c r="S107" s="248"/>
      <c r="T107" s="248"/>
      <c r="U107" s="248"/>
      <c r="V107" s="248"/>
      <c r="W107" s="248"/>
      <c r="X107" s="248"/>
      <c r="Y107" s="248"/>
      <c r="Z107" s="248"/>
    </row>
    <row r="108" spans="1:26" ht="15.75" customHeight="1" x14ac:dyDescent="0.2">
      <c r="A108" s="50"/>
      <c r="B108" s="119"/>
      <c r="C108" s="121"/>
      <c r="D108" s="121"/>
      <c r="E108" s="121"/>
      <c r="F108" s="54"/>
      <c r="G108" s="54"/>
      <c r="H108" s="54"/>
      <c r="I108" s="54"/>
      <c r="J108" s="119"/>
      <c r="K108" s="120"/>
      <c r="L108" s="50"/>
      <c r="M108" s="248"/>
      <c r="N108" s="248"/>
      <c r="O108" s="248"/>
      <c r="P108" s="248"/>
      <c r="Q108" s="248"/>
      <c r="R108" s="248"/>
      <c r="S108" s="248"/>
      <c r="T108" s="248"/>
      <c r="U108" s="248"/>
      <c r="V108" s="248"/>
      <c r="W108" s="248"/>
      <c r="X108" s="248"/>
      <c r="Y108" s="248"/>
      <c r="Z108" s="248"/>
    </row>
    <row r="109" spans="1:26" ht="15.75" customHeight="1" x14ac:dyDescent="0.2">
      <c r="A109" s="50"/>
      <c r="B109" s="119"/>
      <c r="C109" s="121"/>
      <c r="D109" s="121"/>
      <c r="E109" s="121"/>
      <c r="F109" s="54"/>
      <c r="G109" s="54"/>
      <c r="H109" s="54"/>
      <c r="I109" s="54"/>
      <c r="J109" s="119"/>
      <c r="K109" s="120"/>
      <c r="L109" s="50"/>
      <c r="M109" s="248"/>
      <c r="N109" s="248"/>
      <c r="O109" s="248"/>
      <c r="P109" s="248"/>
      <c r="Q109" s="248"/>
      <c r="R109" s="248"/>
      <c r="S109" s="248"/>
      <c r="T109" s="248"/>
      <c r="U109" s="248"/>
      <c r="V109" s="248"/>
      <c r="W109" s="248"/>
      <c r="X109" s="248"/>
      <c r="Y109" s="248"/>
      <c r="Z109" s="248"/>
    </row>
    <row r="110" spans="1:26" ht="15.75" customHeight="1" x14ac:dyDescent="0.2">
      <c r="A110" s="50"/>
      <c r="B110" s="119"/>
      <c r="C110" s="121"/>
      <c r="D110" s="121"/>
      <c r="E110" s="121"/>
      <c r="F110" s="54"/>
      <c r="G110" s="54"/>
      <c r="H110" s="54"/>
      <c r="I110" s="54"/>
      <c r="J110" s="119"/>
      <c r="K110" s="120"/>
      <c r="L110" s="50"/>
      <c r="M110" s="248"/>
      <c r="N110" s="248"/>
      <c r="O110" s="248"/>
      <c r="P110" s="248"/>
      <c r="Q110" s="248"/>
      <c r="R110" s="248"/>
      <c r="S110" s="248"/>
      <c r="T110" s="248"/>
      <c r="U110" s="248"/>
      <c r="V110" s="248"/>
      <c r="W110" s="248"/>
      <c r="X110" s="248"/>
      <c r="Y110" s="248"/>
      <c r="Z110" s="248"/>
    </row>
    <row r="111" spans="1:26" ht="15.75" customHeight="1" x14ac:dyDescent="0.2">
      <c r="A111" s="50"/>
      <c r="B111" s="119"/>
      <c r="C111" s="121"/>
      <c r="D111" s="121"/>
      <c r="E111" s="121"/>
      <c r="F111" s="54"/>
      <c r="G111" s="54"/>
      <c r="H111" s="54"/>
      <c r="I111" s="54"/>
      <c r="J111" s="119"/>
      <c r="K111" s="120"/>
      <c r="L111" s="50"/>
      <c r="M111" s="248"/>
      <c r="N111" s="248"/>
      <c r="O111" s="248"/>
      <c r="P111" s="248"/>
      <c r="Q111" s="248"/>
      <c r="R111" s="248"/>
      <c r="S111" s="248"/>
      <c r="T111" s="248"/>
      <c r="U111" s="248"/>
      <c r="V111" s="248"/>
      <c r="W111" s="248"/>
      <c r="X111" s="248"/>
      <c r="Y111" s="248"/>
      <c r="Z111" s="248"/>
    </row>
    <row r="112" spans="1:26" ht="15.75" customHeight="1" x14ac:dyDescent="0.2">
      <c r="A112" s="50"/>
      <c r="B112" s="119"/>
      <c r="C112" s="121"/>
      <c r="D112" s="121"/>
      <c r="E112" s="121"/>
      <c r="F112" s="54"/>
      <c r="G112" s="54"/>
      <c r="H112" s="54"/>
      <c r="I112" s="54"/>
      <c r="J112" s="119"/>
      <c r="K112" s="120"/>
      <c r="L112" s="50"/>
      <c r="M112" s="248"/>
      <c r="N112" s="248"/>
      <c r="O112" s="248"/>
      <c r="P112" s="248"/>
      <c r="Q112" s="248"/>
      <c r="R112" s="248"/>
      <c r="S112" s="248"/>
      <c r="T112" s="248"/>
      <c r="U112" s="248"/>
      <c r="V112" s="248"/>
      <c r="W112" s="248"/>
      <c r="X112" s="248"/>
      <c r="Y112" s="248"/>
      <c r="Z112" s="248"/>
    </row>
    <row r="113" spans="1:26" ht="15.75" customHeight="1" x14ac:dyDescent="0.2">
      <c r="A113" s="50"/>
      <c r="B113" s="119"/>
      <c r="C113" s="121"/>
      <c r="D113" s="121"/>
      <c r="E113" s="121"/>
      <c r="F113" s="54"/>
      <c r="G113" s="54"/>
      <c r="H113" s="54"/>
      <c r="I113" s="54"/>
      <c r="J113" s="119"/>
      <c r="K113" s="120"/>
      <c r="L113" s="50"/>
      <c r="M113" s="248"/>
      <c r="N113" s="248"/>
      <c r="O113" s="248"/>
      <c r="P113" s="248"/>
      <c r="Q113" s="248"/>
      <c r="R113" s="248"/>
      <c r="S113" s="248"/>
      <c r="T113" s="248"/>
      <c r="U113" s="248"/>
      <c r="V113" s="248"/>
      <c r="W113" s="248"/>
      <c r="X113" s="248"/>
      <c r="Y113" s="248"/>
      <c r="Z113" s="248"/>
    </row>
    <row r="114" spans="1:26" ht="15.75" customHeight="1" x14ac:dyDescent="0.2">
      <c r="A114" s="50"/>
      <c r="B114" s="119"/>
      <c r="C114" s="121"/>
      <c r="D114" s="121"/>
      <c r="E114" s="121"/>
      <c r="F114" s="54"/>
      <c r="G114" s="54"/>
      <c r="H114" s="54"/>
      <c r="I114" s="54"/>
      <c r="J114" s="119"/>
      <c r="K114" s="120"/>
      <c r="L114" s="50"/>
      <c r="M114" s="248"/>
      <c r="N114" s="248"/>
      <c r="O114" s="248"/>
      <c r="P114" s="248"/>
      <c r="Q114" s="248"/>
      <c r="R114" s="248"/>
      <c r="S114" s="248"/>
      <c r="T114" s="248"/>
      <c r="U114" s="248"/>
      <c r="V114" s="248"/>
      <c r="W114" s="248"/>
      <c r="X114" s="248"/>
      <c r="Y114" s="248"/>
      <c r="Z114" s="248"/>
    </row>
    <row r="115" spans="1:26" ht="15.75" customHeight="1" x14ac:dyDescent="0.2">
      <c r="A115" s="50"/>
      <c r="B115" s="119"/>
      <c r="C115" s="121"/>
      <c r="D115" s="121"/>
      <c r="E115" s="121"/>
      <c r="F115" s="54"/>
      <c r="G115" s="54"/>
      <c r="H115" s="54"/>
      <c r="I115" s="54"/>
      <c r="J115" s="119"/>
      <c r="K115" s="120"/>
      <c r="L115" s="50"/>
      <c r="M115" s="248"/>
      <c r="N115" s="248"/>
      <c r="O115" s="248"/>
      <c r="P115" s="248"/>
      <c r="Q115" s="248"/>
      <c r="R115" s="248"/>
      <c r="S115" s="248"/>
      <c r="T115" s="248"/>
      <c r="U115" s="248"/>
      <c r="V115" s="248"/>
      <c r="W115" s="248"/>
      <c r="X115" s="248"/>
      <c r="Y115" s="248"/>
      <c r="Z115" s="248"/>
    </row>
    <row r="116" spans="1:26" ht="15.75" customHeight="1" x14ac:dyDescent="0.2">
      <c r="A116" s="50"/>
      <c r="B116" s="119"/>
      <c r="C116" s="121"/>
      <c r="D116" s="121"/>
      <c r="E116" s="121"/>
      <c r="F116" s="54"/>
      <c r="G116" s="54"/>
      <c r="H116" s="54"/>
      <c r="I116" s="54"/>
      <c r="J116" s="119"/>
      <c r="K116" s="120"/>
      <c r="L116" s="50"/>
      <c r="M116" s="248"/>
      <c r="N116" s="248"/>
      <c r="O116" s="248"/>
      <c r="P116" s="248"/>
      <c r="Q116" s="248"/>
      <c r="R116" s="248"/>
      <c r="S116" s="248"/>
      <c r="T116" s="248"/>
      <c r="U116" s="248"/>
      <c r="V116" s="248"/>
      <c r="W116" s="248"/>
      <c r="X116" s="248"/>
      <c r="Y116" s="248"/>
      <c r="Z116" s="248"/>
    </row>
    <row r="117" spans="1:26" ht="15.75" customHeight="1" x14ac:dyDescent="0.2">
      <c r="A117" s="50"/>
      <c r="B117" s="119"/>
      <c r="C117" s="121"/>
      <c r="D117" s="121"/>
      <c r="E117" s="121"/>
      <c r="F117" s="54"/>
      <c r="G117" s="54"/>
      <c r="H117" s="54"/>
      <c r="I117" s="54"/>
      <c r="J117" s="119"/>
      <c r="K117" s="120"/>
      <c r="L117" s="50"/>
      <c r="M117" s="248"/>
      <c r="N117" s="248"/>
      <c r="O117" s="248"/>
      <c r="P117" s="248"/>
      <c r="Q117" s="248"/>
      <c r="R117" s="248"/>
      <c r="S117" s="248"/>
      <c r="T117" s="248"/>
      <c r="U117" s="248"/>
      <c r="V117" s="248"/>
      <c r="W117" s="248"/>
      <c r="X117" s="248"/>
      <c r="Y117" s="248"/>
      <c r="Z117" s="248"/>
    </row>
    <row r="118" spans="1:26" ht="15.75" customHeight="1" x14ac:dyDescent="0.2">
      <c r="A118" s="50"/>
      <c r="B118" s="119"/>
      <c r="C118" s="121"/>
      <c r="D118" s="121"/>
      <c r="E118" s="121"/>
      <c r="F118" s="54"/>
      <c r="G118" s="54"/>
      <c r="H118" s="54"/>
      <c r="I118" s="54"/>
      <c r="J118" s="119"/>
      <c r="K118" s="120"/>
      <c r="L118" s="50"/>
      <c r="M118" s="248"/>
      <c r="N118" s="248"/>
      <c r="O118" s="248"/>
      <c r="P118" s="248"/>
      <c r="Q118" s="248"/>
      <c r="R118" s="248"/>
      <c r="S118" s="248"/>
      <c r="T118" s="248"/>
      <c r="U118" s="248"/>
      <c r="V118" s="248"/>
      <c r="W118" s="248"/>
      <c r="X118" s="248"/>
      <c r="Y118" s="248"/>
      <c r="Z118" s="248"/>
    </row>
    <row r="119" spans="1:26" ht="15.75" customHeight="1" x14ac:dyDescent="0.2">
      <c r="A119" s="50"/>
      <c r="B119" s="119"/>
      <c r="C119" s="121"/>
      <c r="D119" s="121"/>
      <c r="E119" s="121"/>
      <c r="F119" s="54"/>
      <c r="G119" s="54"/>
      <c r="H119" s="54"/>
      <c r="I119" s="54"/>
      <c r="J119" s="119"/>
      <c r="K119" s="120"/>
      <c r="L119" s="50"/>
      <c r="M119" s="248"/>
      <c r="N119" s="248"/>
      <c r="O119" s="248"/>
      <c r="P119" s="248"/>
      <c r="Q119" s="248"/>
      <c r="R119" s="248"/>
      <c r="S119" s="248"/>
      <c r="T119" s="248"/>
      <c r="U119" s="248"/>
      <c r="V119" s="248"/>
      <c r="W119" s="248"/>
      <c r="X119" s="248"/>
      <c r="Y119" s="248"/>
      <c r="Z119" s="248"/>
    </row>
    <row r="120" spans="1:26" ht="15.75" customHeight="1" x14ac:dyDescent="0.2">
      <c r="A120" s="50"/>
      <c r="B120" s="119"/>
      <c r="C120" s="121"/>
      <c r="D120" s="121"/>
      <c r="E120" s="121"/>
      <c r="F120" s="54"/>
      <c r="G120" s="54"/>
      <c r="H120" s="54"/>
      <c r="I120" s="54"/>
      <c r="J120" s="119"/>
      <c r="K120" s="120"/>
      <c r="L120" s="50"/>
      <c r="M120" s="248"/>
      <c r="N120" s="248"/>
      <c r="O120" s="248"/>
      <c r="P120" s="248"/>
      <c r="Q120" s="248"/>
      <c r="R120" s="248"/>
      <c r="S120" s="248"/>
      <c r="T120" s="248"/>
      <c r="U120" s="248"/>
      <c r="V120" s="248"/>
      <c r="W120" s="248"/>
      <c r="X120" s="248"/>
      <c r="Y120" s="248"/>
      <c r="Z120" s="248"/>
    </row>
    <row r="121" spans="1:26" ht="15.75" customHeight="1" x14ac:dyDescent="0.2">
      <c r="A121" s="50"/>
      <c r="B121" s="119"/>
      <c r="C121" s="121"/>
      <c r="D121" s="121"/>
      <c r="E121" s="121"/>
      <c r="F121" s="54"/>
      <c r="G121" s="54"/>
      <c r="H121" s="54"/>
      <c r="I121" s="54"/>
      <c r="J121" s="119"/>
      <c r="K121" s="120"/>
      <c r="L121" s="50"/>
      <c r="M121" s="248"/>
      <c r="N121" s="248"/>
      <c r="O121" s="248"/>
      <c r="P121" s="248"/>
      <c r="Q121" s="248"/>
      <c r="R121" s="248"/>
      <c r="S121" s="248"/>
      <c r="T121" s="248"/>
      <c r="U121" s="248"/>
      <c r="V121" s="248"/>
      <c r="W121" s="248"/>
      <c r="X121" s="248"/>
      <c r="Y121" s="248"/>
      <c r="Z121" s="248"/>
    </row>
    <row r="122" spans="1:26" ht="15.75" customHeight="1" x14ac:dyDescent="0.2">
      <c r="A122" s="50"/>
      <c r="B122" s="119"/>
      <c r="C122" s="121"/>
      <c r="D122" s="121"/>
      <c r="E122" s="121"/>
      <c r="F122" s="54"/>
      <c r="G122" s="54"/>
      <c r="H122" s="54"/>
      <c r="I122" s="54"/>
      <c r="J122" s="119"/>
      <c r="K122" s="120"/>
      <c r="L122" s="50"/>
      <c r="M122" s="248"/>
      <c r="N122" s="248"/>
      <c r="O122" s="248"/>
      <c r="P122" s="248"/>
      <c r="Q122" s="248"/>
      <c r="R122" s="248"/>
      <c r="S122" s="248"/>
      <c r="T122" s="248"/>
      <c r="U122" s="248"/>
      <c r="V122" s="248"/>
      <c r="W122" s="248"/>
      <c r="X122" s="248"/>
      <c r="Y122" s="248"/>
      <c r="Z122" s="248"/>
    </row>
    <row r="123" spans="1:26" ht="15.75" customHeight="1" x14ac:dyDescent="0.2">
      <c r="A123" s="50"/>
      <c r="B123" s="119"/>
      <c r="C123" s="121"/>
      <c r="D123" s="121"/>
      <c r="E123" s="121"/>
      <c r="F123" s="54"/>
      <c r="G123" s="54"/>
      <c r="H123" s="54"/>
      <c r="I123" s="54"/>
      <c r="J123" s="119"/>
      <c r="K123" s="120"/>
      <c r="L123" s="50"/>
      <c r="M123" s="248"/>
      <c r="N123" s="248"/>
      <c r="O123" s="248"/>
      <c r="P123" s="248"/>
      <c r="Q123" s="248"/>
      <c r="R123" s="248"/>
      <c r="S123" s="248"/>
      <c r="T123" s="248"/>
      <c r="U123" s="248"/>
      <c r="V123" s="248"/>
      <c r="W123" s="248"/>
      <c r="X123" s="248"/>
      <c r="Y123" s="248"/>
      <c r="Z123" s="248"/>
    </row>
    <row r="124" spans="1:26" ht="15.75" customHeight="1" x14ac:dyDescent="0.2">
      <c r="A124" s="50"/>
      <c r="B124" s="119"/>
      <c r="C124" s="121"/>
      <c r="D124" s="121"/>
      <c r="E124" s="121"/>
      <c r="F124" s="54"/>
      <c r="G124" s="54"/>
      <c r="H124" s="54"/>
      <c r="I124" s="54"/>
      <c r="J124" s="119"/>
      <c r="K124" s="120"/>
      <c r="L124" s="50"/>
      <c r="M124" s="248"/>
      <c r="N124" s="248"/>
      <c r="O124" s="248"/>
      <c r="P124" s="248"/>
      <c r="Q124" s="248"/>
      <c r="R124" s="248"/>
      <c r="S124" s="248"/>
      <c r="T124" s="248"/>
      <c r="U124" s="248"/>
      <c r="V124" s="248"/>
      <c r="W124" s="248"/>
      <c r="X124" s="248"/>
      <c r="Y124" s="248"/>
      <c r="Z124" s="248"/>
    </row>
    <row r="125" spans="1:26" ht="15.75" customHeight="1" x14ac:dyDescent="0.2">
      <c r="A125" s="50"/>
      <c r="B125" s="119"/>
      <c r="C125" s="121"/>
      <c r="D125" s="121"/>
      <c r="E125" s="121"/>
      <c r="F125" s="54"/>
      <c r="G125" s="54"/>
      <c r="H125" s="54"/>
      <c r="I125" s="54"/>
      <c r="J125" s="119"/>
      <c r="K125" s="120"/>
      <c r="L125" s="50"/>
      <c r="M125" s="248"/>
      <c r="N125" s="248"/>
      <c r="O125" s="248"/>
      <c r="P125" s="248"/>
      <c r="Q125" s="248"/>
      <c r="R125" s="248"/>
      <c r="S125" s="248"/>
      <c r="T125" s="248"/>
      <c r="U125" s="248"/>
      <c r="V125" s="248"/>
      <c r="W125" s="248"/>
      <c r="X125" s="248"/>
      <c r="Y125" s="248"/>
      <c r="Z125" s="248"/>
    </row>
    <row r="126" spans="1:26" ht="15.75" customHeight="1" x14ac:dyDescent="0.2">
      <c r="A126" s="50"/>
      <c r="B126" s="119"/>
      <c r="C126" s="121"/>
      <c r="D126" s="121"/>
      <c r="E126" s="121"/>
      <c r="F126" s="54"/>
      <c r="G126" s="54"/>
      <c r="H126" s="54"/>
      <c r="I126" s="54"/>
      <c r="J126" s="119"/>
      <c r="K126" s="120"/>
      <c r="L126" s="50"/>
      <c r="M126" s="248"/>
      <c r="N126" s="248"/>
      <c r="O126" s="248"/>
      <c r="P126" s="248"/>
      <c r="Q126" s="248"/>
      <c r="R126" s="248"/>
      <c r="S126" s="248"/>
      <c r="T126" s="248"/>
      <c r="U126" s="248"/>
      <c r="V126" s="248"/>
      <c r="W126" s="248"/>
      <c r="X126" s="248"/>
      <c r="Y126" s="248"/>
      <c r="Z126" s="248"/>
    </row>
    <row r="127" spans="1:26" ht="15.75" customHeight="1" x14ac:dyDescent="0.2">
      <c r="A127" s="50"/>
      <c r="B127" s="119"/>
      <c r="C127" s="121"/>
      <c r="D127" s="121"/>
      <c r="E127" s="121"/>
      <c r="F127" s="54"/>
      <c r="G127" s="54"/>
      <c r="H127" s="54"/>
      <c r="I127" s="54"/>
      <c r="J127" s="119"/>
      <c r="K127" s="120"/>
      <c r="L127" s="50"/>
      <c r="M127" s="248"/>
      <c r="N127" s="248"/>
      <c r="O127" s="248"/>
      <c r="P127" s="248"/>
      <c r="Q127" s="248"/>
      <c r="R127" s="248"/>
      <c r="S127" s="248"/>
      <c r="T127" s="248"/>
      <c r="U127" s="248"/>
      <c r="V127" s="248"/>
      <c r="W127" s="248"/>
      <c r="X127" s="248"/>
      <c r="Y127" s="248"/>
      <c r="Z127" s="248"/>
    </row>
    <row r="128" spans="1:26" ht="15.75" customHeight="1" x14ac:dyDescent="0.2">
      <c r="A128" s="50"/>
      <c r="B128" s="119"/>
      <c r="C128" s="121"/>
      <c r="D128" s="121"/>
      <c r="E128" s="121"/>
      <c r="F128" s="54"/>
      <c r="G128" s="54"/>
      <c r="H128" s="54"/>
      <c r="I128" s="54"/>
      <c r="J128" s="119"/>
      <c r="K128" s="120"/>
      <c r="L128" s="50"/>
      <c r="M128" s="248"/>
      <c r="N128" s="248"/>
      <c r="O128" s="248"/>
      <c r="P128" s="248"/>
      <c r="Q128" s="248"/>
      <c r="R128" s="248"/>
      <c r="S128" s="248"/>
      <c r="T128" s="248"/>
      <c r="U128" s="248"/>
      <c r="V128" s="248"/>
      <c r="W128" s="248"/>
      <c r="X128" s="248"/>
      <c r="Y128" s="248"/>
      <c r="Z128" s="248"/>
    </row>
    <row r="129" spans="1:26" ht="15.75" customHeight="1" x14ac:dyDescent="0.2">
      <c r="A129" s="50"/>
      <c r="B129" s="119"/>
      <c r="C129" s="121"/>
      <c r="D129" s="121"/>
      <c r="E129" s="121"/>
      <c r="F129" s="54"/>
      <c r="G129" s="54"/>
      <c r="H129" s="54"/>
      <c r="I129" s="54"/>
      <c r="J129" s="119"/>
      <c r="K129" s="120"/>
      <c r="L129" s="50"/>
      <c r="M129" s="248"/>
      <c r="N129" s="248"/>
      <c r="O129" s="248"/>
      <c r="P129" s="248"/>
      <c r="Q129" s="248"/>
      <c r="R129" s="248"/>
      <c r="S129" s="248"/>
      <c r="T129" s="248"/>
      <c r="U129" s="248"/>
      <c r="V129" s="248"/>
      <c r="W129" s="248"/>
      <c r="X129" s="248"/>
      <c r="Y129" s="248"/>
      <c r="Z129" s="248"/>
    </row>
    <row r="130" spans="1:26" ht="15.75" customHeight="1" x14ac:dyDescent="0.2">
      <c r="A130" s="50"/>
      <c r="B130" s="119"/>
      <c r="C130" s="121"/>
      <c r="D130" s="121"/>
      <c r="E130" s="121"/>
      <c r="F130" s="54"/>
      <c r="G130" s="54"/>
      <c r="H130" s="54"/>
      <c r="I130" s="54"/>
      <c r="J130" s="119"/>
      <c r="K130" s="120"/>
      <c r="L130" s="50"/>
      <c r="M130" s="248"/>
      <c r="N130" s="248"/>
      <c r="O130" s="248"/>
      <c r="P130" s="248"/>
      <c r="Q130" s="248"/>
      <c r="R130" s="248"/>
      <c r="S130" s="248"/>
      <c r="T130" s="248"/>
      <c r="U130" s="248"/>
      <c r="V130" s="248"/>
      <c r="W130" s="248"/>
      <c r="X130" s="248"/>
      <c r="Y130" s="248"/>
      <c r="Z130" s="248"/>
    </row>
    <row r="131" spans="1:26" ht="15.75" customHeight="1" x14ac:dyDescent="0.2">
      <c r="A131" s="50"/>
      <c r="B131" s="119"/>
      <c r="C131" s="121"/>
      <c r="D131" s="121"/>
      <c r="E131" s="121"/>
      <c r="F131" s="54"/>
      <c r="G131" s="54"/>
      <c r="H131" s="54"/>
      <c r="I131" s="54"/>
      <c r="J131" s="119"/>
      <c r="K131" s="120"/>
      <c r="L131" s="50"/>
      <c r="M131" s="248"/>
      <c r="N131" s="248"/>
      <c r="O131" s="248"/>
      <c r="P131" s="248"/>
      <c r="Q131" s="248"/>
      <c r="R131" s="248"/>
      <c r="S131" s="248"/>
      <c r="T131" s="248"/>
      <c r="U131" s="248"/>
      <c r="V131" s="248"/>
      <c r="W131" s="248"/>
      <c r="X131" s="248"/>
      <c r="Y131" s="248"/>
      <c r="Z131" s="248"/>
    </row>
    <row r="132" spans="1:26" ht="15.75" customHeight="1" x14ac:dyDescent="0.2">
      <c r="A132" s="50"/>
      <c r="B132" s="119"/>
      <c r="C132" s="121"/>
      <c r="D132" s="121"/>
      <c r="E132" s="121"/>
      <c r="F132" s="54"/>
      <c r="G132" s="54"/>
      <c r="H132" s="54"/>
      <c r="I132" s="54"/>
      <c r="J132" s="119"/>
      <c r="K132" s="120"/>
      <c r="L132" s="50"/>
      <c r="M132" s="248"/>
      <c r="N132" s="248"/>
      <c r="O132" s="248"/>
      <c r="P132" s="248"/>
      <c r="Q132" s="248"/>
      <c r="R132" s="248"/>
      <c r="S132" s="248"/>
      <c r="T132" s="248"/>
      <c r="U132" s="248"/>
      <c r="V132" s="248"/>
      <c r="W132" s="248"/>
      <c r="X132" s="248"/>
      <c r="Y132" s="248"/>
      <c r="Z132" s="248"/>
    </row>
    <row r="133" spans="1:26" ht="15.75" customHeight="1" x14ac:dyDescent="0.2">
      <c r="A133" s="50"/>
      <c r="B133" s="119"/>
      <c r="C133" s="121"/>
      <c r="D133" s="121"/>
      <c r="E133" s="121"/>
      <c r="F133" s="54"/>
      <c r="G133" s="54"/>
      <c r="H133" s="54"/>
      <c r="I133" s="54"/>
      <c r="J133" s="119"/>
      <c r="K133" s="120"/>
      <c r="L133" s="50"/>
      <c r="M133" s="248"/>
      <c r="N133" s="248"/>
      <c r="O133" s="248"/>
      <c r="P133" s="248"/>
      <c r="Q133" s="248"/>
      <c r="R133" s="248"/>
      <c r="S133" s="248"/>
      <c r="T133" s="248"/>
      <c r="U133" s="248"/>
      <c r="V133" s="248"/>
      <c r="W133" s="248"/>
      <c r="X133" s="248"/>
      <c r="Y133" s="248"/>
      <c r="Z133" s="248"/>
    </row>
    <row r="134" spans="1:26" ht="15.75" customHeight="1" x14ac:dyDescent="0.2">
      <c r="A134" s="50"/>
      <c r="B134" s="119"/>
      <c r="C134" s="121"/>
      <c r="D134" s="121"/>
      <c r="E134" s="121"/>
      <c r="F134" s="54"/>
      <c r="G134" s="54"/>
      <c r="H134" s="54"/>
      <c r="I134" s="54"/>
      <c r="J134" s="119"/>
      <c r="K134" s="120"/>
      <c r="L134" s="50"/>
      <c r="M134" s="248"/>
      <c r="N134" s="248"/>
      <c r="O134" s="248"/>
      <c r="P134" s="248"/>
      <c r="Q134" s="248"/>
      <c r="R134" s="248"/>
      <c r="S134" s="248"/>
      <c r="T134" s="248"/>
      <c r="U134" s="248"/>
      <c r="V134" s="248"/>
      <c r="W134" s="248"/>
      <c r="X134" s="248"/>
      <c r="Y134" s="248"/>
      <c r="Z134" s="248"/>
    </row>
    <row r="135" spans="1:26" ht="15.75" customHeight="1" x14ac:dyDescent="0.2">
      <c r="A135" s="50"/>
      <c r="B135" s="119"/>
      <c r="C135" s="121"/>
      <c r="D135" s="121"/>
      <c r="E135" s="121"/>
      <c r="F135" s="54"/>
      <c r="G135" s="54"/>
      <c r="H135" s="54"/>
      <c r="I135" s="54"/>
      <c r="J135" s="119"/>
      <c r="K135" s="120"/>
      <c r="L135" s="50"/>
      <c r="M135" s="248"/>
      <c r="N135" s="248"/>
      <c r="O135" s="248"/>
      <c r="P135" s="248"/>
      <c r="Q135" s="248"/>
      <c r="R135" s="248"/>
      <c r="S135" s="248"/>
      <c r="T135" s="248"/>
      <c r="U135" s="248"/>
      <c r="V135" s="248"/>
      <c r="W135" s="248"/>
      <c r="X135" s="248"/>
      <c r="Y135" s="248"/>
      <c r="Z135" s="248"/>
    </row>
    <row r="136" spans="1:26" ht="15.75" customHeight="1" x14ac:dyDescent="0.2">
      <c r="A136" s="50"/>
      <c r="B136" s="119"/>
      <c r="C136" s="121"/>
      <c r="D136" s="121"/>
      <c r="E136" s="121"/>
      <c r="F136" s="54"/>
      <c r="G136" s="54"/>
      <c r="H136" s="54"/>
      <c r="I136" s="54"/>
      <c r="J136" s="119"/>
      <c r="K136" s="120"/>
      <c r="L136" s="50"/>
      <c r="M136" s="248"/>
      <c r="N136" s="248"/>
      <c r="O136" s="248"/>
      <c r="P136" s="248"/>
      <c r="Q136" s="248"/>
      <c r="R136" s="248"/>
      <c r="S136" s="248"/>
      <c r="T136" s="248"/>
      <c r="U136" s="248"/>
      <c r="V136" s="248"/>
      <c r="W136" s="248"/>
      <c r="X136" s="248"/>
      <c r="Y136" s="248"/>
      <c r="Z136" s="248"/>
    </row>
    <row r="137" spans="1:26" ht="15.75" customHeight="1" x14ac:dyDescent="0.2">
      <c r="A137" s="50"/>
      <c r="B137" s="119"/>
      <c r="C137" s="121"/>
      <c r="D137" s="121"/>
      <c r="E137" s="121"/>
      <c r="F137" s="54"/>
      <c r="G137" s="54"/>
      <c r="H137" s="54"/>
      <c r="I137" s="54"/>
      <c r="J137" s="119"/>
      <c r="K137" s="120"/>
      <c r="L137" s="50"/>
      <c r="M137" s="248"/>
      <c r="N137" s="248"/>
      <c r="O137" s="248"/>
      <c r="P137" s="248"/>
      <c r="Q137" s="248"/>
      <c r="R137" s="248"/>
      <c r="S137" s="248"/>
      <c r="T137" s="248"/>
      <c r="U137" s="248"/>
      <c r="V137" s="248"/>
      <c r="W137" s="248"/>
      <c r="X137" s="248"/>
      <c r="Y137" s="248"/>
      <c r="Z137" s="248"/>
    </row>
    <row r="138" spans="1:26" ht="15.75" customHeight="1" x14ac:dyDescent="0.2">
      <c r="A138" s="50"/>
      <c r="B138" s="119"/>
      <c r="C138" s="121"/>
      <c r="D138" s="121"/>
      <c r="E138" s="121"/>
      <c r="F138" s="54"/>
      <c r="G138" s="54"/>
      <c r="H138" s="54"/>
      <c r="I138" s="54"/>
      <c r="J138" s="119"/>
      <c r="K138" s="120"/>
      <c r="L138" s="50"/>
      <c r="M138" s="248"/>
      <c r="N138" s="248"/>
      <c r="O138" s="248"/>
      <c r="P138" s="248"/>
      <c r="Q138" s="248"/>
      <c r="R138" s="248"/>
      <c r="S138" s="248"/>
      <c r="T138" s="248"/>
      <c r="U138" s="248"/>
      <c r="V138" s="248"/>
      <c r="W138" s="248"/>
      <c r="X138" s="248"/>
      <c r="Y138" s="248"/>
      <c r="Z138" s="248"/>
    </row>
    <row r="139" spans="1:26" ht="15.75" customHeight="1" x14ac:dyDescent="0.2">
      <c r="A139" s="50"/>
      <c r="B139" s="119"/>
      <c r="C139" s="121"/>
      <c r="D139" s="121"/>
      <c r="E139" s="121"/>
      <c r="F139" s="54"/>
      <c r="G139" s="54"/>
      <c r="H139" s="54"/>
      <c r="I139" s="54"/>
      <c r="J139" s="119"/>
      <c r="K139" s="120"/>
      <c r="L139" s="50"/>
      <c r="M139" s="248"/>
      <c r="N139" s="248"/>
      <c r="O139" s="248"/>
      <c r="P139" s="248"/>
      <c r="Q139" s="248"/>
      <c r="R139" s="248"/>
      <c r="S139" s="248"/>
      <c r="T139" s="248"/>
      <c r="U139" s="248"/>
      <c r="V139" s="248"/>
      <c r="W139" s="248"/>
      <c r="X139" s="248"/>
      <c r="Y139" s="248"/>
      <c r="Z139" s="248"/>
    </row>
    <row r="140" spans="1:26" ht="15.75" customHeight="1" x14ac:dyDescent="0.2">
      <c r="A140" s="50"/>
      <c r="B140" s="119"/>
      <c r="C140" s="121"/>
      <c r="D140" s="121"/>
      <c r="E140" s="121"/>
      <c r="F140" s="54"/>
      <c r="G140" s="54"/>
      <c r="H140" s="54"/>
      <c r="I140" s="54"/>
      <c r="J140" s="119"/>
      <c r="K140" s="120"/>
      <c r="L140" s="50"/>
      <c r="M140" s="248"/>
      <c r="N140" s="248"/>
      <c r="O140" s="248"/>
      <c r="P140" s="248"/>
      <c r="Q140" s="248"/>
      <c r="R140" s="248"/>
      <c r="S140" s="248"/>
      <c r="T140" s="248"/>
      <c r="U140" s="248"/>
      <c r="V140" s="248"/>
      <c r="W140" s="248"/>
      <c r="X140" s="248"/>
      <c r="Y140" s="248"/>
      <c r="Z140" s="248"/>
    </row>
    <row r="141" spans="1:26" ht="15.75" customHeight="1" x14ac:dyDescent="0.2">
      <c r="A141" s="50"/>
      <c r="B141" s="119"/>
      <c r="C141" s="121"/>
      <c r="D141" s="121"/>
      <c r="E141" s="121"/>
      <c r="F141" s="54"/>
      <c r="G141" s="54"/>
      <c r="H141" s="54"/>
      <c r="I141" s="54"/>
      <c r="J141" s="119"/>
      <c r="K141" s="120"/>
      <c r="L141" s="50"/>
      <c r="M141" s="248"/>
      <c r="N141" s="248"/>
      <c r="O141" s="248"/>
      <c r="P141" s="248"/>
      <c r="Q141" s="248"/>
      <c r="R141" s="248"/>
      <c r="S141" s="248"/>
      <c r="T141" s="248"/>
      <c r="U141" s="248"/>
      <c r="V141" s="248"/>
      <c r="W141" s="248"/>
      <c r="X141" s="248"/>
      <c r="Y141" s="248"/>
      <c r="Z141" s="248"/>
    </row>
    <row r="142" spans="1:26" ht="15.75" customHeight="1" x14ac:dyDescent="0.2">
      <c r="A142" s="50"/>
      <c r="B142" s="119"/>
      <c r="C142" s="121"/>
      <c r="D142" s="121"/>
      <c r="E142" s="121"/>
      <c r="F142" s="54"/>
      <c r="G142" s="54"/>
      <c r="H142" s="54"/>
      <c r="I142" s="54"/>
      <c r="J142" s="119"/>
      <c r="K142" s="120"/>
      <c r="L142" s="50"/>
      <c r="M142" s="248"/>
      <c r="N142" s="248"/>
      <c r="O142" s="248"/>
      <c r="P142" s="248"/>
      <c r="Q142" s="248"/>
      <c r="R142" s="248"/>
      <c r="S142" s="248"/>
      <c r="T142" s="248"/>
      <c r="U142" s="248"/>
      <c r="V142" s="248"/>
      <c r="W142" s="248"/>
      <c r="X142" s="248"/>
      <c r="Y142" s="248"/>
      <c r="Z142" s="248"/>
    </row>
    <row r="143" spans="1:26" ht="15.75" customHeight="1" x14ac:dyDescent="0.2">
      <c r="A143" s="50"/>
      <c r="B143" s="119"/>
      <c r="C143" s="121"/>
      <c r="D143" s="121"/>
      <c r="E143" s="121"/>
      <c r="F143" s="54"/>
      <c r="G143" s="54"/>
      <c r="H143" s="54"/>
      <c r="I143" s="54"/>
      <c r="J143" s="119"/>
      <c r="K143" s="120"/>
      <c r="L143" s="50"/>
      <c r="M143" s="248"/>
      <c r="N143" s="248"/>
      <c r="O143" s="248"/>
      <c r="P143" s="248"/>
      <c r="Q143" s="248"/>
      <c r="R143" s="248"/>
      <c r="S143" s="248"/>
      <c r="T143" s="248"/>
      <c r="U143" s="248"/>
      <c r="V143" s="248"/>
      <c r="W143" s="248"/>
      <c r="X143" s="248"/>
      <c r="Y143" s="248"/>
      <c r="Z143" s="248"/>
    </row>
    <row r="144" spans="1:26" ht="15.75" customHeight="1" x14ac:dyDescent="0.2">
      <c r="A144" s="50"/>
      <c r="B144" s="119"/>
      <c r="C144" s="121"/>
      <c r="D144" s="121"/>
      <c r="E144" s="121"/>
      <c r="F144" s="54"/>
      <c r="G144" s="54"/>
      <c r="H144" s="54"/>
      <c r="I144" s="54"/>
      <c r="J144" s="119"/>
      <c r="K144" s="120"/>
      <c r="L144" s="50"/>
      <c r="M144" s="248"/>
      <c r="N144" s="248"/>
      <c r="O144" s="248"/>
      <c r="P144" s="248"/>
      <c r="Q144" s="248"/>
      <c r="R144" s="248"/>
      <c r="S144" s="248"/>
      <c r="T144" s="248"/>
      <c r="U144" s="248"/>
      <c r="V144" s="248"/>
      <c r="W144" s="248"/>
      <c r="X144" s="248"/>
      <c r="Y144" s="248"/>
      <c r="Z144" s="248"/>
    </row>
    <row r="145" spans="1:26" ht="15.75" customHeight="1" x14ac:dyDescent="0.2">
      <c r="A145" s="50"/>
      <c r="B145" s="119"/>
      <c r="C145" s="121"/>
      <c r="D145" s="121"/>
      <c r="E145" s="121"/>
      <c r="F145" s="54"/>
      <c r="G145" s="54"/>
      <c r="H145" s="54"/>
      <c r="I145" s="54"/>
      <c r="J145" s="119"/>
      <c r="K145" s="120"/>
      <c r="L145" s="50"/>
      <c r="M145" s="248"/>
      <c r="N145" s="248"/>
      <c r="O145" s="248"/>
      <c r="P145" s="248"/>
      <c r="Q145" s="248"/>
      <c r="R145" s="248"/>
      <c r="S145" s="248"/>
      <c r="T145" s="248"/>
      <c r="U145" s="248"/>
      <c r="V145" s="248"/>
      <c r="W145" s="248"/>
      <c r="X145" s="248"/>
      <c r="Y145" s="248"/>
      <c r="Z145" s="248"/>
    </row>
    <row r="146" spans="1:26" ht="15.75" customHeight="1" x14ac:dyDescent="0.2">
      <c r="A146" s="50"/>
      <c r="B146" s="119"/>
      <c r="C146" s="121"/>
      <c r="D146" s="121"/>
      <c r="E146" s="121"/>
      <c r="F146" s="54"/>
      <c r="G146" s="54"/>
      <c r="H146" s="54"/>
      <c r="I146" s="54"/>
      <c r="J146" s="119"/>
      <c r="K146" s="120"/>
      <c r="L146" s="50"/>
      <c r="M146" s="248"/>
      <c r="N146" s="248"/>
      <c r="O146" s="248"/>
      <c r="P146" s="248"/>
      <c r="Q146" s="248"/>
      <c r="R146" s="248"/>
      <c r="S146" s="248"/>
      <c r="T146" s="248"/>
      <c r="U146" s="248"/>
      <c r="V146" s="248"/>
      <c r="W146" s="248"/>
      <c r="X146" s="248"/>
      <c r="Y146" s="248"/>
      <c r="Z146" s="248"/>
    </row>
    <row r="147" spans="1:26" ht="15.75" customHeight="1" x14ac:dyDescent="0.2">
      <c r="A147" s="50"/>
      <c r="B147" s="119"/>
      <c r="C147" s="121"/>
      <c r="D147" s="121"/>
      <c r="E147" s="121"/>
      <c r="F147" s="54"/>
      <c r="G147" s="54"/>
      <c r="H147" s="54"/>
      <c r="I147" s="54"/>
      <c r="J147" s="119"/>
      <c r="K147" s="120"/>
      <c r="L147" s="50"/>
      <c r="M147" s="248"/>
      <c r="N147" s="248"/>
      <c r="O147" s="248"/>
      <c r="P147" s="248"/>
      <c r="Q147" s="248"/>
      <c r="R147" s="248"/>
      <c r="S147" s="248"/>
      <c r="T147" s="248"/>
      <c r="U147" s="248"/>
      <c r="V147" s="248"/>
      <c r="W147" s="248"/>
      <c r="X147" s="248"/>
      <c r="Y147" s="248"/>
      <c r="Z147" s="248"/>
    </row>
    <row r="148" spans="1:26" ht="15.75" customHeight="1" x14ac:dyDescent="0.2">
      <c r="A148" s="50"/>
      <c r="B148" s="119"/>
      <c r="C148" s="121"/>
      <c r="D148" s="121"/>
      <c r="E148" s="121"/>
      <c r="F148" s="54"/>
      <c r="G148" s="54"/>
      <c r="H148" s="54"/>
      <c r="I148" s="54"/>
      <c r="J148" s="119"/>
      <c r="K148" s="120"/>
      <c r="L148" s="50"/>
      <c r="M148" s="248"/>
      <c r="N148" s="248"/>
      <c r="O148" s="248"/>
      <c r="P148" s="248"/>
      <c r="Q148" s="248"/>
      <c r="R148" s="248"/>
      <c r="S148" s="248"/>
      <c r="T148" s="248"/>
      <c r="U148" s="248"/>
      <c r="V148" s="248"/>
      <c r="W148" s="248"/>
      <c r="X148" s="248"/>
      <c r="Y148" s="248"/>
      <c r="Z148" s="248"/>
    </row>
    <row r="149" spans="1:26" ht="15.75" customHeight="1" x14ac:dyDescent="0.2">
      <c r="A149" s="50"/>
      <c r="B149" s="119"/>
      <c r="C149" s="121"/>
      <c r="D149" s="121"/>
      <c r="E149" s="121"/>
      <c r="F149" s="54"/>
      <c r="G149" s="54"/>
      <c r="H149" s="54"/>
      <c r="I149" s="54"/>
      <c r="J149" s="119"/>
      <c r="K149" s="120"/>
      <c r="L149" s="50"/>
      <c r="M149" s="248"/>
      <c r="N149" s="248"/>
      <c r="O149" s="248"/>
      <c r="P149" s="248"/>
      <c r="Q149" s="248"/>
      <c r="R149" s="248"/>
      <c r="S149" s="248"/>
      <c r="T149" s="248"/>
      <c r="U149" s="248"/>
      <c r="V149" s="248"/>
      <c r="W149" s="248"/>
      <c r="X149" s="248"/>
      <c r="Y149" s="248"/>
      <c r="Z149" s="248"/>
    </row>
    <row r="150" spans="1:26" ht="15.75" customHeight="1" x14ac:dyDescent="0.2">
      <c r="A150" s="50"/>
      <c r="B150" s="119"/>
      <c r="C150" s="121"/>
      <c r="D150" s="121"/>
      <c r="E150" s="121"/>
      <c r="F150" s="54"/>
      <c r="G150" s="54"/>
      <c r="H150" s="54"/>
      <c r="I150" s="54"/>
      <c r="J150" s="119"/>
      <c r="K150" s="120"/>
      <c r="L150" s="50"/>
      <c r="M150" s="248"/>
      <c r="N150" s="248"/>
      <c r="O150" s="248"/>
      <c r="P150" s="248"/>
      <c r="Q150" s="248"/>
      <c r="R150" s="248"/>
      <c r="S150" s="248"/>
      <c r="T150" s="248"/>
      <c r="U150" s="248"/>
      <c r="V150" s="248"/>
      <c r="W150" s="248"/>
      <c r="X150" s="248"/>
      <c r="Y150" s="248"/>
      <c r="Z150" s="248"/>
    </row>
    <row r="151" spans="1:26" ht="15.75" customHeight="1" x14ac:dyDescent="0.2">
      <c r="A151" s="50"/>
      <c r="B151" s="119"/>
      <c r="C151" s="121"/>
      <c r="D151" s="121"/>
      <c r="E151" s="121"/>
      <c r="F151" s="54"/>
      <c r="G151" s="54"/>
      <c r="H151" s="54"/>
      <c r="I151" s="54"/>
      <c r="J151" s="119"/>
      <c r="K151" s="120"/>
      <c r="L151" s="50"/>
      <c r="M151" s="248"/>
      <c r="N151" s="248"/>
      <c r="O151" s="248"/>
      <c r="P151" s="248"/>
      <c r="Q151" s="248"/>
      <c r="R151" s="248"/>
      <c r="S151" s="248"/>
      <c r="T151" s="248"/>
      <c r="U151" s="248"/>
      <c r="V151" s="248"/>
      <c r="W151" s="248"/>
      <c r="X151" s="248"/>
      <c r="Y151" s="248"/>
      <c r="Z151" s="248"/>
    </row>
    <row r="152" spans="1:26" ht="15.75" customHeight="1" x14ac:dyDescent="0.2">
      <c r="A152" s="50"/>
      <c r="B152" s="119"/>
      <c r="C152" s="121"/>
      <c r="D152" s="121"/>
      <c r="E152" s="121"/>
      <c r="F152" s="54"/>
      <c r="G152" s="54"/>
      <c r="H152" s="54"/>
      <c r="I152" s="54"/>
      <c r="J152" s="119"/>
      <c r="K152" s="120"/>
      <c r="L152" s="50"/>
      <c r="M152" s="248"/>
      <c r="N152" s="248"/>
      <c r="O152" s="248"/>
      <c r="P152" s="248"/>
      <c r="Q152" s="248"/>
      <c r="R152" s="248"/>
      <c r="S152" s="248"/>
      <c r="T152" s="248"/>
      <c r="U152" s="248"/>
      <c r="V152" s="248"/>
      <c r="W152" s="248"/>
      <c r="X152" s="248"/>
      <c r="Y152" s="248"/>
      <c r="Z152" s="248"/>
    </row>
    <row r="153" spans="1:26" ht="15.75" customHeight="1" x14ac:dyDescent="0.2">
      <c r="A153" s="50"/>
      <c r="B153" s="119"/>
      <c r="C153" s="121"/>
      <c r="D153" s="121"/>
      <c r="E153" s="121"/>
      <c r="F153" s="54"/>
      <c r="G153" s="54"/>
      <c r="H153" s="54"/>
      <c r="I153" s="54"/>
      <c r="J153" s="119"/>
      <c r="K153" s="120"/>
      <c r="L153" s="50"/>
      <c r="M153" s="248"/>
      <c r="N153" s="248"/>
      <c r="O153" s="248"/>
      <c r="P153" s="248"/>
      <c r="Q153" s="248"/>
      <c r="R153" s="248"/>
      <c r="S153" s="248"/>
      <c r="T153" s="248"/>
      <c r="U153" s="248"/>
      <c r="V153" s="248"/>
      <c r="W153" s="248"/>
      <c r="X153" s="248"/>
      <c r="Y153" s="248"/>
      <c r="Z153" s="248"/>
    </row>
    <row r="154" spans="1:26" ht="15.75" customHeight="1" x14ac:dyDescent="0.2">
      <c r="A154" s="50"/>
      <c r="B154" s="119"/>
      <c r="C154" s="121"/>
      <c r="D154" s="121"/>
      <c r="E154" s="121"/>
      <c r="F154" s="54"/>
      <c r="G154" s="54"/>
      <c r="H154" s="54"/>
      <c r="I154" s="54"/>
      <c r="J154" s="119"/>
      <c r="K154" s="120"/>
      <c r="L154" s="50"/>
      <c r="M154" s="248"/>
      <c r="N154" s="248"/>
      <c r="O154" s="248"/>
      <c r="P154" s="248"/>
      <c r="Q154" s="248"/>
      <c r="R154" s="248"/>
      <c r="S154" s="248"/>
      <c r="T154" s="248"/>
      <c r="U154" s="248"/>
      <c r="V154" s="248"/>
      <c r="W154" s="248"/>
      <c r="X154" s="248"/>
      <c r="Y154" s="248"/>
      <c r="Z154" s="248"/>
    </row>
    <row r="155" spans="1:26" ht="15.75" customHeight="1" x14ac:dyDescent="0.2">
      <c r="A155" s="50"/>
      <c r="B155" s="119"/>
      <c r="C155" s="121"/>
      <c r="D155" s="121"/>
      <c r="E155" s="121"/>
      <c r="F155" s="54"/>
      <c r="G155" s="54"/>
      <c r="H155" s="54"/>
      <c r="I155" s="54"/>
      <c r="J155" s="119"/>
      <c r="K155" s="120"/>
      <c r="L155" s="50"/>
      <c r="M155" s="248"/>
      <c r="N155" s="248"/>
      <c r="O155" s="248"/>
      <c r="P155" s="248"/>
      <c r="Q155" s="248"/>
      <c r="R155" s="248"/>
      <c r="S155" s="248"/>
      <c r="T155" s="248"/>
      <c r="U155" s="248"/>
      <c r="V155" s="248"/>
      <c r="W155" s="248"/>
      <c r="X155" s="248"/>
      <c r="Y155" s="248"/>
      <c r="Z155" s="248"/>
    </row>
    <row r="156" spans="1:26" ht="15.75" customHeight="1" x14ac:dyDescent="0.2">
      <c r="A156" s="50"/>
      <c r="B156" s="119"/>
      <c r="C156" s="121"/>
      <c r="D156" s="121"/>
      <c r="E156" s="121"/>
      <c r="F156" s="54"/>
      <c r="G156" s="54"/>
      <c r="H156" s="54"/>
      <c r="I156" s="54"/>
      <c r="J156" s="119"/>
      <c r="K156" s="120"/>
      <c r="L156" s="50"/>
      <c r="M156" s="248"/>
      <c r="N156" s="248"/>
      <c r="O156" s="248"/>
      <c r="P156" s="248"/>
      <c r="Q156" s="248"/>
      <c r="R156" s="248"/>
      <c r="S156" s="248"/>
      <c r="T156" s="248"/>
      <c r="U156" s="248"/>
      <c r="V156" s="248"/>
      <c r="W156" s="248"/>
      <c r="X156" s="248"/>
      <c r="Y156" s="248"/>
      <c r="Z156" s="248"/>
    </row>
    <row r="157" spans="1:26" ht="15.75" customHeight="1" x14ac:dyDescent="0.2">
      <c r="A157" s="50"/>
      <c r="B157" s="119"/>
      <c r="C157" s="121"/>
      <c r="D157" s="121"/>
      <c r="E157" s="121"/>
      <c r="F157" s="54"/>
      <c r="G157" s="54"/>
      <c r="H157" s="54"/>
      <c r="I157" s="54"/>
      <c r="J157" s="119"/>
      <c r="K157" s="120"/>
      <c r="L157" s="50"/>
      <c r="M157" s="248"/>
      <c r="N157" s="248"/>
      <c r="O157" s="248"/>
      <c r="P157" s="248"/>
      <c r="Q157" s="248"/>
      <c r="R157" s="248"/>
      <c r="S157" s="248"/>
      <c r="T157" s="248"/>
      <c r="U157" s="248"/>
      <c r="V157" s="248"/>
      <c r="W157" s="248"/>
      <c r="X157" s="248"/>
      <c r="Y157" s="248"/>
      <c r="Z157" s="248"/>
    </row>
    <row r="158" spans="1:26" ht="15.75" customHeight="1" x14ac:dyDescent="0.2">
      <c r="A158" s="50"/>
      <c r="B158" s="119"/>
      <c r="C158" s="121"/>
      <c r="D158" s="121"/>
      <c r="E158" s="121"/>
      <c r="F158" s="54"/>
      <c r="G158" s="54"/>
      <c r="H158" s="54"/>
      <c r="I158" s="54"/>
      <c r="J158" s="119"/>
      <c r="K158" s="120"/>
      <c r="L158" s="50"/>
      <c r="M158" s="248"/>
      <c r="N158" s="248"/>
      <c r="O158" s="248"/>
      <c r="P158" s="248"/>
      <c r="Q158" s="248"/>
      <c r="R158" s="248"/>
      <c r="S158" s="248"/>
      <c r="T158" s="248"/>
      <c r="U158" s="248"/>
      <c r="V158" s="248"/>
      <c r="W158" s="248"/>
      <c r="X158" s="248"/>
      <c r="Y158" s="248"/>
      <c r="Z158" s="248"/>
    </row>
    <row r="159" spans="1:26" ht="15.75" customHeight="1" x14ac:dyDescent="0.2">
      <c r="A159" s="50"/>
      <c r="B159" s="119"/>
      <c r="C159" s="121"/>
      <c r="D159" s="121"/>
      <c r="E159" s="121"/>
      <c r="F159" s="54"/>
      <c r="G159" s="54"/>
      <c r="H159" s="54"/>
      <c r="I159" s="54"/>
      <c r="J159" s="119"/>
      <c r="K159" s="120"/>
      <c r="L159" s="50"/>
      <c r="M159" s="248"/>
      <c r="N159" s="248"/>
      <c r="O159" s="248"/>
      <c r="P159" s="248"/>
      <c r="Q159" s="248"/>
      <c r="R159" s="248"/>
      <c r="S159" s="248"/>
      <c r="T159" s="248"/>
      <c r="U159" s="248"/>
      <c r="V159" s="248"/>
      <c r="W159" s="248"/>
      <c r="X159" s="248"/>
      <c r="Y159" s="248"/>
      <c r="Z159" s="248"/>
    </row>
    <row r="160" spans="1:26" ht="15.75" customHeight="1" x14ac:dyDescent="0.2">
      <c r="A160" s="50"/>
      <c r="B160" s="119"/>
      <c r="C160" s="121"/>
      <c r="D160" s="121"/>
      <c r="E160" s="121"/>
      <c r="F160" s="54"/>
      <c r="G160" s="54"/>
      <c r="H160" s="54"/>
      <c r="I160" s="54"/>
      <c r="J160" s="119"/>
      <c r="K160" s="120"/>
      <c r="L160" s="50"/>
      <c r="M160" s="248"/>
      <c r="N160" s="248"/>
      <c r="O160" s="248"/>
      <c r="P160" s="248"/>
      <c r="Q160" s="248"/>
      <c r="R160" s="248"/>
      <c r="S160" s="248"/>
      <c r="T160" s="248"/>
      <c r="U160" s="248"/>
      <c r="V160" s="248"/>
      <c r="W160" s="248"/>
      <c r="X160" s="248"/>
      <c r="Y160" s="248"/>
      <c r="Z160" s="248"/>
    </row>
    <row r="161" spans="1:26" ht="15.75" customHeight="1" x14ac:dyDescent="0.2">
      <c r="A161" s="50"/>
      <c r="B161" s="119"/>
      <c r="C161" s="121"/>
      <c r="D161" s="121"/>
      <c r="E161" s="121"/>
      <c r="F161" s="54"/>
      <c r="G161" s="54"/>
      <c r="H161" s="54"/>
      <c r="I161" s="54"/>
      <c r="J161" s="119"/>
      <c r="K161" s="120"/>
      <c r="L161" s="50"/>
      <c r="M161" s="248"/>
      <c r="N161" s="248"/>
      <c r="O161" s="248"/>
      <c r="P161" s="248"/>
      <c r="Q161" s="248"/>
      <c r="R161" s="248"/>
      <c r="S161" s="248"/>
      <c r="T161" s="248"/>
      <c r="U161" s="248"/>
      <c r="V161" s="248"/>
      <c r="W161" s="248"/>
      <c r="X161" s="248"/>
      <c r="Y161" s="248"/>
      <c r="Z161" s="248"/>
    </row>
    <row r="162" spans="1:26" ht="15.75" customHeight="1" x14ac:dyDescent="0.2">
      <c r="A162" s="50"/>
      <c r="B162" s="119"/>
      <c r="C162" s="121"/>
      <c r="D162" s="121"/>
      <c r="E162" s="121"/>
      <c r="F162" s="54"/>
      <c r="G162" s="54"/>
      <c r="H162" s="54"/>
      <c r="I162" s="54"/>
      <c r="J162" s="119"/>
      <c r="K162" s="120"/>
      <c r="L162" s="50"/>
      <c r="M162" s="248"/>
      <c r="N162" s="248"/>
      <c r="O162" s="248"/>
      <c r="P162" s="248"/>
      <c r="Q162" s="248"/>
      <c r="R162" s="248"/>
      <c r="S162" s="248"/>
      <c r="T162" s="248"/>
      <c r="U162" s="248"/>
      <c r="V162" s="248"/>
      <c r="W162" s="248"/>
      <c r="X162" s="248"/>
      <c r="Y162" s="248"/>
      <c r="Z162" s="248"/>
    </row>
    <row r="163" spans="1:26" ht="15.75" customHeight="1" x14ac:dyDescent="0.2">
      <c r="A163" s="50"/>
      <c r="B163" s="119"/>
      <c r="C163" s="121"/>
      <c r="D163" s="121"/>
      <c r="E163" s="121"/>
      <c r="F163" s="54"/>
      <c r="G163" s="54"/>
      <c r="H163" s="54"/>
      <c r="I163" s="54"/>
      <c r="J163" s="119"/>
      <c r="K163" s="120"/>
      <c r="L163" s="50"/>
      <c r="M163" s="248"/>
      <c r="N163" s="248"/>
      <c r="O163" s="248"/>
      <c r="P163" s="248"/>
      <c r="Q163" s="248"/>
      <c r="R163" s="248"/>
      <c r="S163" s="248"/>
      <c r="T163" s="248"/>
      <c r="U163" s="248"/>
      <c r="V163" s="248"/>
      <c r="W163" s="248"/>
      <c r="X163" s="248"/>
      <c r="Y163" s="248"/>
      <c r="Z163" s="248"/>
    </row>
    <row r="164" spans="1:26" ht="15.75" customHeight="1" x14ac:dyDescent="0.2">
      <c r="A164" s="50"/>
      <c r="B164" s="119"/>
      <c r="C164" s="121"/>
      <c r="D164" s="121"/>
      <c r="E164" s="121"/>
      <c r="F164" s="54"/>
      <c r="G164" s="54"/>
      <c r="H164" s="54"/>
      <c r="I164" s="54"/>
      <c r="J164" s="119"/>
      <c r="K164" s="120"/>
      <c r="L164" s="50"/>
      <c r="M164" s="248"/>
      <c r="N164" s="248"/>
      <c r="O164" s="248"/>
      <c r="P164" s="248"/>
      <c r="Q164" s="248"/>
      <c r="R164" s="248"/>
      <c r="S164" s="248"/>
      <c r="T164" s="248"/>
      <c r="U164" s="248"/>
      <c r="V164" s="248"/>
      <c r="W164" s="248"/>
      <c r="X164" s="248"/>
      <c r="Y164" s="248"/>
      <c r="Z164" s="248"/>
    </row>
    <row r="165" spans="1:26" ht="15.75" customHeight="1" x14ac:dyDescent="0.2">
      <c r="A165" s="50"/>
      <c r="B165" s="119"/>
      <c r="C165" s="121"/>
      <c r="D165" s="121"/>
      <c r="E165" s="121"/>
      <c r="F165" s="54"/>
      <c r="G165" s="54"/>
      <c r="H165" s="54"/>
      <c r="I165" s="54"/>
      <c r="J165" s="119"/>
      <c r="K165" s="120"/>
      <c r="L165" s="50"/>
      <c r="M165" s="248"/>
      <c r="N165" s="248"/>
      <c r="O165" s="248"/>
      <c r="P165" s="248"/>
      <c r="Q165" s="248"/>
      <c r="R165" s="248"/>
      <c r="S165" s="248"/>
      <c r="T165" s="248"/>
      <c r="U165" s="248"/>
      <c r="V165" s="248"/>
      <c r="W165" s="248"/>
      <c r="X165" s="248"/>
      <c r="Y165" s="248"/>
      <c r="Z165" s="248"/>
    </row>
    <row r="166" spans="1:26" ht="15.75" customHeight="1" x14ac:dyDescent="0.2">
      <c r="A166" s="50"/>
      <c r="B166" s="119"/>
      <c r="C166" s="121"/>
      <c r="D166" s="121"/>
      <c r="E166" s="121"/>
      <c r="F166" s="54"/>
      <c r="G166" s="54"/>
      <c r="H166" s="54"/>
      <c r="I166" s="54"/>
      <c r="J166" s="119"/>
      <c r="K166" s="120"/>
      <c r="L166" s="50"/>
      <c r="M166" s="248"/>
      <c r="N166" s="248"/>
      <c r="O166" s="248"/>
      <c r="P166" s="248"/>
      <c r="Q166" s="248"/>
      <c r="R166" s="248"/>
      <c r="S166" s="248"/>
      <c r="T166" s="248"/>
      <c r="U166" s="248"/>
      <c r="V166" s="248"/>
      <c r="W166" s="248"/>
      <c r="X166" s="248"/>
      <c r="Y166" s="248"/>
      <c r="Z166" s="248"/>
    </row>
    <row r="167" spans="1:26" ht="15.75" customHeight="1" x14ac:dyDescent="0.2">
      <c r="A167" s="50"/>
      <c r="B167" s="119"/>
      <c r="C167" s="121"/>
      <c r="D167" s="121"/>
      <c r="E167" s="121"/>
      <c r="F167" s="54"/>
      <c r="G167" s="54"/>
      <c r="H167" s="54"/>
      <c r="I167" s="54"/>
      <c r="J167" s="119"/>
      <c r="K167" s="120"/>
      <c r="L167" s="50"/>
      <c r="M167" s="248"/>
      <c r="N167" s="248"/>
      <c r="O167" s="248"/>
      <c r="P167" s="248"/>
      <c r="Q167" s="248"/>
      <c r="R167" s="248"/>
      <c r="S167" s="248"/>
      <c r="T167" s="248"/>
      <c r="U167" s="248"/>
      <c r="V167" s="248"/>
      <c r="W167" s="248"/>
      <c r="X167" s="248"/>
      <c r="Y167" s="248"/>
      <c r="Z167" s="248"/>
    </row>
    <row r="168" spans="1:26" ht="15.75" customHeight="1" x14ac:dyDescent="0.2">
      <c r="A168" s="50"/>
      <c r="B168" s="119"/>
      <c r="C168" s="121"/>
      <c r="D168" s="121"/>
      <c r="E168" s="121"/>
      <c r="F168" s="54"/>
      <c r="G168" s="54"/>
      <c r="H168" s="54"/>
      <c r="I168" s="54"/>
      <c r="J168" s="119"/>
      <c r="K168" s="120"/>
      <c r="L168" s="50"/>
      <c r="M168" s="248"/>
      <c r="N168" s="248"/>
      <c r="O168" s="248"/>
      <c r="P168" s="248"/>
      <c r="Q168" s="248"/>
      <c r="R168" s="248"/>
      <c r="S168" s="248"/>
      <c r="T168" s="248"/>
      <c r="U168" s="248"/>
      <c r="V168" s="248"/>
      <c r="W168" s="248"/>
      <c r="X168" s="248"/>
      <c r="Y168" s="248"/>
      <c r="Z168" s="248"/>
    </row>
    <row r="169" spans="1:26" ht="15.75" customHeight="1" x14ac:dyDescent="0.2">
      <c r="A169" s="50"/>
      <c r="B169" s="119"/>
      <c r="C169" s="121"/>
      <c r="D169" s="121"/>
      <c r="E169" s="121"/>
      <c r="F169" s="54"/>
      <c r="G169" s="54"/>
      <c r="H169" s="54"/>
      <c r="I169" s="54"/>
      <c r="J169" s="119"/>
      <c r="K169" s="120"/>
      <c r="L169" s="50"/>
      <c r="M169" s="248"/>
      <c r="N169" s="248"/>
      <c r="O169" s="248"/>
      <c r="P169" s="248"/>
      <c r="Q169" s="248"/>
      <c r="R169" s="248"/>
      <c r="S169" s="248"/>
      <c r="T169" s="248"/>
      <c r="U169" s="248"/>
      <c r="V169" s="248"/>
      <c r="W169" s="248"/>
      <c r="X169" s="248"/>
      <c r="Y169" s="248"/>
      <c r="Z169" s="248"/>
    </row>
    <row r="170" spans="1:26" ht="15.75" customHeight="1" x14ac:dyDescent="0.2">
      <c r="A170" s="50"/>
      <c r="B170" s="119"/>
      <c r="C170" s="121"/>
      <c r="D170" s="121"/>
      <c r="E170" s="121"/>
      <c r="F170" s="54"/>
      <c r="G170" s="54"/>
      <c r="H170" s="54"/>
      <c r="I170" s="54"/>
      <c r="J170" s="119"/>
      <c r="K170" s="120"/>
      <c r="L170" s="50"/>
      <c r="M170" s="248"/>
      <c r="N170" s="248"/>
      <c r="O170" s="248"/>
      <c r="P170" s="248"/>
      <c r="Q170" s="248"/>
      <c r="R170" s="248"/>
      <c r="S170" s="248"/>
      <c r="T170" s="248"/>
      <c r="U170" s="248"/>
      <c r="V170" s="248"/>
      <c r="W170" s="248"/>
      <c r="X170" s="248"/>
      <c r="Y170" s="248"/>
      <c r="Z170" s="248"/>
    </row>
    <row r="171" spans="1:26" ht="15.75" customHeight="1" x14ac:dyDescent="0.2">
      <c r="A171" s="50"/>
      <c r="B171" s="119"/>
      <c r="C171" s="121"/>
      <c r="D171" s="121"/>
      <c r="E171" s="121"/>
      <c r="F171" s="54"/>
      <c r="G171" s="54"/>
      <c r="H171" s="54"/>
      <c r="I171" s="54"/>
      <c r="J171" s="119"/>
      <c r="K171" s="120"/>
      <c r="L171" s="50"/>
      <c r="M171" s="248"/>
      <c r="N171" s="248"/>
      <c r="O171" s="248"/>
      <c r="P171" s="248"/>
      <c r="Q171" s="248"/>
      <c r="R171" s="248"/>
      <c r="S171" s="248"/>
      <c r="T171" s="248"/>
      <c r="U171" s="248"/>
      <c r="V171" s="248"/>
      <c r="W171" s="248"/>
      <c r="X171" s="248"/>
      <c r="Y171" s="248"/>
      <c r="Z171" s="248"/>
    </row>
    <row r="172" spans="1:26" ht="15.75" customHeight="1" x14ac:dyDescent="0.2">
      <c r="A172" s="50"/>
      <c r="B172" s="119"/>
      <c r="C172" s="121"/>
      <c r="D172" s="121"/>
      <c r="E172" s="121"/>
      <c r="F172" s="54"/>
      <c r="G172" s="54"/>
      <c r="H172" s="54"/>
      <c r="I172" s="54"/>
      <c r="J172" s="119"/>
      <c r="K172" s="120"/>
      <c r="L172" s="50"/>
      <c r="M172" s="248"/>
      <c r="N172" s="248"/>
      <c r="O172" s="248"/>
      <c r="P172" s="248"/>
      <c r="Q172" s="248"/>
      <c r="R172" s="248"/>
      <c r="S172" s="248"/>
      <c r="T172" s="248"/>
      <c r="U172" s="248"/>
      <c r="V172" s="248"/>
      <c r="W172" s="248"/>
      <c r="X172" s="248"/>
      <c r="Y172" s="248"/>
      <c r="Z172" s="248"/>
    </row>
    <row r="173" spans="1:26" ht="15.75" customHeight="1" x14ac:dyDescent="0.2">
      <c r="A173" s="50"/>
      <c r="B173" s="119"/>
      <c r="C173" s="121"/>
      <c r="D173" s="121"/>
      <c r="E173" s="121"/>
      <c r="F173" s="54"/>
      <c r="G173" s="54"/>
      <c r="H173" s="54"/>
      <c r="I173" s="54"/>
      <c r="J173" s="119"/>
      <c r="K173" s="120"/>
      <c r="L173" s="50"/>
      <c r="M173" s="248"/>
      <c r="N173" s="248"/>
      <c r="O173" s="248"/>
      <c r="P173" s="248"/>
      <c r="Q173" s="248"/>
      <c r="R173" s="248"/>
      <c r="S173" s="248"/>
      <c r="T173" s="248"/>
      <c r="U173" s="248"/>
      <c r="V173" s="248"/>
      <c r="W173" s="248"/>
      <c r="X173" s="248"/>
      <c r="Y173" s="248"/>
      <c r="Z173" s="248"/>
    </row>
    <row r="174" spans="1:26" ht="15.75" customHeight="1" x14ac:dyDescent="0.2">
      <c r="A174" s="50"/>
      <c r="B174" s="119"/>
      <c r="C174" s="121"/>
      <c r="D174" s="121"/>
      <c r="E174" s="121"/>
      <c r="F174" s="54"/>
      <c r="G174" s="54"/>
      <c r="H174" s="54"/>
      <c r="I174" s="54"/>
      <c r="J174" s="119"/>
      <c r="K174" s="120"/>
      <c r="L174" s="50"/>
      <c r="M174" s="248"/>
      <c r="N174" s="248"/>
      <c r="O174" s="248"/>
      <c r="P174" s="248"/>
      <c r="Q174" s="248"/>
      <c r="R174" s="248"/>
      <c r="S174" s="248"/>
      <c r="T174" s="248"/>
      <c r="U174" s="248"/>
      <c r="V174" s="248"/>
      <c r="W174" s="248"/>
      <c r="X174" s="248"/>
      <c r="Y174" s="248"/>
      <c r="Z174" s="248"/>
    </row>
    <row r="175" spans="1:26" ht="15.75" customHeight="1" x14ac:dyDescent="0.2">
      <c r="A175" s="50"/>
      <c r="B175" s="119"/>
      <c r="C175" s="121"/>
      <c r="D175" s="121"/>
      <c r="E175" s="121"/>
      <c r="F175" s="54"/>
      <c r="G175" s="54"/>
      <c r="H175" s="54"/>
      <c r="I175" s="54"/>
      <c r="J175" s="119"/>
      <c r="K175" s="120"/>
      <c r="L175" s="50"/>
      <c r="M175" s="248"/>
      <c r="N175" s="248"/>
      <c r="O175" s="248"/>
      <c r="P175" s="248"/>
      <c r="Q175" s="248"/>
      <c r="R175" s="248"/>
      <c r="S175" s="248"/>
      <c r="T175" s="248"/>
      <c r="U175" s="248"/>
      <c r="V175" s="248"/>
      <c r="W175" s="248"/>
      <c r="X175" s="248"/>
      <c r="Y175" s="248"/>
      <c r="Z175" s="248"/>
    </row>
    <row r="176" spans="1:26" ht="15.75" customHeight="1" x14ac:dyDescent="0.2">
      <c r="A176" s="50"/>
      <c r="B176" s="119"/>
      <c r="C176" s="121"/>
      <c r="D176" s="121"/>
      <c r="E176" s="121"/>
      <c r="F176" s="54"/>
      <c r="G176" s="54"/>
      <c r="H176" s="54"/>
      <c r="I176" s="54"/>
      <c r="J176" s="119"/>
      <c r="K176" s="120"/>
      <c r="L176" s="50"/>
      <c r="M176" s="248"/>
      <c r="N176" s="248"/>
      <c r="O176" s="248"/>
      <c r="P176" s="248"/>
      <c r="Q176" s="248"/>
      <c r="R176" s="248"/>
      <c r="S176" s="248"/>
      <c r="T176" s="248"/>
      <c r="U176" s="248"/>
      <c r="V176" s="248"/>
      <c r="W176" s="248"/>
      <c r="X176" s="248"/>
      <c r="Y176" s="248"/>
      <c r="Z176" s="248"/>
    </row>
    <row r="177" spans="1:26" ht="15.75" customHeight="1" x14ac:dyDescent="0.2">
      <c r="A177" s="50"/>
      <c r="B177" s="119"/>
      <c r="C177" s="121"/>
      <c r="D177" s="121"/>
      <c r="E177" s="121"/>
      <c r="F177" s="54"/>
      <c r="G177" s="54"/>
      <c r="H177" s="54"/>
      <c r="I177" s="54"/>
      <c r="J177" s="119"/>
      <c r="K177" s="120"/>
      <c r="L177" s="50"/>
      <c r="M177" s="248"/>
      <c r="N177" s="248"/>
      <c r="O177" s="248"/>
      <c r="P177" s="248"/>
      <c r="Q177" s="248"/>
      <c r="R177" s="248"/>
      <c r="S177" s="248"/>
      <c r="T177" s="248"/>
      <c r="U177" s="248"/>
      <c r="V177" s="248"/>
      <c r="W177" s="248"/>
      <c r="X177" s="248"/>
      <c r="Y177" s="248"/>
      <c r="Z177" s="248"/>
    </row>
    <row r="178" spans="1:26" ht="15.75" customHeight="1" x14ac:dyDescent="0.2">
      <c r="A178" s="50"/>
      <c r="B178" s="119"/>
      <c r="C178" s="121"/>
      <c r="D178" s="121"/>
      <c r="E178" s="121"/>
      <c r="F178" s="54"/>
      <c r="G178" s="54"/>
      <c r="H178" s="54"/>
      <c r="I178" s="54"/>
      <c r="J178" s="119"/>
      <c r="K178" s="120"/>
      <c r="L178" s="50"/>
      <c r="M178" s="248"/>
      <c r="N178" s="248"/>
      <c r="O178" s="248"/>
      <c r="P178" s="248"/>
      <c r="Q178" s="248"/>
      <c r="R178" s="248"/>
      <c r="S178" s="248"/>
      <c r="T178" s="248"/>
      <c r="U178" s="248"/>
      <c r="V178" s="248"/>
      <c r="W178" s="248"/>
      <c r="X178" s="248"/>
      <c r="Y178" s="248"/>
      <c r="Z178" s="248"/>
    </row>
    <row r="179" spans="1:26" ht="15.75" customHeight="1" x14ac:dyDescent="0.2">
      <c r="A179" s="50"/>
      <c r="B179" s="119"/>
      <c r="C179" s="121"/>
      <c r="D179" s="121"/>
      <c r="E179" s="121"/>
      <c r="F179" s="54"/>
      <c r="G179" s="54"/>
      <c r="H179" s="54"/>
      <c r="I179" s="54"/>
      <c r="J179" s="119"/>
      <c r="K179" s="120"/>
      <c r="L179" s="50"/>
      <c r="M179" s="248"/>
      <c r="N179" s="248"/>
      <c r="O179" s="248"/>
      <c r="P179" s="248"/>
      <c r="Q179" s="248"/>
      <c r="R179" s="248"/>
      <c r="S179" s="248"/>
      <c r="T179" s="248"/>
      <c r="U179" s="248"/>
      <c r="V179" s="248"/>
      <c r="W179" s="248"/>
      <c r="X179" s="248"/>
      <c r="Y179" s="248"/>
      <c r="Z179" s="248"/>
    </row>
    <row r="180" spans="1:26" ht="15.75" customHeight="1" x14ac:dyDescent="0.2">
      <c r="A180" s="50"/>
      <c r="B180" s="119"/>
      <c r="C180" s="121"/>
      <c r="D180" s="121"/>
      <c r="E180" s="121"/>
      <c r="F180" s="54"/>
      <c r="G180" s="54"/>
      <c r="H180" s="54"/>
      <c r="I180" s="54"/>
      <c r="J180" s="119"/>
      <c r="K180" s="120"/>
      <c r="L180" s="50"/>
      <c r="M180" s="248"/>
      <c r="N180" s="248"/>
      <c r="O180" s="248"/>
      <c r="P180" s="248"/>
      <c r="Q180" s="248"/>
      <c r="R180" s="248"/>
      <c r="S180" s="248"/>
      <c r="T180" s="248"/>
      <c r="U180" s="248"/>
      <c r="V180" s="248"/>
      <c r="W180" s="248"/>
      <c r="X180" s="248"/>
      <c r="Y180" s="248"/>
      <c r="Z180" s="248"/>
    </row>
    <row r="181" spans="1:26" ht="15.75" customHeight="1" x14ac:dyDescent="0.2">
      <c r="A181" s="50"/>
      <c r="B181" s="119"/>
      <c r="C181" s="121"/>
      <c r="D181" s="121"/>
      <c r="E181" s="121"/>
      <c r="F181" s="54"/>
      <c r="G181" s="54"/>
      <c r="H181" s="54"/>
      <c r="I181" s="54"/>
      <c r="J181" s="119"/>
      <c r="K181" s="120"/>
      <c r="L181" s="50"/>
      <c r="M181" s="248"/>
      <c r="N181" s="248"/>
      <c r="O181" s="248"/>
      <c r="P181" s="248"/>
      <c r="Q181" s="248"/>
      <c r="R181" s="248"/>
      <c r="S181" s="248"/>
      <c r="T181" s="248"/>
      <c r="U181" s="248"/>
      <c r="V181" s="248"/>
      <c r="W181" s="248"/>
      <c r="X181" s="248"/>
      <c r="Y181" s="248"/>
      <c r="Z181" s="248"/>
    </row>
    <row r="182" spans="1:26" ht="15.75" customHeight="1" x14ac:dyDescent="0.2">
      <c r="A182" s="50"/>
      <c r="B182" s="119"/>
      <c r="C182" s="121"/>
      <c r="D182" s="121"/>
      <c r="E182" s="121"/>
      <c r="F182" s="54"/>
      <c r="G182" s="54"/>
      <c r="H182" s="54"/>
      <c r="I182" s="54"/>
      <c r="J182" s="119"/>
      <c r="K182" s="120"/>
      <c r="L182" s="50"/>
      <c r="M182" s="248"/>
      <c r="N182" s="248"/>
      <c r="O182" s="248"/>
      <c r="P182" s="248"/>
      <c r="Q182" s="248"/>
      <c r="R182" s="248"/>
      <c r="S182" s="248"/>
      <c r="T182" s="248"/>
      <c r="U182" s="248"/>
      <c r="V182" s="248"/>
      <c r="W182" s="248"/>
      <c r="X182" s="248"/>
      <c r="Y182" s="248"/>
      <c r="Z182" s="248"/>
    </row>
    <row r="183" spans="1:26" ht="15.75" customHeight="1" x14ac:dyDescent="0.2">
      <c r="A183" s="50"/>
      <c r="B183" s="119"/>
      <c r="C183" s="121"/>
      <c r="D183" s="121"/>
      <c r="E183" s="121"/>
      <c r="F183" s="54"/>
      <c r="G183" s="54"/>
      <c r="H183" s="54"/>
      <c r="I183" s="54"/>
      <c r="J183" s="119"/>
      <c r="K183" s="120"/>
      <c r="L183" s="50"/>
      <c r="M183" s="248"/>
      <c r="N183" s="248"/>
      <c r="O183" s="248"/>
      <c r="P183" s="248"/>
      <c r="Q183" s="248"/>
      <c r="R183" s="248"/>
      <c r="S183" s="248"/>
      <c r="T183" s="248"/>
      <c r="U183" s="248"/>
      <c r="V183" s="248"/>
      <c r="W183" s="248"/>
      <c r="X183" s="248"/>
      <c r="Y183" s="248"/>
      <c r="Z183" s="248"/>
    </row>
    <row r="184" spans="1:26" ht="15.75" customHeight="1" x14ac:dyDescent="0.2">
      <c r="A184" s="50"/>
      <c r="B184" s="119"/>
      <c r="C184" s="121"/>
      <c r="D184" s="121"/>
      <c r="E184" s="121"/>
      <c r="F184" s="54"/>
      <c r="G184" s="54"/>
      <c r="H184" s="54"/>
      <c r="I184" s="54"/>
      <c r="J184" s="119"/>
      <c r="K184" s="120"/>
      <c r="L184" s="50"/>
      <c r="M184" s="248"/>
      <c r="N184" s="248"/>
      <c r="O184" s="248"/>
      <c r="P184" s="248"/>
      <c r="Q184" s="248"/>
      <c r="R184" s="248"/>
      <c r="S184" s="248"/>
      <c r="T184" s="248"/>
      <c r="U184" s="248"/>
      <c r="V184" s="248"/>
      <c r="W184" s="248"/>
      <c r="X184" s="248"/>
      <c r="Y184" s="248"/>
      <c r="Z184" s="248"/>
    </row>
    <row r="185" spans="1:26" ht="15.75" customHeight="1" x14ac:dyDescent="0.2">
      <c r="A185" s="50"/>
      <c r="B185" s="119"/>
      <c r="C185" s="121"/>
      <c r="D185" s="121"/>
      <c r="E185" s="121"/>
      <c r="F185" s="54"/>
      <c r="G185" s="54"/>
      <c r="H185" s="54"/>
      <c r="I185" s="54"/>
      <c r="J185" s="119"/>
      <c r="K185" s="120"/>
      <c r="L185" s="50"/>
      <c r="M185" s="248"/>
      <c r="N185" s="248"/>
      <c r="O185" s="248"/>
      <c r="P185" s="248"/>
      <c r="Q185" s="248"/>
      <c r="R185" s="248"/>
      <c r="S185" s="248"/>
      <c r="T185" s="248"/>
      <c r="U185" s="248"/>
      <c r="V185" s="248"/>
      <c r="W185" s="248"/>
      <c r="X185" s="248"/>
      <c r="Y185" s="248"/>
      <c r="Z185" s="248"/>
    </row>
    <row r="186" spans="1:26" ht="15.75" customHeight="1" x14ac:dyDescent="0.2">
      <c r="A186" s="50"/>
      <c r="B186" s="119"/>
      <c r="C186" s="121"/>
      <c r="D186" s="121"/>
      <c r="E186" s="121"/>
      <c r="F186" s="54"/>
      <c r="G186" s="54"/>
      <c r="H186" s="54"/>
      <c r="I186" s="54"/>
      <c r="J186" s="119"/>
      <c r="K186" s="120"/>
      <c r="L186" s="50"/>
      <c r="M186" s="248"/>
      <c r="N186" s="248"/>
      <c r="O186" s="248"/>
      <c r="P186" s="248"/>
      <c r="Q186" s="248"/>
      <c r="R186" s="248"/>
      <c r="S186" s="248"/>
      <c r="T186" s="248"/>
      <c r="U186" s="248"/>
      <c r="V186" s="248"/>
      <c r="W186" s="248"/>
      <c r="X186" s="248"/>
      <c r="Y186" s="248"/>
      <c r="Z186" s="248"/>
    </row>
    <row r="187" spans="1:26" ht="15.75" customHeight="1" x14ac:dyDescent="0.2">
      <c r="A187" s="50"/>
      <c r="B187" s="119"/>
      <c r="C187" s="121"/>
      <c r="D187" s="121"/>
      <c r="E187" s="121"/>
      <c r="F187" s="54"/>
      <c r="G187" s="54"/>
      <c r="H187" s="54"/>
      <c r="I187" s="54"/>
      <c r="J187" s="119"/>
      <c r="K187" s="120"/>
      <c r="L187" s="50"/>
      <c r="M187" s="248"/>
      <c r="N187" s="248"/>
      <c r="O187" s="248"/>
      <c r="P187" s="248"/>
      <c r="Q187" s="248"/>
      <c r="R187" s="248"/>
      <c r="S187" s="248"/>
      <c r="T187" s="248"/>
      <c r="U187" s="248"/>
      <c r="V187" s="248"/>
      <c r="W187" s="248"/>
      <c r="X187" s="248"/>
      <c r="Y187" s="248"/>
      <c r="Z187" s="248"/>
    </row>
    <row r="188" spans="1:26" ht="15.75" customHeight="1" x14ac:dyDescent="0.2">
      <c r="A188" s="50"/>
      <c r="B188" s="119"/>
      <c r="C188" s="121"/>
      <c r="D188" s="121"/>
      <c r="E188" s="121"/>
      <c r="F188" s="54"/>
      <c r="G188" s="54"/>
      <c r="H188" s="54"/>
      <c r="I188" s="54"/>
      <c r="J188" s="119"/>
      <c r="K188" s="120"/>
      <c r="L188" s="50"/>
      <c r="M188" s="248"/>
      <c r="N188" s="248"/>
      <c r="O188" s="248"/>
      <c r="P188" s="248"/>
      <c r="Q188" s="248"/>
      <c r="R188" s="248"/>
      <c r="S188" s="248"/>
      <c r="T188" s="248"/>
      <c r="U188" s="248"/>
      <c r="V188" s="248"/>
      <c r="W188" s="248"/>
      <c r="X188" s="248"/>
      <c r="Y188" s="248"/>
      <c r="Z188" s="248"/>
    </row>
    <row r="189" spans="1:26" ht="15.75" customHeight="1" x14ac:dyDescent="0.2">
      <c r="A189" s="50"/>
      <c r="B189" s="119"/>
      <c r="C189" s="121"/>
      <c r="D189" s="121"/>
      <c r="E189" s="121"/>
      <c r="F189" s="54"/>
      <c r="G189" s="54"/>
      <c r="H189" s="54"/>
      <c r="I189" s="54"/>
      <c r="J189" s="119"/>
      <c r="K189" s="120"/>
      <c r="L189" s="50"/>
      <c r="M189" s="248"/>
      <c r="N189" s="248"/>
      <c r="O189" s="248"/>
      <c r="P189" s="248"/>
      <c r="Q189" s="248"/>
      <c r="R189" s="248"/>
      <c r="S189" s="248"/>
      <c r="T189" s="248"/>
      <c r="U189" s="248"/>
      <c r="V189" s="248"/>
      <c r="W189" s="248"/>
      <c r="X189" s="248"/>
      <c r="Y189" s="248"/>
      <c r="Z189" s="248"/>
    </row>
    <row r="190" spans="1:26" ht="15.75" customHeight="1" x14ac:dyDescent="0.2">
      <c r="A190" s="50"/>
      <c r="B190" s="119"/>
      <c r="C190" s="121"/>
      <c r="D190" s="121"/>
      <c r="E190" s="121"/>
      <c r="F190" s="54"/>
      <c r="G190" s="54"/>
      <c r="H190" s="54"/>
      <c r="I190" s="54"/>
      <c r="J190" s="119"/>
      <c r="K190" s="120"/>
      <c r="L190" s="50"/>
      <c r="M190" s="248"/>
      <c r="N190" s="248"/>
      <c r="O190" s="248"/>
      <c r="P190" s="248"/>
      <c r="Q190" s="248"/>
      <c r="R190" s="248"/>
      <c r="S190" s="248"/>
      <c r="T190" s="248"/>
      <c r="U190" s="248"/>
      <c r="V190" s="248"/>
      <c r="W190" s="248"/>
      <c r="X190" s="248"/>
      <c r="Y190" s="248"/>
      <c r="Z190" s="248"/>
    </row>
    <row r="191" spans="1:26" ht="15.75" customHeight="1" x14ac:dyDescent="0.2">
      <c r="A191" s="50"/>
      <c r="B191" s="119"/>
      <c r="C191" s="121"/>
      <c r="D191" s="121"/>
      <c r="E191" s="121"/>
      <c r="F191" s="54"/>
      <c r="G191" s="54"/>
      <c r="H191" s="54"/>
      <c r="I191" s="54"/>
      <c r="J191" s="119"/>
      <c r="K191" s="120"/>
      <c r="L191" s="50"/>
      <c r="M191" s="248"/>
      <c r="N191" s="248"/>
      <c r="O191" s="248"/>
      <c r="P191" s="248"/>
      <c r="Q191" s="248"/>
      <c r="R191" s="248"/>
      <c r="S191" s="248"/>
      <c r="T191" s="248"/>
      <c r="U191" s="248"/>
      <c r="V191" s="248"/>
      <c r="W191" s="248"/>
      <c r="X191" s="248"/>
      <c r="Y191" s="248"/>
      <c r="Z191" s="248"/>
    </row>
    <row r="192" spans="1:26" ht="15.75" customHeight="1" x14ac:dyDescent="0.2">
      <c r="A192" s="50"/>
      <c r="B192" s="119"/>
      <c r="C192" s="121"/>
      <c r="D192" s="121"/>
      <c r="E192" s="121"/>
      <c r="F192" s="54"/>
      <c r="G192" s="54"/>
      <c r="H192" s="54"/>
      <c r="I192" s="54"/>
      <c r="J192" s="119"/>
      <c r="K192" s="120"/>
      <c r="L192" s="50"/>
      <c r="M192" s="248"/>
      <c r="N192" s="248"/>
      <c r="O192" s="248"/>
      <c r="P192" s="248"/>
      <c r="Q192" s="248"/>
      <c r="R192" s="248"/>
      <c r="S192" s="248"/>
      <c r="T192" s="248"/>
      <c r="U192" s="248"/>
      <c r="V192" s="248"/>
      <c r="W192" s="248"/>
      <c r="X192" s="248"/>
      <c r="Y192" s="248"/>
      <c r="Z192" s="248"/>
    </row>
    <row r="193" spans="1:26" ht="15.75" customHeight="1" x14ac:dyDescent="0.2">
      <c r="A193" s="50"/>
      <c r="B193" s="119"/>
      <c r="C193" s="121"/>
      <c r="D193" s="121"/>
      <c r="E193" s="121"/>
      <c r="F193" s="54"/>
      <c r="G193" s="54"/>
      <c r="H193" s="54"/>
      <c r="I193" s="54"/>
      <c r="J193" s="119"/>
      <c r="K193" s="120"/>
      <c r="L193" s="50"/>
      <c r="M193" s="248"/>
      <c r="N193" s="248"/>
      <c r="O193" s="248"/>
      <c r="P193" s="248"/>
      <c r="Q193" s="248"/>
      <c r="R193" s="248"/>
      <c r="S193" s="248"/>
      <c r="T193" s="248"/>
      <c r="U193" s="248"/>
      <c r="V193" s="248"/>
      <c r="W193" s="248"/>
      <c r="X193" s="248"/>
      <c r="Y193" s="248"/>
      <c r="Z193" s="248"/>
    </row>
    <row r="194" spans="1:26" ht="15.75" customHeight="1" x14ac:dyDescent="0.2">
      <c r="A194" s="50"/>
      <c r="B194" s="119"/>
      <c r="C194" s="121"/>
      <c r="D194" s="121"/>
      <c r="E194" s="121"/>
      <c r="F194" s="54"/>
      <c r="G194" s="54"/>
      <c r="H194" s="54"/>
      <c r="I194" s="54"/>
      <c r="J194" s="119"/>
      <c r="K194" s="120"/>
      <c r="L194" s="50"/>
      <c r="M194" s="248"/>
      <c r="N194" s="248"/>
      <c r="O194" s="248"/>
      <c r="P194" s="248"/>
      <c r="Q194" s="248"/>
      <c r="R194" s="248"/>
      <c r="S194" s="248"/>
      <c r="T194" s="248"/>
      <c r="U194" s="248"/>
      <c r="V194" s="248"/>
      <c r="W194" s="248"/>
      <c r="X194" s="248"/>
      <c r="Y194" s="248"/>
      <c r="Z194" s="248"/>
    </row>
    <row r="195" spans="1:26" ht="15.75" customHeight="1" x14ac:dyDescent="0.2">
      <c r="A195" s="50"/>
      <c r="B195" s="119"/>
      <c r="C195" s="121"/>
      <c r="D195" s="121"/>
      <c r="E195" s="121"/>
      <c r="F195" s="54"/>
      <c r="G195" s="54"/>
      <c r="H195" s="54"/>
      <c r="I195" s="54"/>
      <c r="J195" s="119"/>
      <c r="K195" s="120"/>
      <c r="L195" s="50"/>
      <c r="M195" s="248"/>
      <c r="N195" s="248"/>
      <c r="O195" s="248"/>
      <c r="P195" s="248"/>
      <c r="Q195" s="248"/>
      <c r="R195" s="248"/>
      <c r="S195" s="248"/>
      <c r="T195" s="248"/>
      <c r="U195" s="248"/>
      <c r="V195" s="248"/>
      <c r="W195" s="248"/>
      <c r="X195" s="248"/>
      <c r="Y195" s="248"/>
      <c r="Z195" s="248"/>
    </row>
    <row r="196" spans="1:26" ht="15.75" customHeight="1" x14ac:dyDescent="0.2">
      <c r="A196" s="50"/>
      <c r="B196" s="119"/>
      <c r="C196" s="121"/>
      <c r="D196" s="121"/>
      <c r="E196" s="121"/>
      <c r="F196" s="54"/>
      <c r="G196" s="54"/>
      <c r="H196" s="54"/>
      <c r="I196" s="54"/>
      <c r="J196" s="119"/>
      <c r="K196" s="120"/>
      <c r="L196" s="50"/>
      <c r="M196" s="248"/>
      <c r="N196" s="248"/>
      <c r="O196" s="248"/>
      <c r="P196" s="248"/>
      <c r="Q196" s="248"/>
      <c r="R196" s="248"/>
      <c r="S196" s="248"/>
      <c r="T196" s="248"/>
      <c r="U196" s="248"/>
      <c r="V196" s="248"/>
      <c r="W196" s="248"/>
      <c r="X196" s="248"/>
      <c r="Y196" s="248"/>
      <c r="Z196" s="248"/>
    </row>
    <row r="197" spans="1:26" ht="15.75" customHeight="1" x14ac:dyDescent="0.2">
      <c r="A197" s="50"/>
      <c r="B197" s="119"/>
      <c r="C197" s="121"/>
      <c r="D197" s="121"/>
      <c r="E197" s="121"/>
      <c r="F197" s="54"/>
      <c r="G197" s="54"/>
      <c r="H197" s="54"/>
      <c r="I197" s="54"/>
      <c r="J197" s="119"/>
      <c r="K197" s="120"/>
      <c r="L197" s="50"/>
      <c r="M197" s="248"/>
      <c r="N197" s="248"/>
      <c r="O197" s="248"/>
      <c r="P197" s="248"/>
      <c r="Q197" s="248"/>
      <c r="R197" s="248"/>
      <c r="S197" s="248"/>
      <c r="T197" s="248"/>
      <c r="U197" s="248"/>
      <c r="V197" s="248"/>
      <c r="W197" s="248"/>
      <c r="X197" s="248"/>
      <c r="Y197" s="248"/>
      <c r="Z197" s="248"/>
    </row>
    <row r="198" spans="1:26" ht="15.75" customHeight="1" x14ac:dyDescent="0.2">
      <c r="A198" s="50"/>
      <c r="B198" s="119"/>
      <c r="C198" s="121"/>
      <c r="D198" s="121"/>
      <c r="E198" s="121"/>
      <c r="F198" s="54"/>
      <c r="G198" s="54"/>
      <c r="H198" s="54"/>
      <c r="I198" s="54"/>
      <c r="J198" s="119"/>
      <c r="K198" s="120"/>
      <c r="L198" s="50"/>
      <c r="M198" s="248"/>
      <c r="N198" s="248"/>
      <c r="O198" s="248"/>
      <c r="P198" s="248"/>
      <c r="Q198" s="248"/>
      <c r="R198" s="248"/>
      <c r="S198" s="248"/>
      <c r="T198" s="248"/>
      <c r="U198" s="248"/>
      <c r="V198" s="248"/>
      <c r="W198" s="248"/>
      <c r="X198" s="248"/>
      <c r="Y198" s="248"/>
      <c r="Z198" s="248"/>
    </row>
    <row r="199" spans="1:26" ht="15.75" customHeight="1" x14ac:dyDescent="0.2">
      <c r="A199" s="50"/>
      <c r="B199" s="119"/>
      <c r="C199" s="121"/>
      <c r="D199" s="121"/>
      <c r="E199" s="121"/>
      <c r="F199" s="54"/>
      <c r="G199" s="54"/>
      <c r="H199" s="54"/>
      <c r="I199" s="54"/>
      <c r="J199" s="119"/>
      <c r="K199" s="120"/>
      <c r="L199" s="50"/>
      <c r="M199" s="248"/>
      <c r="N199" s="248"/>
      <c r="O199" s="248"/>
      <c r="P199" s="248"/>
      <c r="Q199" s="248"/>
      <c r="R199" s="248"/>
      <c r="S199" s="248"/>
      <c r="T199" s="248"/>
      <c r="U199" s="248"/>
      <c r="V199" s="248"/>
      <c r="W199" s="248"/>
      <c r="X199" s="248"/>
      <c r="Y199" s="248"/>
      <c r="Z199" s="248"/>
    </row>
    <row r="200" spans="1:26" ht="15.75" customHeight="1" x14ac:dyDescent="0.2">
      <c r="A200" s="50"/>
      <c r="B200" s="119"/>
      <c r="C200" s="121"/>
      <c r="D200" s="121"/>
      <c r="E200" s="121"/>
      <c r="F200" s="54"/>
      <c r="G200" s="54"/>
      <c r="H200" s="54"/>
      <c r="I200" s="54"/>
      <c r="J200" s="119"/>
      <c r="K200" s="120"/>
      <c r="L200" s="50"/>
      <c r="M200" s="248"/>
      <c r="N200" s="248"/>
      <c r="O200" s="248"/>
      <c r="P200" s="248"/>
      <c r="Q200" s="248"/>
      <c r="R200" s="248"/>
      <c r="S200" s="248"/>
      <c r="T200" s="248"/>
      <c r="U200" s="248"/>
      <c r="V200" s="248"/>
      <c r="W200" s="248"/>
      <c r="X200" s="248"/>
      <c r="Y200" s="248"/>
      <c r="Z200" s="248"/>
    </row>
    <row r="201" spans="1:26" ht="15.75" customHeight="1" x14ac:dyDescent="0.2">
      <c r="A201" s="50"/>
      <c r="B201" s="119"/>
      <c r="C201" s="121"/>
      <c r="D201" s="121"/>
      <c r="E201" s="121"/>
      <c r="F201" s="54"/>
      <c r="G201" s="54"/>
      <c r="H201" s="54"/>
      <c r="I201" s="54"/>
      <c r="J201" s="119"/>
      <c r="K201" s="120"/>
      <c r="L201" s="50"/>
      <c r="M201" s="248"/>
      <c r="N201" s="248"/>
      <c r="O201" s="248"/>
      <c r="P201" s="248"/>
      <c r="Q201" s="248"/>
      <c r="R201" s="248"/>
      <c r="S201" s="248"/>
      <c r="T201" s="248"/>
      <c r="U201" s="248"/>
      <c r="V201" s="248"/>
      <c r="W201" s="248"/>
      <c r="X201" s="248"/>
      <c r="Y201" s="248"/>
      <c r="Z201" s="248"/>
    </row>
    <row r="202" spans="1:26" ht="15.75" customHeight="1" x14ac:dyDescent="0.2">
      <c r="A202" s="50"/>
      <c r="B202" s="119"/>
      <c r="C202" s="121"/>
      <c r="D202" s="121"/>
      <c r="E202" s="121"/>
      <c r="F202" s="54"/>
      <c r="G202" s="54"/>
      <c r="H202" s="54"/>
      <c r="I202" s="54"/>
      <c r="J202" s="119"/>
      <c r="K202" s="120"/>
      <c r="L202" s="50"/>
      <c r="M202" s="248"/>
      <c r="N202" s="248"/>
      <c r="O202" s="248"/>
      <c r="P202" s="248"/>
      <c r="Q202" s="248"/>
      <c r="R202" s="248"/>
      <c r="S202" s="248"/>
      <c r="T202" s="248"/>
      <c r="U202" s="248"/>
      <c r="V202" s="248"/>
      <c r="W202" s="248"/>
      <c r="X202" s="248"/>
      <c r="Y202" s="248"/>
      <c r="Z202" s="248"/>
    </row>
    <row r="203" spans="1:26" ht="15.75" customHeight="1" x14ac:dyDescent="0.2">
      <c r="A203" s="50"/>
      <c r="B203" s="119"/>
      <c r="C203" s="121"/>
      <c r="D203" s="121"/>
      <c r="E203" s="121"/>
      <c r="F203" s="54"/>
      <c r="G203" s="54"/>
      <c r="H203" s="54"/>
      <c r="I203" s="54"/>
      <c r="J203" s="119"/>
      <c r="K203" s="120"/>
      <c r="L203" s="50"/>
      <c r="M203" s="248"/>
      <c r="N203" s="248"/>
      <c r="O203" s="248"/>
      <c r="P203" s="248"/>
      <c r="Q203" s="248"/>
      <c r="R203" s="248"/>
      <c r="S203" s="248"/>
      <c r="T203" s="248"/>
      <c r="U203" s="248"/>
      <c r="V203" s="248"/>
      <c r="W203" s="248"/>
      <c r="X203" s="248"/>
      <c r="Y203" s="248"/>
      <c r="Z203" s="248"/>
    </row>
    <row r="204" spans="1:26" ht="15.75" customHeight="1" x14ac:dyDescent="0.2">
      <c r="A204" s="50"/>
      <c r="B204" s="119"/>
      <c r="C204" s="121"/>
      <c r="D204" s="121"/>
      <c r="E204" s="121"/>
      <c r="F204" s="54"/>
      <c r="G204" s="54"/>
      <c r="H204" s="54"/>
      <c r="I204" s="54"/>
      <c r="J204" s="119"/>
      <c r="K204" s="120"/>
      <c r="L204" s="50"/>
      <c r="M204" s="248"/>
      <c r="N204" s="248"/>
      <c r="O204" s="248"/>
      <c r="P204" s="248"/>
      <c r="Q204" s="248"/>
      <c r="R204" s="248"/>
      <c r="S204" s="248"/>
      <c r="T204" s="248"/>
      <c r="U204" s="248"/>
      <c r="V204" s="248"/>
      <c r="W204" s="248"/>
      <c r="X204" s="248"/>
      <c r="Y204" s="248"/>
      <c r="Z204" s="248"/>
    </row>
    <row r="205" spans="1:26" ht="15.75" customHeight="1" x14ac:dyDescent="0.2">
      <c r="A205" s="50"/>
      <c r="B205" s="119"/>
      <c r="C205" s="121"/>
      <c r="D205" s="121"/>
      <c r="E205" s="121"/>
      <c r="F205" s="54"/>
      <c r="G205" s="54"/>
      <c r="H205" s="54"/>
      <c r="I205" s="54"/>
      <c r="J205" s="119"/>
      <c r="K205" s="120"/>
      <c r="L205" s="50"/>
      <c r="M205" s="248"/>
      <c r="N205" s="248"/>
      <c r="O205" s="248"/>
      <c r="P205" s="248"/>
      <c r="Q205" s="248"/>
      <c r="R205" s="248"/>
      <c r="S205" s="248"/>
      <c r="T205" s="248"/>
      <c r="U205" s="248"/>
      <c r="V205" s="248"/>
      <c r="W205" s="248"/>
      <c r="X205" s="248"/>
      <c r="Y205" s="248"/>
      <c r="Z205" s="248"/>
    </row>
    <row r="206" spans="1:26" ht="15.75" customHeight="1" x14ac:dyDescent="0.2">
      <c r="A206" s="50"/>
      <c r="B206" s="119"/>
      <c r="C206" s="121"/>
      <c r="D206" s="121"/>
      <c r="E206" s="121"/>
      <c r="F206" s="54"/>
      <c r="G206" s="54"/>
      <c r="H206" s="54"/>
      <c r="I206" s="54"/>
      <c r="J206" s="119"/>
      <c r="K206" s="120"/>
      <c r="L206" s="50"/>
      <c r="M206" s="248"/>
      <c r="N206" s="248"/>
      <c r="O206" s="248"/>
      <c r="P206" s="248"/>
      <c r="Q206" s="248"/>
      <c r="R206" s="248"/>
      <c r="S206" s="248"/>
      <c r="T206" s="248"/>
      <c r="U206" s="248"/>
      <c r="V206" s="248"/>
      <c r="W206" s="248"/>
      <c r="X206" s="248"/>
      <c r="Y206" s="248"/>
      <c r="Z206" s="248"/>
    </row>
    <row r="207" spans="1:26" ht="15.75" customHeight="1" x14ac:dyDescent="0.2">
      <c r="A207" s="50"/>
      <c r="B207" s="119"/>
      <c r="C207" s="121"/>
      <c r="D207" s="121"/>
      <c r="E207" s="121"/>
      <c r="F207" s="54"/>
      <c r="G207" s="54"/>
      <c r="H207" s="54"/>
      <c r="I207" s="54"/>
      <c r="J207" s="119"/>
      <c r="K207" s="120"/>
      <c r="L207" s="50"/>
      <c r="M207" s="248"/>
      <c r="N207" s="248"/>
      <c r="O207" s="248"/>
      <c r="P207" s="248"/>
      <c r="Q207" s="248"/>
      <c r="R207" s="248"/>
      <c r="S207" s="248"/>
      <c r="T207" s="248"/>
      <c r="U207" s="248"/>
      <c r="V207" s="248"/>
      <c r="W207" s="248"/>
      <c r="X207" s="248"/>
      <c r="Y207" s="248"/>
      <c r="Z207" s="248"/>
    </row>
    <row r="208" spans="1:26" ht="15.75" customHeight="1" x14ac:dyDescent="0.2">
      <c r="A208" s="50"/>
      <c r="B208" s="119"/>
      <c r="C208" s="121"/>
      <c r="D208" s="121"/>
      <c r="E208" s="121"/>
      <c r="F208" s="54"/>
      <c r="G208" s="54"/>
      <c r="H208" s="54"/>
      <c r="I208" s="54"/>
      <c r="J208" s="119"/>
      <c r="K208" s="120"/>
      <c r="L208" s="50"/>
      <c r="M208" s="248"/>
      <c r="N208" s="248"/>
      <c r="O208" s="248"/>
      <c r="P208" s="248"/>
      <c r="Q208" s="248"/>
      <c r="R208" s="248"/>
      <c r="S208" s="248"/>
      <c r="T208" s="248"/>
      <c r="U208" s="248"/>
      <c r="V208" s="248"/>
      <c r="W208" s="248"/>
      <c r="X208" s="248"/>
      <c r="Y208" s="248"/>
      <c r="Z208" s="248"/>
    </row>
    <row r="209" spans="1:26" ht="15.75" customHeight="1" x14ac:dyDescent="0.2">
      <c r="A209" s="50"/>
      <c r="B209" s="119"/>
      <c r="C209" s="121"/>
      <c r="D209" s="121"/>
      <c r="E209" s="121"/>
      <c r="F209" s="54"/>
      <c r="G209" s="54"/>
      <c r="H209" s="54"/>
      <c r="I209" s="54"/>
      <c r="J209" s="119"/>
      <c r="K209" s="120"/>
      <c r="L209" s="50"/>
      <c r="M209" s="248"/>
      <c r="N209" s="248"/>
      <c r="O209" s="248"/>
      <c r="P209" s="248"/>
      <c r="Q209" s="248"/>
      <c r="R209" s="248"/>
      <c r="S209" s="248"/>
      <c r="T209" s="248"/>
      <c r="U209" s="248"/>
      <c r="V209" s="248"/>
      <c r="W209" s="248"/>
      <c r="X209" s="248"/>
      <c r="Y209" s="248"/>
      <c r="Z209" s="248"/>
    </row>
    <row r="210" spans="1:26" ht="15.75" customHeight="1" x14ac:dyDescent="0.2">
      <c r="A210" s="50"/>
      <c r="B210" s="119"/>
      <c r="C210" s="121"/>
      <c r="D210" s="121"/>
      <c r="E210" s="121"/>
      <c r="F210" s="54"/>
      <c r="G210" s="54"/>
      <c r="H210" s="54"/>
      <c r="I210" s="54"/>
      <c r="J210" s="119"/>
      <c r="K210" s="120"/>
      <c r="L210" s="50"/>
      <c r="M210" s="248"/>
      <c r="N210" s="248"/>
      <c r="O210" s="248"/>
      <c r="P210" s="248"/>
      <c r="Q210" s="248"/>
      <c r="R210" s="248"/>
      <c r="S210" s="248"/>
      <c r="T210" s="248"/>
      <c r="U210" s="248"/>
      <c r="V210" s="248"/>
      <c r="W210" s="248"/>
      <c r="X210" s="248"/>
      <c r="Y210" s="248"/>
      <c r="Z210" s="248"/>
    </row>
    <row r="211" spans="1:26" ht="15.75" customHeight="1" x14ac:dyDescent="0.2">
      <c r="A211" s="50"/>
      <c r="B211" s="119"/>
      <c r="C211" s="121"/>
      <c r="D211" s="121"/>
      <c r="E211" s="121"/>
      <c r="F211" s="54"/>
      <c r="G211" s="54"/>
      <c r="H211" s="54"/>
      <c r="I211" s="54"/>
      <c r="J211" s="119"/>
      <c r="K211" s="120"/>
      <c r="L211" s="50"/>
      <c r="M211" s="248"/>
      <c r="N211" s="248"/>
      <c r="O211" s="248"/>
      <c r="P211" s="248"/>
      <c r="Q211" s="248"/>
      <c r="R211" s="248"/>
      <c r="S211" s="248"/>
      <c r="T211" s="248"/>
      <c r="U211" s="248"/>
      <c r="V211" s="248"/>
      <c r="W211" s="248"/>
      <c r="X211" s="248"/>
      <c r="Y211" s="248"/>
      <c r="Z211" s="248"/>
    </row>
    <row r="212" spans="1:26" ht="15.75" customHeight="1" x14ac:dyDescent="0.2">
      <c r="A212" s="50"/>
      <c r="B212" s="119"/>
      <c r="C212" s="121"/>
      <c r="D212" s="121"/>
      <c r="E212" s="121"/>
      <c r="F212" s="54"/>
      <c r="G212" s="54"/>
      <c r="H212" s="54"/>
      <c r="I212" s="54"/>
      <c r="J212" s="119"/>
      <c r="K212" s="120"/>
      <c r="L212" s="50"/>
      <c r="M212" s="248"/>
      <c r="N212" s="248"/>
      <c r="O212" s="248"/>
      <c r="P212" s="248"/>
      <c r="Q212" s="248"/>
      <c r="R212" s="248"/>
      <c r="S212" s="248"/>
      <c r="T212" s="248"/>
      <c r="U212" s="248"/>
      <c r="V212" s="248"/>
      <c r="W212" s="248"/>
      <c r="X212" s="248"/>
      <c r="Y212" s="248"/>
      <c r="Z212" s="248"/>
    </row>
    <row r="213" spans="1:26" ht="15.75" customHeight="1" x14ac:dyDescent="0.2">
      <c r="A213" s="50"/>
      <c r="B213" s="119"/>
      <c r="C213" s="121"/>
      <c r="D213" s="121"/>
      <c r="E213" s="121"/>
      <c r="F213" s="54"/>
      <c r="G213" s="54"/>
      <c r="H213" s="54"/>
      <c r="I213" s="54"/>
      <c r="J213" s="119"/>
      <c r="K213" s="120"/>
      <c r="L213" s="50"/>
      <c r="M213" s="248"/>
      <c r="N213" s="248"/>
      <c r="O213" s="248"/>
      <c r="P213" s="248"/>
      <c r="Q213" s="248"/>
      <c r="R213" s="248"/>
      <c r="S213" s="248"/>
      <c r="T213" s="248"/>
      <c r="U213" s="248"/>
      <c r="V213" s="248"/>
      <c r="W213" s="248"/>
      <c r="X213" s="248"/>
      <c r="Y213" s="248"/>
      <c r="Z213" s="248"/>
    </row>
    <row r="214" spans="1:26" ht="15.75" customHeight="1" x14ac:dyDescent="0.2">
      <c r="A214" s="50"/>
      <c r="B214" s="119"/>
      <c r="C214" s="121"/>
      <c r="D214" s="121"/>
      <c r="E214" s="121"/>
      <c r="F214" s="54"/>
      <c r="G214" s="54"/>
      <c r="H214" s="54"/>
      <c r="I214" s="54"/>
      <c r="J214" s="119"/>
      <c r="K214" s="120"/>
      <c r="L214" s="50"/>
      <c r="M214" s="248"/>
      <c r="N214" s="248"/>
      <c r="O214" s="248"/>
      <c r="P214" s="248"/>
      <c r="Q214" s="248"/>
      <c r="R214" s="248"/>
      <c r="S214" s="248"/>
      <c r="T214" s="248"/>
      <c r="U214" s="248"/>
      <c r="V214" s="248"/>
      <c r="W214" s="248"/>
      <c r="X214" s="248"/>
      <c r="Y214" s="248"/>
      <c r="Z214" s="248"/>
    </row>
    <row r="215" spans="1:26" ht="15.75" customHeight="1" x14ac:dyDescent="0.2">
      <c r="A215" s="50"/>
      <c r="B215" s="119"/>
      <c r="C215" s="121"/>
      <c r="D215" s="121"/>
      <c r="E215" s="121"/>
      <c r="F215" s="54"/>
      <c r="G215" s="54"/>
      <c r="H215" s="54"/>
      <c r="I215" s="54"/>
      <c r="J215" s="119"/>
      <c r="K215" s="120"/>
      <c r="L215" s="50"/>
      <c r="M215" s="248"/>
      <c r="N215" s="248"/>
      <c r="O215" s="248"/>
      <c r="P215" s="248"/>
      <c r="Q215" s="248"/>
      <c r="R215" s="248"/>
      <c r="S215" s="248"/>
      <c r="T215" s="248"/>
      <c r="U215" s="248"/>
      <c r="V215" s="248"/>
      <c r="W215" s="248"/>
      <c r="X215" s="248"/>
      <c r="Y215" s="248"/>
      <c r="Z215" s="248"/>
    </row>
    <row r="216" spans="1:26" ht="15.75" customHeight="1" x14ac:dyDescent="0.2">
      <c r="A216" s="50"/>
      <c r="B216" s="119"/>
      <c r="C216" s="121"/>
      <c r="D216" s="121"/>
      <c r="E216" s="121"/>
      <c r="F216" s="54"/>
      <c r="G216" s="54"/>
      <c r="H216" s="54"/>
      <c r="I216" s="54"/>
      <c r="J216" s="119"/>
      <c r="K216" s="120"/>
      <c r="L216" s="50"/>
      <c r="M216" s="248"/>
      <c r="N216" s="248"/>
      <c r="O216" s="248"/>
      <c r="P216" s="248"/>
      <c r="Q216" s="248"/>
      <c r="R216" s="248"/>
      <c r="S216" s="248"/>
      <c r="T216" s="248"/>
      <c r="U216" s="248"/>
      <c r="V216" s="248"/>
      <c r="W216" s="248"/>
      <c r="X216" s="248"/>
      <c r="Y216" s="248"/>
      <c r="Z216" s="248"/>
    </row>
    <row r="217" spans="1:26" ht="15.75" customHeight="1" x14ac:dyDescent="0.2">
      <c r="A217" s="50"/>
      <c r="B217" s="119"/>
      <c r="C217" s="121"/>
      <c r="D217" s="121"/>
      <c r="E217" s="121"/>
      <c r="F217" s="54"/>
      <c r="G217" s="54"/>
      <c r="H217" s="54"/>
      <c r="I217" s="54"/>
      <c r="J217" s="119"/>
      <c r="K217" s="120"/>
      <c r="L217" s="50"/>
      <c r="M217" s="248"/>
      <c r="N217" s="248"/>
      <c r="O217" s="248"/>
      <c r="P217" s="248"/>
      <c r="Q217" s="248"/>
      <c r="R217" s="248"/>
      <c r="S217" s="248"/>
      <c r="T217" s="248"/>
      <c r="U217" s="248"/>
      <c r="V217" s="248"/>
      <c r="W217" s="248"/>
      <c r="X217" s="248"/>
      <c r="Y217" s="248"/>
      <c r="Z217" s="248"/>
    </row>
    <row r="218" spans="1:26" ht="15.75" customHeight="1" x14ac:dyDescent="0.2">
      <c r="A218" s="50"/>
      <c r="B218" s="119"/>
      <c r="C218" s="121"/>
      <c r="D218" s="121"/>
      <c r="E218" s="121"/>
      <c r="F218" s="54"/>
      <c r="G218" s="54"/>
      <c r="H218" s="54"/>
      <c r="I218" s="54"/>
      <c r="J218" s="119"/>
      <c r="K218" s="120"/>
      <c r="L218" s="50"/>
      <c r="M218" s="248"/>
      <c r="N218" s="248"/>
      <c r="O218" s="248"/>
      <c r="P218" s="248"/>
      <c r="Q218" s="248"/>
      <c r="R218" s="248"/>
      <c r="S218" s="248"/>
      <c r="T218" s="248"/>
      <c r="U218" s="248"/>
      <c r="V218" s="248"/>
      <c r="W218" s="248"/>
      <c r="X218" s="248"/>
      <c r="Y218" s="248"/>
      <c r="Z218" s="248"/>
    </row>
    <row r="219" spans="1:26" ht="15.75" customHeight="1" x14ac:dyDescent="0.2">
      <c r="A219" s="50"/>
      <c r="B219" s="119"/>
      <c r="C219" s="121"/>
      <c r="D219" s="121"/>
      <c r="E219" s="121"/>
      <c r="F219" s="54"/>
      <c r="G219" s="54"/>
      <c r="H219" s="54"/>
      <c r="I219" s="54"/>
      <c r="J219" s="119"/>
      <c r="K219" s="120"/>
      <c r="L219" s="50"/>
      <c r="M219" s="248"/>
      <c r="N219" s="248"/>
      <c r="O219" s="248"/>
      <c r="P219" s="248"/>
      <c r="Q219" s="248"/>
      <c r="R219" s="248"/>
      <c r="S219" s="248"/>
      <c r="T219" s="248"/>
      <c r="U219" s="248"/>
      <c r="V219" s="248"/>
      <c r="W219" s="248"/>
      <c r="X219" s="248"/>
      <c r="Y219" s="248"/>
      <c r="Z219" s="248"/>
    </row>
    <row r="220" spans="1:26" ht="15.75" customHeight="1" x14ac:dyDescent="0.2">
      <c r="A220" s="50"/>
      <c r="B220" s="119"/>
      <c r="C220" s="121"/>
      <c r="D220" s="121"/>
      <c r="E220" s="121"/>
      <c r="F220" s="54"/>
      <c r="G220" s="54"/>
      <c r="H220" s="54"/>
      <c r="I220" s="54"/>
      <c r="J220" s="119"/>
      <c r="K220" s="120"/>
      <c r="L220" s="50"/>
      <c r="M220" s="248"/>
      <c r="N220" s="248"/>
      <c r="O220" s="248"/>
      <c r="P220" s="248"/>
      <c r="Q220" s="248"/>
      <c r="R220" s="248"/>
      <c r="S220" s="248"/>
      <c r="T220" s="248"/>
      <c r="U220" s="248"/>
      <c r="V220" s="248"/>
      <c r="W220" s="248"/>
      <c r="X220" s="248"/>
      <c r="Y220" s="248"/>
      <c r="Z220" s="248"/>
    </row>
    <row r="221" spans="1:26" ht="15.75" customHeight="1" x14ac:dyDescent="0.2">
      <c r="A221" s="50"/>
      <c r="B221" s="119"/>
      <c r="C221" s="121"/>
      <c r="D221" s="121"/>
      <c r="E221" s="121"/>
      <c r="F221" s="54"/>
      <c r="G221" s="54"/>
      <c r="H221" s="54"/>
      <c r="I221" s="54"/>
      <c r="J221" s="119"/>
      <c r="K221" s="120"/>
      <c r="L221" s="50"/>
      <c r="M221" s="248"/>
      <c r="N221" s="248"/>
      <c r="O221" s="248"/>
      <c r="P221" s="248"/>
      <c r="Q221" s="248"/>
      <c r="R221" s="248"/>
      <c r="S221" s="248"/>
      <c r="T221" s="248"/>
      <c r="U221" s="248"/>
      <c r="V221" s="248"/>
      <c r="W221" s="248"/>
      <c r="X221" s="248"/>
      <c r="Y221" s="248"/>
      <c r="Z221" s="248"/>
    </row>
    <row r="222" spans="1:26" ht="15.75" customHeight="1" x14ac:dyDescent="0.2">
      <c r="A222" s="50"/>
      <c r="B222" s="119"/>
      <c r="C222" s="121"/>
      <c r="D222" s="121"/>
      <c r="E222" s="121"/>
      <c r="F222" s="54"/>
      <c r="G222" s="54"/>
      <c r="H222" s="54"/>
      <c r="I222" s="54"/>
      <c r="J222" s="119"/>
      <c r="K222" s="120"/>
      <c r="L222" s="50"/>
      <c r="M222" s="248"/>
      <c r="N222" s="248"/>
      <c r="O222" s="248"/>
      <c r="P222" s="248"/>
      <c r="Q222" s="248"/>
      <c r="R222" s="248"/>
      <c r="S222" s="248"/>
      <c r="T222" s="248"/>
      <c r="U222" s="248"/>
      <c r="V222" s="248"/>
      <c r="W222" s="248"/>
      <c r="X222" s="248"/>
      <c r="Y222" s="248"/>
      <c r="Z222" s="248"/>
    </row>
    <row r="223" spans="1:26" ht="15.75" customHeight="1" x14ac:dyDescent="0.2">
      <c r="A223" s="50"/>
      <c r="B223" s="119"/>
      <c r="C223" s="121"/>
      <c r="D223" s="121"/>
      <c r="E223" s="121"/>
      <c r="F223" s="54"/>
      <c r="G223" s="54"/>
      <c r="H223" s="54"/>
      <c r="I223" s="54"/>
      <c r="J223" s="119"/>
      <c r="K223" s="120"/>
      <c r="L223" s="50"/>
      <c r="M223" s="248"/>
      <c r="N223" s="248"/>
      <c r="O223" s="248"/>
      <c r="P223" s="248"/>
      <c r="Q223" s="248"/>
      <c r="R223" s="248"/>
      <c r="S223" s="248"/>
      <c r="T223" s="248"/>
      <c r="U223" s="248"/>
      <c r="V223" s="248"/>
      <c r="W223" s="248"/>
      <c r="X223" s="248"/>
      <c r="Y223" s="248"/>
      <c r="Z223" s="248"/>
    </row>
    <row r="224" spans="1:26" ht="15.75" customHeight="1" x14ac:dyDescent="0.2">
      <c r="A224" s="50"/>
      <c r="B224" s="119"/>
      <c r="C224" s="121"/>
      <c r="D224" s="121"/>
      <c r="E224" s="121"/>
      <c r="F224" s="54"/>
      <c r="G224" s="54"/>
      <c r="H224" s="54"/>
      <c r="I224" s="54"/>
      <c r="J224" s="119"/>
      <c r="K224" s="120"/>
      <c r="L224" s="50"/>
      <c r="M224" s="248"/>
      <c r="N224" s="248"/>
      <c r="O224" s="248"/>
      <c r="P224" s="248"/>
      <c r="Q224" s="248"/>
      <c r="R224" s="248"/>
      <c r="S224" s="248"/>
      <c r="T224" s="248"/>
      <c r="U224" s="248"/>
      <c r="V224" s="248"/>
      <c r="W224" s="248"/>
      <c r="X224" s="248"/>
      <c r="Y224" s="248"/>
      <c r="Z224" s="248"/>
    </row>
    <row r="225" spans="1:26" ht="15.75" customHeight="1" x14ac:dyDescent="0.2">
      <c r="A225" s="50"/>
      <c r="B225" s="119"/>
      <c r="C225" s="121"/>
      <c r="D225" s="121"/>
      <c r="E225" s="121"/>
      <c r="F225" s="54"/>
      <c r="G225" s="54"/>
      <c r="H225" s="54"/>
      <c r="I225" s="54"/>
      <c r="J225" s="119"/>
      <c r="K225" s="120"/>
      <c r="L225" s="50"/>
      <c r="M225" s="248"/>
      <c r="N225" s="248"/>
      <c r="O225" s="248"/>
      <c r="P225" s="248"/>
      <c r="Q225" s="248"/>
      <c r="R225" s="248"/>
      <c r="S225" s="248"/>
      <c r="T225" s="248"/>
      <c r="U225" s="248"/>
      <c r="V225" s="248"/>
      <c r="W225" s="248"/>
      <c r="X225" s="248"/>
      <c r="Y225" s="248"/>
      <c r="Z225" s="248"/>
    </row>
    <row r="226" spans="1:26" ht="15.75" customHeight="1" x14ac:dyDescent="0.2">
      <c r="A226" s="50"/>
      <c r="B226" s="119"/>
      <c r="C226" s="121"/>
      <c r="D226" s="121"/>
      <c r="E226" s="121"/>
      <c r="F226" s="54"/>
      <c r="G226" s="54"/>
      <c r="H226" s="54"/>
      <c r="I226" s="54"/>
      <c r="J226" s="119"/>
      <c r="K226" s="120"/>
      <c r="L226" s="50"/>
      <c r="M226" s="248"/>
      <c r="N226" s="248"/>
      <c r="O226" s="248"/>
      <c r="P226" s="248"/>
      <c r="Q226" s="248"/>
      <c r="R226" s="248"/>
      <c r="S226" s="248"/>
      <c r="T226" s="248"/>
      <c r="U226" s="248"/>
      <c r="V226" s="248"/>
      <c r="W226" s="248"/>
      <c r="X226" s="248"/>
      <c r="Y226" s="248"/>
      <c r="Z226" s="248"/>
    </row>
    <row r="227" spans="1:26" ht="15.75" customHeight="1" x14ac:dyDescent="0.2">
      <c r="A227" s="50"/>
      <c r="B227" s="119"/>
      <c r="C227" s="121"/>
      <c r="D227" s="121"/>
      <c r="E227" s="121"/>
      <c r="F227" s="54"/>
      <c r="G227" s="54"/>
      <c r="H227" s="54"/>
      <c r="I227" s="54"/>
      <c r="J227" s="119"/>
      <c r="K227" s="120"/>
      <c r="L227" s="50"/>
      <c r="M227" s="248"/>
      <c r="N227" s="248"/>
      <c r="O227" s="248"/>
      <c r="P227" s="248"/>
      <c r="Q227" s="248"/>
      <c r="R227" s="248"/>
      <c r="S227" s="248"/>
      <c r="T227" s="248"/>
      <c r="U227" s="248"/>
      <c r="V227" s="248"/>
      <c r="W227" s="248"/>
      <c r="X227" s="248"/>
      <c r="Y227" s="248"/>
      <c r="Z227" s="248"/>
    </row>
    <row r="228" spans="1:26" ht="15.75" customHeight="1" x14ac:dyDescent="0.2">
      <c r="A228" s="50"/>
      <c r="B228" s="119"/>
      <c r="C228" s="121"/>
      <c r="D228" s="121"/>
      <c r="E228" s="121"/>
      <c r="F228" s="54"/>
      <c r="G228" s="54"/>
      <c r="H228" s="54"/>
      <c r="I228" s="54"/>
      <c r="J228" s="119"/>
      <c r="K228" s="120"/>
      <c r="L228" s="50"/>
      <c r="M228" s="248"/>
      <c r="N228" s="248"/>
      <c r="O228" s="248"/>
      <c r="P228" s="248"/>
      <c r="Q228" s="248"/>
      <c r="R228" s="248"/>
      <c r="S228" s="248"/>
      <c r="T228" s="248"/>
      <c r="U228" s="248"/>
      <c r="V228" s="248"/>
      <c r="W228" s="248"/>
      <c r="X228" s="248"/>
      <c r="Y228" s="248"/>
      <c r="Z228" s="248"/>
    </row>
    <row r="229" spans="1:26" ht="15.75" customHeight="1" x14ac:dyDescent="0.2">
      <c r="A229" s="50"/>
      <c r="B229" s="119"/>
      <c r="C229" s="121"/>
      <c r="D229" s="121"/>
      <c r="E229" s="121"/>
      <c r="F229" s="54"/>
      <c r="G229" s="54"/>
      <c r="H229" s="54"/>
      <c r="I229" s="54"/>
      <c r="J229" s="119"/>
      <c r="K229" s="120"/>
      <c r="L229" s="50"/>
      <c r="M229" s="248"/>
      <c r="N229" s="248"/>
      <c r="O229" s="248"/>
      <c r="P229" s="248"/>
      <c r="Q229" s="248"/>
      <c r="R229" s="248"/>
      <c r="S229" s="248"/>
      <c r="T229" s="248"/>
      <c r="U229" s="248"/>
      <c r="V229" s="248"/>
      <c r="W229" s="248"/>
      <c r="X229" s="248"/>
      <c r="Y229" s="248"/>
      <c r="Z229" s="248"/>
    </row>
    <row r="230" spans="1:26" ht="15.75" customHeight="1" x14ac:dyDescent="0.2">
      <c r="A230" s="50"/>
      <c r="B230" s="119"/>
      <c r="C230" s="121"/>
      <c r="D230" s="121"/>
      <c r="E230" s="121"/>
      <c r="F230" s="54"/>
      <c r="G230" s="54"/>
      <c r="H230" s="54"/>
      <c r="I230" s="54"/>
      <c r="J230" s="119"/>
      <c r="K230" s="120"/>
      <c r="L230" s="50"/>
      <c r="M230" s="248"/>
      <c r="N230" s="248"/>
      <c r="O230" s="248"/>
      <c r="P230" s="248"/>
      <c r="Q230" s="248"/>
      <c r="R230" s="248"/>
      <c r="S230" s="248"/>
      <c r="T230" s="248"/>
      <c r="U230" s="248"/>
      <c r="V230" s="248"/>
      <c r="W230" s="248"/>
      <c r="X230" s="248"/>
      <c r="Y230" s="248"/>
      <c r="Z230" s="248"/>
    </row>
    <row r="231" spans="1:26" ht="15.75" customHeight="1" x14ac:dyDescent="0.2">
      <c r="A231" s="50"/>
      <c r="B231" s="119"/>
      <c r="C231" s="121"/>
      <c r="D231" s="121"/>
      <c r="E231" s="121"/>
      <c r="F231" s="54"/>
      <c r="G231" s="54"/>
      <c r="H231" s="54"/>
      <c r="I231" s="54"/>
      <c r="J231" s="119"/>
      <c r="K231" s="120"/>
      <c r="L231" s="50"/>
      <c r="M231" s="248"/>
      <c r="N231" s="248"/>
      <c r="O231" s="248"/>
      <c r="P231" s="248"/>
      <c r="Q231" s="248"/>
      <c r="R231" s="248"/>
      <c r="S231" s="248"/>
      <c r="T231" s="248"/>
      <c r="U231" s="248"/>
      <c r="V231" s="248"/>
      <c r="W231" s="248"/>
      <c r="X231" s="248"/>
      <c r="Y231" s="248"/>
      <c r="Z231" s="248"/>
    </row>
    <row r="232" spans="1:26" ht="15.75" customHeight="1" x14ac:dyDescent="0.2">
      <c r="A232" s="50"/>
      <c r="B232" s="119"/>
      <c r="C232" s="121"/>
      <c r="D232" s="121"/>
      <c r="E232" s="121"/>
      <c r="F232" s="54"/>
      <c r="G232" s="54"/>
      <c r="H232" s="54"/>
      <c r="I232" s="54"/>
      <c r="J232" s="119"/>
      <c r="K232" s="120"/>
      <c r="L232" s="50"/>
      <c r="M232" s="248"/>
      <c r="N232" s="248"/>
      <c r="O232" s="248"/>
      <c r="P232" s="248"/>
      <c r="Q232" s="248"/>
      <c r="R232" s="248"/>
      <c r="S232" s="248"/>
      <c r="T232" s="248"/>
      <c r="U232" s="248"/>
      <c r="V232" s="248"/>
      <c r="W232" s="248"/>
      <c r="X232" s="248"/>
      <c r="Y232" s="248"/>
      <c r="Z232" s="248"/>
    </row>
    <row r="233" spans="1:26" ht="15.75" customHeight="1" x14ac:dyDescent="0.2">
      <c r="A233" s="50"/>
      <c r="B233" s="119"/>
      <c r="C233" s="121"/>
      <c r="D233" s="121"/>
      <c r="E233" s="121"/>
      <c r="F233" s="54"/>
      <c r="G233" s="54"/>
      <c r="H233" s="54"/>
      <c r="I233" s="54"/>
      <c r="J233" s="119"/>
      <c r="K233" s="120"/>
      <c r="L233" s="50"/>
      <c r="M233" s="248"/>
      <c r="N233" s="248"/>
      <c r="O233" s="248"/>
      <c r="P233" s="248"/>
      <c r="Q233" s="248"/>
      <c r="R233" s="248"/>
      <c r="S233" s="248"/>
      <c r="T233" s="248"/>
      <c r="U233" s="248"/>
      <c r="V233" s="248"/>
      <c r="W233" s="248"/>
      <c r="X233" s="248"/>
      <c r="Y233" s="248"/>
      <c r="Z233" s="248"/>
    </row>
    <row r="234" spans="1:26" ht="15.75" customHeight="1" x14ac:dyDescent="0.2">
      <c r="A234" s="50"/>
      <c r="B234" s="119"/>
      <c r="C234" s="121"/>
      <c r="D234" s="121"/>
      <c r="E234" s="121"/>
      <c r="F234" s="54"/>
      <c r="G234" s="54"/>
      <c r="H234" s="54"/>
      <c r="I234" s="54"/>
      <c r="J234" s="119"/>
      <c r="K234" s="120"/>
      <c r="L234" s="50"/>
      <c r="M234" s="248"/>
      <c r="N234" s="248"/>
      <c r="O234" s="248"/>
      <c r="P234" s="248"/>
      <c r="Q234" s="248"/>
      <c r="R234" s="248"/>
      <c r="S234" s="248"/>
      <c r="T234" s="248"/>
      <c r="U234" s="248"/>
      <c r="V234" s="248"/>
      <c r="W234" s="248"/>
      <c r="X234" s="248"/>
      <c r="Y234" s="248"/>
      <c r="Z234" s="248"/>
    </row>
    <row r="235" spans="1:26" ht="15.75" customHeight="1" x14ac:dyDescent="0.2">
      <c r="A235" s="50"/>
      <c r="B235" s="119"/>
      <c r="C235" s="121"/>
      <c r="D235" s="121"/>
      <c r="E235" s="121"/>
      <c r="F235" s="54"/>
      <c r="G235" s="54"/>
      <c r="H235" s="54"/>
      <c r="I235" s="54"/>
      <c r="J235" s="119"/>
      <c r="K235" s="120"/>
      <c r="L235" s="50"/>
      <c r="M235" s="248"/>
      <c r="N235" s="248"/>
      <c r="O235" s="248"/>
      <c r="P235" s="248"/>
      <c r="Q235" s="248"/>
      <c r="R235" s="248"/>
      <c r="S235" s="248"/>
      <c r="T235" s="248"/>
      <c r="U235" s="248"/>
      <c r="V235" s="248"/>
      <c r="W235" s="248"/>
      <c r="X235" s="248"/>
      <c r="Y235" s="248"/>
      <c r="Z235" s="248"/>
    </row>
    <row r="236" spans="1:26" ht="15.75" customHeight="1" x14ac:dyDescent="0.2">
      <c r="A236" s="50"/>
      <c r="B236" s="119"/>
      <c r="C236" s="121"/>
      <c r="D236" s="121"/>
      <c r="E236" s="121"/>
      <c r="F236" s="54"/>
      <c r="G236" s="54"/>
      <c r="H236" s="54"/>
      <c r="I236" s="54"/>
      <c r="J236" s="119"/>
      <c r="K236" s="120"/>
      <c r="L236" s="50"/>
      <c r="M236" s="248"/>
      <c r="N236" s="248"/>
      <c r="O236" s="248"/>
      <c r="P236" s="248"/>
      <c r="Q236" s="248"/>
      <c r="R236" s="248"/>
      <c r="S236" s="248"/>
      <c r="T236" s="248"/>
      <c r="U236" s="248"/>
      <c r="V236" s="248"/>
      <c r="W236" s="248"/>
      <c r="X236" s="248"/>
      <c r="Y236" s="248"/>
      <c r="Z236" s="248"/>
    </row>
    <row r="237" spans="1:26" ht="15.75" customHeight="1" x14ac:dyDescent="0.2">
      <c r="A237" s="50"/>
      <c r="B237" s="119"/>
      <c r="C237" s="121"/>
      <c r="D237" s="121"/>
      <c r="E237" s="121"/>
      <c r="F237" s="54"/>
      <c r="G237" s="54"/>
      <c r="H237" s="54"/>
      <c r="I237" s="54"/>
      <c r="J237" s="119"/>
      <c r="K237" s="120"/>
      <c r="L237" s="50"/>
      <c r="M237" s="248"/>
      <c r="N237" s="248"/>
      <c r="O237" s="248"/>
      <c r="P237" s="248"/>
      <c r="Q237" s="248"/>
      <c r="R237" s="248"/>
      <c r="S237" s="248"/>
      <c r="T237" s="248"/>
      <c r="U237" s="248"/>
      <c r="V237" s="248"/>
      <c r="W237" s="248"/>
      <c r="X237" s="248"/>
      <c r="Y237" s="248"/>
      <c r="Z237" s="248"/>
    </row>
    <row r="238" spans="1:26" ht="15.75" customHeight="1" x14ac:dyDescent="0.2">
      <c r="A238" s="50"/>
      <c r="B238" s="119"/>
      <c r="C238" s="121"/>
      <c r="D238" s="121"/>
      <c r="E238" s="121"/>
      <c r="F238" s="54"/>
      <c r="G238" s="54"/>
      <c r="H238" s="54"/>
      <c r="I238" s="54"/>
      <c r="J238" s="119"/>
      <c r="K238" s="120"/>
      <c r="L238" s="50"/>
      <c r="M238" s="248"/>
      <c r="N238" s="248"/>
      <c r="O238" s="248"/>
      <c r="P238" s="248"/>
      <c r="Q238" s="248"/>
      <c r="R238" s="248"/>
      <c r="S238" s="248"/>
      <c r="T238" s="248"/>
      <c r="U238" s="248"/>
      <c r="V238" s="248"/>
      <c r="W238" s="248"/>
      <c r="X238" s="248"/>
      <c r="Y238" s="248"/>
      <c r="Z238" s="248"/>
    </row>
    <row r="239" spans="1:26" ht="15.75" customHeight="1" x14ac:dyDescent="0.2">
      <c r="A239" s="50"/>
      <c r="B239" s="119"/>
      <c r="C239" s="121"/>
      <c r="D239" s="121"/>
      <c r="E239" s="121"/>
      <c r="F239" s="54"/>
      <c r="G239" s="54"/>
      <c r="H239" s="54"/>
      <c r="I239" s="54"/>
      <c r="J239" s="119"/>
      <c r="K239" s="120"/>
      <c r="L239" s="50"/>
      <c r="M239" s="248"/>
      <c r="N239" s="248"/>
      <c r="O239" s="248"/>
      <c r="P239" s="248"/>
      <c r="Q239" s="248"/>
      <c r="R239" s="248"/>
      <c r="S239" s="248"/>
      <c r="T239" s="248"/>
      <c r="U239" s="248"/>
      <c r="V239" s="248"/>
      <c r="W239" s="248"/>
      <c r="X239" s="248"/>
      <c r="Y239" s="248"/>
      <c r="Z239" s="248"/>
    </row>
    <row r="240" spans="1:26" ht="15.75" customHeight="1" x14ac:dyDescent="0.2">
      <c r="A240" s="50"/>
      <c r="B240" s="119"/>
      <c r="C240" s="121"/>
      <c r="D240" s="121"/>
      <c r="E240" s="121"/>
      <c r="F240" s="54"/>
      <c r="G240" s="54"/>
      <c r="H240" s="54"/>
      <c r="I240" s="54"/>
      <c r="J240" s="119"/>
      <c r="K240" s="120"/>
      <c r="L240" s="50"/>
      <c r="M240" s="248"/>
      <c r="N240" s="248"/>
      <c r="O240" s="248"/>
      <c r="P240" s="248"/>
      <c r="Q240" s="248"/>
      <c r="R240" s="248"/>
      <c r="S240" s="248"/>
      <c r="T240" s="248"/>
      <c r="U240" s="248"/>
      <c r="V240" s="248"/>
      <c r="W240" s="248"/>
      <c r="X240" s="248"/>
      <c r="Y240" s="248"/>
      <c r="Z240" s="248"/>
    </row>
    <row r="241" spans="1:26" ht="15.75" customHeight="1" x14ac:dyDescent="0.2">
      <c r="A241" s="50"/>
      <c r="B241" s="119"/>
      <c r="C241" s="121"/>
      <c r="D241" s="121"/>
      <c r="E241" s="121"/>
      <c r="F241" s="54"/>
      <c r="G241" s="54"/>
      <c r="H241" s="54"/>
      <c r="I241" s="54"/>
      <c r="J241" s="119"/>
      <c r="K241" s="120"/>
      <c r="L241" s="50"/>
      <c r="M241" s="248"/>
      <c r="N241" s="248"/>
      <c r="O241" s="248"/>
      <c r="P241" s="248"/>
      <c r="Q241" s="248"/>
      <c r="R241" s="248"/>
      <c r="S241" s="248"/>
      <c r="T241" s="248"/>
      <c r="U241" s="248"/>
      <c r="V241" s="248"/>
      <c r="W241" s="248"/>
      <c r="X241" s="248"/>
      <c r="Y241" s="248"/>
      <c r="Z241" s="248"/>
    </row>
    <row r="242" spans="1:26" ht="15.75" customHeight="1" x14ac:dyDescent="0.2">
      <c r="A242" s="50"/>
      <c r="B242" s="119"/>
      <c r="C242" s="121"/>
      <c r="D242" s="121"/>
      <c r="E242" s="121"/>
      <c r="F242" s="54"/>
      <c r="G242" s="54"/>
      <c r="H242" s="54"/>
      <c r="I242" s="54"/>
      <c r="J242" s="119"/>
      <c r="K242" s="120"/>
      <c r="L242" s="50"/>
      <c r="M242" s="248"/>
      <c r="N242" s="248"/>
      <c r="O242" s="248"/>
      <c r="P242" s="248"/>
      <c r="Q242" s="248"/>
      <c r="R242" s="248"/>
      <c r="S242" s="248"/>
      <c r="T242" s="248"/>
      <c r="U242" s="248"/>
      <c r="V242" s="248"/>
      <c r="W242" s="248"/>
      <c r="X242" s="248"/>
      <c r="Y242" s="248"/>
      <c r="Z242" s="248"/>
    </row>
    <row r="243" spans="1:26" ht="15.75" customHeight="1" x14ac:dyDescent="0.2">
      <c r="A243" s="50"/>
      <c r="B243" s="119"/>
      <c r="C243" s="121"/>
      <c r="D243" s="121"/>
      <c r="E243" s="121"/>
      <c r="F243" s="54"/>
      <c r="G243" s="54"/>
      <c r="H243" s="54"/>
      <c r="I243" s="54"/>
      <c r="J243" s="119"/>
      <c r="K243" s="120"/>
      <c r="L243" s="50"/>
      <c r="M243" s="248"/>
      <c r="N243" s="248"/>
      <c r="O243" s="248"/>
      <c r="P243" s="248"/>
      <c r="Q243" s="248"/>
      <c r="R243" s="248"/>
      <c r="S243" s="248"/>
      <c r="T243" s="248"/>
      <c r="U243" s="248"/>
      <c r="V243" s="248"/>
      <c r="W243" s="248"/>
      <c r="X243" s="248"/>
      <c r="Y243" s="248"/>
      <c r="Z243" s="248"/>
    </row>
    <row r="244" spans="1:26" ht="15.75" customHeight="1" x14ac:dyDescent="0.2">
      <c r="A244" s="50"/>
      <c r="B244" s="119"/>
      <c r="C244" s="121"/>
      <c r="D244" s="121"/>
      <c r="E244" s="121"/>
      <c r="F244" s="54"/>
      <c r="G244" s="54"/>
      <c r="H244" s="54"/>
      <c r="I244" s="54"/>
      <c r="J244" s="119"/>
      <c r="K244" s="120"/>
      <c r="L244" s="50"/>
      <c r="M244" s="248"/>
      <c r="N244" s="248"/>
      <c r="O244" s="248"/>
      <c r="P244" s="248"/>
      <c r="Q244" s="248"/>
      <c r="R244" s="248"/>
      <c r="S244" s="248"/>
      <c r="T244" s="248"/>
      <c r="U244" s="248"/>
      <c r="V244" s="248"/>
      <c r="W244" s="248"/>
      <c r="X244" s="248"/>
      <c r="Y244" s="248"/>
      <c r="Z244" s="248"/>
    </row>
    <row r="245" spans="1:26" ht="15.75" customHeight="1" x14ac:dyDescent="0.2">
      <c r="A245" s="50"/>
      <c r="B245" s="119"/>
      <c r="C245" s="121"/>
      <c r="D245" s="121"/>
      <c r="E245" s="121"/>
      <c r="F245" s="54"/>
      <c r="G245" s="54"/>
      <c r="H245" s="54"/>
      <c r="I245" s="54"/>
      <c r="J245" s="119"/>
      <c r="K245" s="120"/>
      <c r="L245" s="50"/>
      <c r="M245" s="248"/>
      <c r="N245" s="248"/>
      <c r="O245" s="248"/>
      <c r="P245" s="248"/>
      <c r="Q245" s="248"/>
      <c r="R245" s="248"/>
      <c r="S245" s="248"/>
      <c r="T245" s="248"/>
      <c r="U245" s="248"/>
      <c r="V245" s="248"/>
      <c r="W245" s="248"/>
      <c r="X245" s="248"/>
      <c r="Y245" s="248"/>
      <c r="Z245" s="248"/>
    </row>
    <row r="246" spans="1:26" ht="15.75" customHeight="1" x14ac:dyDescent="0.2">
      <c r="A246" s="50"/>
      <c r="B246" s="119"/>
      <c r="C246" s="121"/>
      <c r="D246" s="121"/>
      <c r="E246" s="121"/>
      <c r="F246" s="54"/>
      <c r="G246" s="54"/>
      <c r="H246" s="54"/>
      <c r="I246" s="54"/>
      <c r="J246" s="119"/>
      <c r="K246" s="120"/>
      <c r="L246" s="50"/>
      <c r="M246" s="248"/>
      <c r="N246" s="248"/>
      <c r="O246" s="248"/>
      <c r="P246" s="248"/>
      <c r="Q246" s="248"/>
      <c r="R246" s="248"/>
      <c r="S246" s="248"/>
      <c r="T246" s="248"/>
      <c r="U246" s="248"/>
      <c r="V246" s="248"/>
      <c r="W246" s="248"/>
      <c r="X246" s="248"/>
      <c r="Y246" s="248"/>
      <c r="Z246" s="248"/>
    </row>
    <row r="247" spans="1:26" ht="15.75" customHeight="1" x14ac:dyDescent="0.2">
      <c r="A247" s="50"/>
      <c r="B247" s="119"/>
      <c r="C247" s="121"/>
      <c r="D247" s="121"/>
      <c r="E247" s="121"/>
      <c r="F247" s="54"/>
      <c r="G247" s="54"/>
      <c r="H247" s="54"/>
      <c r="I247" s="54"/>
      <c r="J247" s="119"/>
      <c r="K247" s="120"/>
      <c r="L247" s="50"/>
      <c r="M247" s="248"/>
      <c r="N247" s="248"/>
      <c r="O247" s="248"/>
      <c r="P247" s="248"/>
      <c r="Q247" s="248"/>
      <c r="R247" s="248"/>
      <c r="S247" s="248"/>
      <c r="T247" s="248"/>
      <c r="U247" s="248"/>
      <c r="V247" s="248"/>
      <c r="W247" s="248"/>
      <c r="X247" s="248"/>
      <c r="Y247" s="248"/>
      <c r="Z247" s="248"/>
    </row>
    <row r="248" spans="1:26" ht="15.75" customHeight="1" x14ac:dyDescent="0.2">
      <c r="A248" s="50"/>
      <c r="B248" s="119"/>
      <c r="C248" s="121"/>
      <c r="D248" s="121"/>
      <c r="E248" s="121"/>
      <c r="F248" s="54"/>
      <c r="G248" s="54"/>
      <c r="H248" s="54"/>
      <c r="I248" s="54"/>
      <c r="J248" s="119"/>
      <c r="K248" s="120"/>
      <c r="L248" s="50"/>
      <c r="M248" s="248"/>
      <c r="N248" s="248"/>
      <c r="O248" s="248"/>
      <c r="P248" s="248"/>
      <c r="Q248" s="248"/>
      <c r="R248" s="248"/>
      <c r="S248" s="248"/>
      <c r="T248" s="248"/>
      <c r="U248" s="248"/>
      <c r="V248" s="248"/>
      <c r="W248" s="248"/>
      <c r="X248" s="248"/>
      <c r="Y248" s="248"/>
      <c r="Z248" s="248"/>
    </row>
    <row r="249" spans="1:26" ht="15.75" customHeight="1" x14ac:dyDescent="0.2">
      <c r="A249" s="50"/>
      <c r="B249" s="119"/>
      <c r="C249" s="121"/>
      <c r="D249" s="121"/>
      <c r="E249" s="121"/>
      <c r="F249" s="54"/>
      <c r="G249" s="54"/>
      <c r="H249" s="54"/>
      <c r="I249" s="54"/>
      <c r="J249" s="119"/>
      <c r="K249" s="120"/>
      <c r="L249" s="50"/>
      <c r="M249" s="248"/>
      <c r="N249" s="248"/>
      <c r="O249" s="248"/>
      <c r="P249" s="248"/>
      <c r="Q249" s="248"/>
      <c r="R249" s="248"/>
      <c r="S249" s="248"/>
      <c r="T249" s="248"/>
      <c r="U249" s="248"/>
      <c r="V249" s="248"/>
      <c r="W249" s="248"/>
      <c r="X249" s="248"/>
      <c r="Y249" s="248"/>
      <c r="Z249" s="248"/>
    </row>
    <row r="250" spans="1:26" ht="15.75" customHeight="1" x14ac:dyDescent="0.2">
      <c r="A250" s="50"/>
      <c r="B250" s="119"/>
      <c r="C250" s="121"/>
      <c r="D250" s="121"/>
      <c r="E250" s="121"/>
      <c r="F250" s="54"/>
      <c r="G250" s="54"/>
      <c r="H250" s="54"/>
      <c r="I250" s="54"/>
      <c r="J250" s="119"/>
      <c r="K250" s="120"/>
      <c r="L250" s="50"/>
      <c r="M250" s="248"/>
      <c r="N250" s="248"/>
      <c r="O250" s="248"/>
      <c r="P250" s="248"/>
      <c r="Q250" s="248"/>
      <c r="R250" s="248"/>
      <c r="S250" s="248"/>
      <c r="T250" s="248"/>
      <c r="U250" s="248"/>
      <c r="V250" s="248"/>
      <c r="W250" s="248"/>
      <c r="X250" s="248"/>
      <c r="Y250" s="248"/>
      <c r="Z250" s="248"/>
    </row>
    <row r="251" spans="1:26" ht="15.75" customHeight="1" x14ac:dyDescent="0.2">
      <c r="A251" s="50"/>
      <c r="B251" s="119"/>
      <c r="C251" s="121"/>
      <c r="D251" s="121"/>
      <c r="E251" s="121"/>
      <c r="F251" s="54"/>
      <c r="G251" s="54"/>
      <c r="H251" s="54"/>
      <c r="I251" s="54"/>
      <c r="J251" s="119"/>
      <c r="K251" s="120"/>
      <c r="L251" s="50"/>
      <c r="M251" s="248"/>
      <c r="N251" s="248"/>
      <c r="O251" s="248"/>
      <c r="P251" s="248"/>
      <c r="Q251" s="248"/>
      <c r="R251" s="248"/>
      <c r="S251" s="248"/>
      <c r="T251" s="248"/>
      <c r="U251" s="248"/>
      <c r="V251" s="248"/>
      <c r="W251" s="248"/>
      <c r="X251" s="248"/>
      <c r="Y251" s="248"/>
      <c r="Z251" s="248"/>
    </row>
    <row r="252" spans="1:26" ht="15.75" customHeight="1" x14ac:dyDescent="0.2">
      <c r="A252" s="50"/>
      <c r="B252" s="119"/>
      <c r="C252" s="121"/>
      <c r="D252" s="121"/>
      <c r="E252" s="121"/>
      <c r="F252" s="54"/>
      <c r="G252" s="54"/>
      <c r="H252" s="54"/>
      <c r="I252" s="54"/>
      <c r="J252" s="119"/>
      <c r="K252" s="120"/>
      <c r="L252" s="50"/>
      <c r="M252" s="248"/>
      <c r="N252" s="248"/>
      <c r="O252" s="248"/>
      <c r="P252" s="248"/>
      <c r="Q252" s="248"/>
      <c r="R252" s="248"/>
      <c r="S252" s="248"/>
      <c r="T252" s="248"/>
      <c r="U252" s="248"/>
      <c r="V252" s="248"/>
      <c r="W252" s="248"/>
      <c r="X252" s="248"/>
      <c r="Y252" s="248"/>
      <c r="Z252" s="248"/>
    </row>
    <row r="253" spans="1:26" ht="15.75" customHeight="1" x14ac:dyDescent="0.2">
      <c r="A253" s="50"/>
      <c r="B253" s="119"/>
      <c r="C253" s="121"/>
      <c r="D253" s="121"/>
      <c r="E253" s="121"/>
      <c r="F253" s="54"/>
      <c r="G253" s="54"/>
      <c r="H253" s="54"/>
      <c r="I253" s="54"/>
      <c r="J253" s="119"/>
      <c r="K253" s="120"/>
      <c r="L253" s="50"/>
      <c r="M253" s="248"/>
      <c r="N253" s="248"/>
      <c r="O253" s="248"/>
      <c r="P253" s="248"/>
      <c r="Q253" s="248"/>
      <c r="R253" s="248"/>
      <c r="S253" s="248"/>
      <c r="T253" s="248"/>
      <c r="U253" s="248"/>
      <c r="V253" s="248"/>
      <c r="W253" s="248"/>
      <c r="X253" s="248"/>
      <c r="Y253" s="248"/>
      <c r="Z253" s="248"/>
    </row>
    <row r="254" spans="1:26" ht="15.75" customHeight="1" x14ac:dyDescent="0.2">
      <c r="A254" s="50"/>
      <c r="B254" s="119"/>
      <c r="C254" s="121"/>
      <c r="D254" s="121"/>
      <c r="E254" s="121"/>
      <c r="F254" s="54"/>
      <c r="G254" s="54"/>
      <c r="H254" s="54"/>
      <c r="I254" s="54"/>
      <c r="J254" s="119"/>
      <c r="K254" s="120"/>
      <c r="L254" s="50"/>
      <c r="M254" s="248"/>
      <c r="N254" s="248"/>
      <c r="O254" s="248"/>
      <c r="P254" s="248"/>
      <c r="Q254" s="248"/>
      <c r="R254" s="248"/>
      <c r="S254" s="248"/>
      <c r="T254" s="248"/>
      <c r="U254" s="248"/>
      <c r="V254" s="248"/>
      <c r="W254" s="248"/>
      <c r="X254" s="248"/>
      <c r="Y254" s="248"/>
      <c r="Z254" s="248"/>
    </row>
    <row r="255" spans="1:26" ht="15.75" customHeight="1" x14ac:dyDescent="0.2">
      <c r="A255" s="50"/>
      <c r="B255" s="119"/>
      <c r="C255" s="121"/>
      <c r="D255" s="121"/>
      <c r="E255" s="121"/>
      <c r="F255" s="54"/>
      <c r="G255" s="54"/>
      <c r="H255" s="54"/>
      <c r="I255" s="54"/>
      <c r="J255" s="119"/>
      <c r="K255" s="120"/>
      <c r="L255" s="50"/>
      <c r="M255" s="248"/>
      <c r="N255" s="248"/>
      <c r="O255" s="248"/>
      <c r="P255" s="248"/>
      <c r="Q255" s="248"/>
      <c r="R255" s="248"/>
      <c r="S255" s="248"/>
      <c r="T255" s="248"/>
      <c r="U255" s="248"/>
      <c r="V255" s="248"/>
      <c r="W255" s="248"/>
      <c r="X255" s="248"/>
      <c r="Y255" s="248"/>
      <c r="Z255" s="248"/>
    </row>
    <row r="256" spans="1:26" ht="15.75" customHeight="1" x14ac:dyDescent="0.2">
      <c r="A256" s="50"/>
      <c r="B256" s="119"/>
      <c r="C256" s="121"/>
      <c r="D256" s="121"/>
      <c r="E256" s="121"/>
      <c r="F256" s="54"/>
      <c r="G256" s="54"/>
      <c r="H256" s="54"/>
      <c r="I256" s="54"/>
      <c r="J256" s="119"/>
      <c r="K256" s="120"/>
      <c r="L256" s="50"/>
      <c r="M256" s="248"/>
      <c r="N256" s="248"/>
      <c r="O256" s="248"/>
      <c r="P256" s="248"/>
      <c r="Q256" s="248"/>
      <c r="R256" s="248"/>
      <c r="S256" s="248"/>
      <c r="T256" s="248"/>
      <c r="U256" s="248"/>
      <c r="V256" s="248"/>
      <c r="W256" s="248"/>
      <c r="X256" s="248"/>
      <c r="Y256" s="248"/>
      <c r="Z256" s="248"/>
    </row>
    <row r="257" spans="1:26" ht="15.75" customHeight="1" x14ac:dyDescent="0.2">
      <c r="A257" s="50"/>
      <c r="B257" s="119"/>
      <c r="C257" s="121"/>
      <c r="D257" s="121"/>
      <c r="E257" s="121"/>
      <c r="F257" s="54"/>
      <c r="G257" s="54"/>
      <c r="H257" s="54"/>
      <c r="I257" s="54"/>
      <c r="J257" s="119"/>
      <c r="K257" s="120"/>
      <c r="L257" s="50"/>
      <c r="M257" s="248"/>
      <c r="N257" s="248"/>
      <c r="O257" s="248"/>
      <c r="P257" s="248"/>
      <c r="Q257" s="248"/>
      <c r="R257" s="248"/>
      <c r="S257" s="248"/>
      <c r="T257" s="248"/>
      <c r="U257" s="248"/>
      <c r="V257" s="248"/>
      <c r="W257" s="248"/>
      <c r="X257" s="248"/>
      <c r="Y257" s="248"/>
      <c r="Z257" s="248"/>
    </row>
    <row r="258" spans="1:26" ht="15.75" customHeight="1" x14ac:dyDescent="0.2">
      <c r="A258" s="50"/>
      <c r="B258" s="119"/>
      <c r="C258" s="121"/>
      <c r="D258" s="121"/>
      <c r="E258" s="121"/>
      <c r="F258" s="54"/>
      <c r="G258" s="54"/>
      <c r="H258" s="54"/>
      <c r="I258" s="54"/>
      <c r="J258" s="119"/>
      <c r="K258" s="120"/>
      <c r="L258" s="50"/>
      <c r="M258" s="248"/>
      <c r="N258" s="248"/>
      <c r="O258" s="248"/>
      <c r="P258" s="248"/>
      <c r="Q258" s="248"/>
      <c r="R258" s="248"/>
      <c r="S258" s="248"/>
      <c r="T258" s="248"/>
      <c r="U258" s="248"/>
      <c r="V258" s="248"/>
      <c r="W258" s="248"/>
      <c r="X258" s="248"/>
      <c r="Y258" s="248"/>
      <c r="Z258" s="248"/>
    </row>
    <row r="259" spans="1:26" ht="15.75" customHeight="1" x14ac:dyDescent="0.2">
      <c r="A259" s="50"/>
      <c r="B259" s="119"/>
      <c r="C259" s="121"/>
      <c r="D259" s="121"/>
      <c r="E259" s="121"/>
      <c r="F259" s="54"/>
      <c r="G259" s="54"/>
      <c r="H259" s="54"/>
      <c r="I259" s="54"/>
      <c r="J259" s="119"/>
      <c r="K259" s="120"/>
      <c r="L259" s="50"/>
      <c r="M259" s="248"/>
      <c r="N259" s="248"/>
      <c r="O259" s="248"/>
      <c r="P259" s="248"/>
      <c r="Q259" s="248"/>
      <c r="R259" s="248"/>
      <c r="S259" s="248"/>
      <c r="T259" s="248"/>
      <c r="U259" s="248"/>
      <c r="V259" s="248"/>
      <c r="W259" s="248"/>
      <c r="X259" s="248"/>
      <c r="Y259" s="248"/>
      <c r="Z259" s="248"/>
    </row>
    <row r="260" spans="1:26" ht="15.75" customHeight="1" x14ac:dyDescent="0.2">
      <c r="A260" s="50"/>
      <c r="B260" s="119"/>
      <c r="C260" s="121"/>
      <c r="D260" s="121"/>
      <c r="E260" s="121"/>
      <c r="F260" s="54"/>
      <c r="G260" s="54"/>
      <c r="H260" s="54"/>
      <c r="I260" s="54"/>
      <c r="J260" s="119"/>
      <c r="K260" s="120"/>
      <c r="L260" s="50"/>
      <c r="M260" s="248"/>
      <c r="N260" s="248"/>
      <c r="O260" s="248"/>
      <c r="P260" s="248"/>
      <c r="Q260" s="248"/>
      <c r="R260" s="248"/>
      <c r="S260" s="248"/>
      <c r="T260" s="248"/>
      <c r="U260" s="248"/>
      <c r="V260" s="248"/>
      <c r="W260" s="248"/>
      <c r="X260" s="248"/>
      <c r="Y260" s="248"/>
      <c r="Z260" s="248"/>
    </row>
    <row r="261" spans="1:26" ht="15.75" customHeight="1" x14ac:dyDescent="0.2">
      <c r="A261" s="50"/>
      <c r="B261" s="119"/>
      <c r="C261" s="121"/>
      <c r="D261" s="121"/>
      <c r="E261" s="121"/>
      <c r="F261" s="54"/>
      <c r="G261" s="54"/>
      <c r="H261" s="54"/>
      <c r="I261" s="54"/>
      <c r="J261" s="119"/>
      <c r="K261" s="120"/>
      <c r="L261" s="50"/>
      <c r="M261" s="248"/>
      <c r="N261" s="248"/>
      <c r="O261" s="248"/>
      <c r="P261" s="248"/>
      <c r="Q261" s="248"/>
      <c r="R261" s="248"/>
      <c r="S261" s="248"/>
      <c r="T261" s="248"/>
      <c r="U261" s="248"/>
      <c r="V261" s="248"/>
      <c r="W261" s="248"/>
      <c r="X261" s="248"/>
      <c r="Y261" s="248"/>
      <c r="Z261" s="248"/>
    </row>
    <row r="262" spans="1:26" ht="15.75" customHeight="1" x14ac:dyDescent="0.2">
      <c r="A262" s="50"/>
      <c r="B262" s="119"/>
      <c r="C262" s="121"/>
      <c r="D262" s="121"/>
      <c r="E262" s="121"/>
      <c r="F262" s="54"/>
      <c r="G262" s="54"/>
      <c r="H262" s="54"/>
      <c r="I262" s="54"/>
      <c r="J262" s="119"/>
      <c r="K262" s="120"/>
      <c r="L262" s="50"/>
      <c r="M262" s="248"/>
      <c r="N262" s="248"/>
      <c r="O262" s="248"/>
      <c r="P262" s="248"/>
      <c r="Q262" s="248"/>
      <c r="R262" s="248"/>
      <c r="S262" s="248"/>
      <c r="T262" s="248"/>
      <c r="U262" s="248"/>
      <c r="V262" s="248"/>
      <c r="W262" s="248"/>
      <c r="X262" s="248"/>
      <c r="Y262" s="248"/>
      <c r="Z262" s="248"/>
    </row>
    <row r="263" spans="1:26" ht="15.75" customHeight="1" x14ac:dyDescent="0.2">
      <c r="A263" s="50"/>
      <c r="B263" s="119"/>
      <c r="C263" s="121"/>
      <c r="D263" s="121"/>
      <c r="E263" s="121"/>
      <c r="F263" s="54"/>
      <c r="G263" s="54"/>
      <c r="H263" s="54"/>
      <c r="I263" s="54"/>
      <c r="J263" s="119"/>
      <c r="K263" s="120"/>
      <c r="L263" s="50"/>
      <c r="M263" s="248"/>
      <c r="N263" s="248"/>
      <c r="O263" s="248"/>
      <c r="P263" s="248"/>
      <c r="Q263" s="248"/>
      <c r="R263" s="248"/>
      <c r="S263" s="248"/>
      <c r="T263" s="248"/>
      <c r="U263" s="248"/>
      <c r="V263" s="248"/>
      <c r="W263" s="248"/>
      <c r="X263" s="248"/>
      <c r="Y263" s="248"/>
      <c r="Z263" s="248"/>
    </row>
    <row r="264" spans="1:26" ht="15.75" customHeight="1" x14ac:dyDescent="0.2">
      <c r="A264" s="50"/>
      <c r="B264" s="119"/>
      <c r="C264" s="121"/>
      <c r="D264" s="121"/>
      <c r="E264" s="121"/>
      <c r="F264" s="54"/>
      <c r="G264" s="54"/>
      <c r="H264" s="54"/>
      <c r="I264" s="54"/>
      <c r="J264" s="119"/>
      <c r="K264" s="120"/>
      <c r="L264" s="50"/>
      <c r="M264" s="248"/>
      <c r="N264" s="248"/>
      <c r="O264" s="248"/>
      <c r="P264" s="248"/>
      <c r="Q264" s="248"/>
      <c r="R264" s="248"/>
      <c r="S264" s="248"/>
      <c r="T264" s="248"/>
      <c r="U264" s="248"/>
      <c r="V264" s="248"/>
      <c r="W264" s="248"/>
      <c r="X264" s="248"/>
      <c r="Y264" s="248"/>
      <c r="Z264" s="248"/>
    </row>
    <row r="265" spans="1:26" ht="15.75" customHeight="1" x14ac:dyDescent="0.2">
      <c r="A265" s="50"/>
      <c r="B265" s="119"/>
      <c r="C265" s="121"/>
      <c r="D265" s="121"/>
      <c r="E265" s="121"/>
      <c r="F265" s="54"/>
      <c r="G265" s="54"/>
      <c r="H265" s="54"/>
      <c r="I265" s="54"/>
      <c r="J265" s="119"/>
      <c r="K265" s="120"/>
      <c r="L265" s="50"/>
      <c r="M265" s="248"/>
      <c r="N265" s="248"/>
      <c r="O265" s="248"/>
      <c r="P265" s="248"/>
      <c r="Q265" s="248"/>
      <c r="R265" s="248"/>
      <c r="S265" s="248"/>
      <c r="T265" s="248"/>
      <c r="U265" s="248"/>
      <c r="V265" s="248"/>
      <c r="W265" s="248"/>
      <c r="X265" s="248"/>
      <c r="Y265" s="248"/>
      <c r="Z265" s="248"/>
    </row>
    <row r="266" spans="1:26" ht="15.75" customHeight="1" x14ac:dyDescent="0.2">
      <c r="A266" s="50"/>
      <c r="B266" s="119"/>
      <c r="C266" s="121"/>
      <c r="D266" s="121"/>
      <c r="E266" s="121"/>
      <c r="F266" s="54"/>
      <c r="G266" s="54"/>
      <c r="H266" s="54"/>
      <c r="I266" s="54"/>
      <c r="J266" s="119"/>
      <c r="K266" s="120"/>
      <c r="L266" s="50"/>
      <c r="M266" s="248"/>
      <c r="N266" s="248"/>
      <c r="O266" s="248"/>
      <c r="P266" s="248"/>
      <c r="Q266" s="248"/>
      <c r="R266" s="248"/>
      <c r="S266" s="248"/>
      <c r="T266" s="248"/>
      <c r="U266" s="248"/>
      <c r="V266" s="248"/>
      <c r="W266" s="248"/>
      <c r="X266" s="248"/>
      <c r="Y266" s="248"/>
      <c r="Z266" s="248"/>
    </row>
    <row r="267" spans="1:26" ht="15.75" customHeight="1" x14ac:dyDescent="0.2">
      <c r="A267" s="50"/>
      <c r="B267" s="119"/>
      <c r="C267" s="121"/>
      <c r="D267" s="121"/>
      <c r="E267" s="121"/>
      <c r="F267" s="54"/>
      <c r="G267" s="54"/>
      <c r="H267" s="54"/>
      <c r="I267" s="54"/>
      <c r="J267" s="119"/>
      <c r="K267" s="120"/>
      <c r="L267" s="50"/>
      <c r="M267" s="248"/>
      <c r="N267" s="248"/>
      <c r="O267" s="248"/>
      <c r="P267" s="248"/>
      <c r="Q267" s="248"/>
      <c r="R267" s="248"/>
      <c r="S267" s="248"/>
      <c r="T267" s="248"/>
      <c r="U267" s="248"/>
      <c r="V267" s="248"/>
      <c r="W267" s="248"/>
      <c r="X267" s="248"/>
      <c r="Y267" s="248"/>
      <c r="Z267" s="248"/>
    </row>
    <row r="268" spans="1:26" ht="15.75" customHeight="1" x14ac:dyDescent="0.2">
      <c r="A268" s="50"/>
      <c r="B268" s="119"/>
      <c r="C268" s="121"/>
      <c r="D268" s="121"/>
      <c r="E268" s="121"/>
      <c r="F268" s="54"/>
      <c r="G268" s="54"/>
      <c r="H268" s="54"/>
      <c r="I268" s="54"/>
      <c r="J268" s="119"/>
      <c r="K268" s="120"/>
      <c r="L268" s="50"/>
      <c r="M268" s="248"/>
      <c r="N268" s="248"/>
      <c r="O268" s="248"/>
      <c r="P268" s="248"/>
      <c r="Q268" s="248"/>
      <c r="R268" s="248"/>
      <c r="S268" s="248"/>
      <c r="T268" s="248"/>
      <c r="U268" s="248"/>
      <c r="V268" s="248"/>
      <c r="W268" s="248"/>
      <c r="X268" s="248"/>
      <c r="Y268" s="248"/>
      <c r="Z268" s="248"/>
    </row>
    <row r="269" spans="1:26" ht="15.75" customHeight="1" x14ac:dyDescent="0.2">
      <c r="A269" s="50"/>
      <c r="B269" s="119"/>
      <c r="C269" s="121"/>
      <c r="D269" s="121"/>
      <c r="E269" s="121"/>
      <c r="F269" s="54"/>
      <c r="G269" s="54"/>
      <c r="H269" s="54"/>
      <c r="I269" s="54"/>
      <c r="J269" s="119"/>
      <c r="K269" s="120"/>
      <c r="L269" s="50"/>
      <c r="M269" s="248"/>
      <c r="N269" s="248"/>
      <c r="O269" s="248"/>
      <c r="P269" s="248"/>
      <c r="Q269" s="248"/>
      <c r="R269" s="248"/>
      <c r="S269" s="248"/>
      <c r="T269" s="248"/>
      <c r="U269" s="248"/>
      <c r="V269" s="248"/>
      <c r="W269" s="248"/>
      <c r="X269" s="248"/>
      <c r="Y269" s="248"/>
      <c r="Z269" s="248"/>
    </row>
    <row r="270" spans="1:26" ht="15.75" customHeight="1" x14ac:dyDescent="0.2">
      <c r="A270" s="50"/>
      <c r="B270" s="119"/>
      <c r="C270" s="121"/>
      <c r="D270" s="121"/>
      <c r="E270" s="121"/>
      <c r="F270" s="54"/>
      <c r="G270" s="54"/>
      <c r="H270" s="54"/>
      <c r="I270" s="54"/>
      <c r="J270" s="119"/>
      <c r="K270" s="120"/>
      <c r="L270" s="50"/>
      <c r="M270" s="248"/>
      <c r="N270" s="248"/>
      <c r="O270" s="248"/>
      <c r="P270" s="248"/>
      <c r="Q270" s="248"/>
      <c r="R270" s="248"/>
      <c r="S270" s="248"/>
      <c r="T270" s="248"/>
      <c r="U270" s="248"/>
      <c r="V270" s="248"/>
      <c r="W270" s="248"/>
      <c r="X270" s="248"/>
      <c r="Y270" s="248"/>
      <c r="Z270" s="248"/>
    </row>
    <row r="271" spans="1:26" ht="15.75" customHeight="1" x14ac:dyDescent="0.2">
      <c r="A271" s="50"/>
      <c r="B271" s="119"/>
      <c r="C271" s="121"/>
      <c r="D271" s="121"/>
      <c r="E271" s="121"/>
      <c r="F271" s="54"/>
      <c r="G271" s="54"/>
      <c r="H271" s="54"/>
      <c r="I271" s="54"/>
      <c r="J271" s="119"/>
      <c r="K271" s="120"/>
      <c r="L271" s="50"/>
      <c r="M271" s="248"/>
      <c r="N271" s="248"/>
      <c r="O271" s="248"/>
      <c r="P271" s="248"/>
      <c r="Q271" s="248"/>
      <c r="R271" s="248"/>
      <c r="S271" s="248"/>
      <c r="T271" s="248"/>
      <c r="U271" s="248"/>
      <c r="V271" s="248"/>
      <c r="W271" s="248"/>
      <c r="X271" s="248"/>
      <c r="Y271" s="248"/>
      <c r="Z271" s="248"/>
    </row>
    <row r="272" spans="1:26" ht="15.75" customHeight="1" x14ac:dyDescent="0.2">
      <c r="A272" s="50"/>
      <c r="B272" s="119"/>
      <c r="C272" s="121"/>
      <c r="D272" s="121"/>
      <c r="E272" s="121"/>
      <c r="F272" s="54"/>
      <c r="G272" s="54"/>
      <c r="H272" s="54"/>
      <c r="I272" s="54"/>
      <c r="J272" s="119"/>
      <c r="K272" s="120"/>
      <c r="L272" s="50"/>
      <c r="M272" s="248"/>
      <c r="N272" s="248"/>
      <c r="O272" s="248"/>
      <c r="P272" s="248"/>
      <c r="Q272" s="248"/>
      <c r="R272" s="248"/>
      <c r="S272" s="248"/>
      <c r="T272" s="248"/>
      <c r="U272" s="248"/>
      <c r="V272" s="248"/>
      <c r="W272" s="248"/>
      <c r="X272" s="248"/>
      <c r="Y272" s="248"/>
      <c r="Z272" s="248"/>
    </row>
    <row r="273" spans="1:26" ht="15.75" customHeight="1" x14ac:dyDescent="0.2">
      <c r="A273" s="50"/>
      <c r="B273" s="119"/>
      <c r="C273" s="121"/>
      <c r="D273" s="121"/>
      <c r="E273" s="121"/>
      <c r="F273" s="54"/>
      <c r="G273" s="54"/>
      <c r="H273" s="54"/>
      <c r="I273" s="54"/>
      <c r="J273" s="119"/>
      <c r="K273" s="120"/>
      <c r="L273" s="50"/>
      <c r="M273" s="248"/>
      <c r="N273" s="248"/>
      <c r="O273" s="248"/>
      <c r="P273" s="248"/>
      <c r="Q273" s="248"/>
      <c r="R273" s="248"/>
      <c r="S273" s="248"/>
      <c r="T273" s="248"/>
      <c r="U273" s="248"/>
      <c r="V273" s="248"/>
      <c r="W273" s="248"/>
      <c r="X273" s="248"/>
      <c r="Y273" s="248"/>
      <c r="Z273" s="248"/>
    </row>
    <row r="274" spans="1:26" ht="15.75" customHeight="1" x14ac:dyDescent="0.2">
      <c r="A274" s="50"/>
      <c r="B274" s="119"/>
      <c r="C274" s="121"/>
      <c r="D274" s="121"/>
      <c r="E274" s="121"/>
      <c r="F274" s="54"/>
      <c r="G274" s="54"/>
      <c r="H274" s="54"/>
      <c r="I274" s="54"/>
      <c r="J274" s="119"/>
      <c r="K274" s="120"/>
      <c r="L274" s="50"/>
      <c r="M274" s="248"/>
      <c r="N274" s="248"/>
      <c r="O274" s="248"/>
      <c r="P274" s="248"/>
      <c r="Q274" s="248"/>
      <c r="R274" s="248"/>
      <c r="S274" s="248"/>
      <c r="T274" s="248"/>
      <c r="U274" s="248"/>
      <c r="V274" s="248"/>
      <c r="W274" s="248"/>
      <c r="X274" s="248"/>
      <c r="Y274" s="248"/>
      <c r="Z274" s="248"/>
    </row>
    <row r="275" spans="1:26" ht="15.75" customHeight="1" x14ac:dyDescent="0.2">
      <c r="A275" s="50"/>
      <c r="B275" s="119"/>
      <c r="C275" s="121"/>
      <c r="D275" s="121"/>
      <c r="E275" s="121"/>
      <c r="F275" s="54"/>
      <c r="G275" s="54"/>
      <c r="H275" s="54"/>
      <c r="I275" s="54"/>
      <c r="J275" s="119"/>
      <c r="K275" s="120"/>
      <c r="L275" s="50"/>
      <c r="M275" s="248"/>
      <c r="N275" s="248"/>
      <c r="O275" s="248"/>
      <c r="P275" s="248"/>
      <c r="Q275" s="248"/>
      <c r="R275" s="248"/>
      <c r="S275" s="248"/>
      <c r="T275" s="248"/>
      <c r="U275" s="248"/>
      <c r="V275" s="248"/>
      <c r="W275" s="248"/>
      <c r="X275" s="248"/>
      <c r="Y275" s="248"/>
      <c r="Z275" s="248"/>
    </row>
    <row r="276" spans="1:26" ht="15.75" customHeight="1" x14ac:dyDescent="0.2">
      <c r="A276" s="50"/>
      <c r="B276" s="119"/>
      <c r="C276" s="121"/>
      <c r="D276" s="121"/>
      <c r="E276" s="121"/>
      <c r="F276" s="54"/>
      <c r="G276" s="54"/>
      <c r="H276" s="54"/>
      <c r="I276" s="54"/>
      <c r="J276" s="119"/>
      <c r="K276" s="120"/>
      <c r="L276" s="50"/>
      <c r="M276" s="248"/>
      <c r="N276" s="248"/>
      <c r="O276" s="248"/>
      <c r="P276" s="248"/>
      <c r="Q276" s="248"/>
      <c r="R276" s="248"/>
      <c r="S276" s="248"/>
      <c r="T276" s="248"/>
      <c r="U276" s="248"/>
      <c r="V276" s="248"/>
      <c r="W276" s="248"/>
      <c r="X276" s="248"/>
      <c r="Y276" s="248"/>
      <c r="Z276" s="248"/>
    </row>
    <row r="277" spans="1:26" ht="15.75" customHeight="1" x14ac:dyDescent="0.2">
      <c r="A277" s="50"/>
      <c r="B277" s="119"/>
      <c r="C277" s="121"/>
      <c r="D277" s="121"/>
      <c r="E277" s="121"/>
      <c r="F277" s="54"/>
      <c r="G277" s="54"/>
      <c r="H277" s="54"/>
      <c r="I277" s="54"/>
      <c r="J277" s="119"/>
      <c r="K277" s="120"/>
      <c r="L277" s="50"/>
      <c r="M277" s="248"/>
      <c r="N277" s="248"/>
      <c r="O277" s="248"/>
      <c r="P277" s="248"/>
      <c r="Q277" s="248"/>
      <c r="R277" s="248"/>
      <c r="S277" s="248"/>
      <c r="T277" s="248"/>
      <c r="U277" s="248"/>
      <c r="V277" s="248"/>
      <c r="W277" s="248"/>
      <c r="X277" s="248"/>
      <c r="Y277" s="248"/>
      <c r="Z277" s="248"/>
    </row>
    <row r="278" spans="1:26" ht="15.75" customHeight="1" x14ac:dyDescent="0.2">
      <c r="A278" s="50"/>
      <c r="B278" s="119"/>
      <c r="C278" s="121"/>
      <c r="D278" s="121"/>
      <c r="E278" s="121"/>
      <c r="F278" s="54"/>
      <c r="G278" s="54"/>
      <c r="H278" s="54"/>
      <c r="I278" s="54"/>
      <c r="J278" s="119"/>
      <c r="K278" s="120"/>
      <c r="L278" s="50"/>
      <c r="M278" s="248"/>
      <c r="N278" s="248"/>
      <c r="O278" s="248"/>
      <c r="P278" s="248"/>
      <c r="Q278" s="248"/>
      <c r="R278" s="248"/>
      <c r="S278" s="248"/>
      <c r="T278" s="248"/>
      <c r="U278" s="248"/>
      <c r="V278" s="248"/>
      <c r="W278" s="248"/>
      <c r="X278" s="248"/>
      <c r="Y278" s="248"/>
      <c r="Z278" s="248"/>
    </row>
    <row r="279" spans="1:26" ht="15.75" customHeight="1" x14ac:dyDescent="0.2">
      <c r="A279" s="50"/>
      <c r="B279" s="119"/>
      <c r="C279" s="121"/>
      <c r="D279" s="121"/>
      <c r="E279" s="121"/>
      <c r="F279" s="54"/>
      <c r="G279" s="54"/>
      <c r="H279" s="54"/>
      <c r="I279" s="54"/>
      <c r="J279" s="119"/>
      <c r="K279" s="120"/>
      <c r="L279" s="50"/>
      <c r="M279" s="248"/>
      <c r="N279" s="248"/>
      <c r="O279" s="248"/>
      <c r="P279" s="248"/>
      <c r="Q279" s="248"/>
      <c r="R279" s="248"/>
      <c r="S279" s="248"/>
      <c r="T279" s="248"/>
      <c r="U279" s="248"/>
      <c r="V279" s="248"/>
      <c r="W279" s="248"/>
      <c r="X279" s="248"/>
      <c r="Y279" s="248"/>
      <c r="Z279" s="248"/>
    </row>
    <row r="280" spans="1:26" ht="15.75" customHeight="1" x14ac:dyDescent="0.2">
      <c r="A280" s="50"/>
      <c r="B280" s="119"/>
      <c r="C280" s="121"/>
      <c r="D280" s="121"/>
      <c r="E280" s="121"/>
      <c r="F280" s="54"/>
      <c r="G280" s="54"/>
      <c r="H280" s="54"/>
      <c r="I280" s="54"/>
      <c r="J280" s="119"/>
      <c r="K280" s="120"/>
      <c r="L280" s="50"/>
      <c r="M280" s="248"/>
      <c r="N280" s="248"/>
      <c r="O280" s="248"/>
      <c r="P280" s="248"/>
      <c r="Q280" s="248"/>
      <c r="R280" s="248"/>
      <c r="S280" s="248"/>
      <c r="T280" s="248"/>
      <c r="U280" s="248"/>
      <c r="V280" s="248"/>
      <c r="W280" s="248"/>
      <c r="X280" s="248"/>
      <c r="Y280" s="248"/>
      <c r="Z280" s="248"/>
    </row>
    <row r="281" spans="1:26" ht="15.75" customHeight="1" x14ac:dyDescent="0.2">
      <c r="A281" s="50"/>
      <c r="B281" s="119"/>
      <c r="C281" s="121"/>
      <c r="D281" s="121"/>
      <c r="E281" s="121"/>
      <c r="F281" s="54"/>
      <c r="G281" s="54"/>
      <c r="H281" s="54"/>
      <c r="I281" s="54"/>
      <c r="J281" s="119"/>
      <c r="K281" s="120"/>
      <c r="L281" s="50"/>
      <c r="M281" s="248"/>
      <c r="N281" s="248"/>
      <c r="O281" s="248"/>
      <c r="P281" s="248"/>
      <c r="Q281" s="248"/>
      <c r="R281" s="248"/>
      <c r="S281" s="248"/>
      <c r="T281" s="248"/>
      <c r="U281" s="248"/>
      <c r="V281" s="248"/>
      <c r="W281" s="248"/>
      <c r="X281" s="248"/>
      <c r="Y281" s="248"/>
      <c r="Z281" s="248"/>
    </row>
    <row r="282" spans="1:26" ht="15.75" customHeight="1" x14ac:dyDescent="0.2">
      <c r="A282" s="50"/>
      <c r="B282" s="119"/>
      <c r="C282" s="121"/>
      <c r="D282" s="121"/>
      <c r="E282" s="121"/>
      <c r="F282" s="54"/>
      <c r="G282" s="54"/>
      <c r="H282" s="54"/>
      <c r="I282" s="54"/>
      <c r="J282" s="119"/>
      <c r="K282" s="120"/>
      <c r="L282" s="50"/>
      <c r="M282" s="248"/>
      <c r="N282" s="248"/>
      <c r="O282" s="248"/>
      <c r="P282" s="248"/>
      <c r="Q282" s="248"/>
      <c r="R282" s="248"/>
      <c r="S282" s="248"/>
      <c r="T282" s="248"/>
      <c r="U282" s="248"/>
      <c r="V282" s="248"/>
      <c r="W282" s="248"/>
      <c r="X282" s="248"/>
      <c r="Y282" s="248"/>
      <c r="Z282" s="248"/>
    </row>
    <row r="283" spans="1:26" ht="15.75" customHeight="1" x14ac:dyDescent="0.2">
      <c r="A283" s="50"/>
      <c r="B283" s="119"/>
      <c r="C283" s="121"/>
      <c r="D283" s="121"/>
      <c r="E283" s="121"/>
      <c r="F283" s="54"/>
      <c r="G283" s="54"/>
      <c r="H283" s="54"/>
      <c r="I283" s="54"/>
      <c r="J283" s="119"/>
      <c r="K283" s="120"/>
      <c r="L283" s="50"/>
      <c r="M283" s="248"/>
      <c r="N283" s="248"/>
      <c r="O283" s="248"/>
      <c r="P283" s="248"/>
      <c r="Q283" s="248"/>
      <c r="R283" s="248"/>
      <c r="S283" s="248"/>
      <c r="T283" s="248"/>
      <c r="U283" s="248"/>
      <c r="V283" s="248"/>
      <c r="W283" s="248"/>
      <c r="X283" s="248"/>
      <c r="Y283" s="248"/>
      <c r="Z283" s="248"/>
    </row>
    <row r="284" spans="1:26" ht="15.75" customHeight="1" x14ac:dyDescent="0.2">
      <c r="A284" s="50"/>
      <c r="B284" s="119"/>
      <c r="C284" s="121"/>
      <c r="D284" s="121"/>
      <c r="E284" s="121"/>
      <c r="F284" s="54"/>
      <c r="G284" s="54"/>
      <c r="H284" s="54"/>
      <c r="I284" s="54"/>
      <c r="J284" s="119"/>
      <c r="K284" s="120"/>
      <c r="L284" s="50"/>
      <c r="M284" s="248"/>
      <c r="N284" s="248"/>
      <c r="O284" s="248"/>
      <c r="P284" s="248"/>
      <c r="Q284" s="248"/>
      <c r="R284" s="248"/>
      <c r="S284" s="248"/>
      <c r="T284" s="248"/>
      <c r="U284" s="248"/>
      <c r="V284" s="248"/>
      <c r="W284" s="248"/>
      <c r="X284" s="248"/>
      <c r="Y284" s="248"/>
      <c r="Z284" s="248"/>
    </row>
    <row r="285" spans="1:26" ht="15.75" customHeight="1" x14ac:dyDescent="0.2">
      <c r="A285" s="50"/>
      <c r="B285" s="119"/>
      <c r="C285" s="121"/>
      <c r="D285" s="121"/>
      <c r="E285" s="121"/>
      <c r="F285" s="54"/>
      <c r="G285" s="54"/>
      <c r="H285" s="54"/>
      <c r="I285" s="54"/>
      <c r="J285" s="119"/>
      <c r="K285" s="120"/>
      <c r="L285" s="50"/>
      <c r="M285" s="248"/>
      <c r="N285" s="248"/>
      <c r="O285" s="248"/>
      <c r="P285" s="248"/>
      <c r="Q285" s="248"/>
      <c r="R285" s="248"/>
      <c r="S285" s="248"/>
      <c r="T285" s="248"/>
      <c r="U285" s="248"/>
      <c r="V285" s="248"/>
      <c r="W285" s="248"/>
      <c r="X285" s="248"/>
      <c r="Y285" s="248"/>
      <c r="Z285" s="248"/>
    </row>
    <row r="286" spans="1:26" ht="15.75" customHeight="1" x14ac:dyDescent="0.2">
      <c r="A286" s="50"/>
      <c r="B286" s="119"/>
      <c r="C286" s="121"/>
      <c r="D286" s="121"/>
      <c r="E286" s="121"/>
      <c r="F286" s="54"/>
      <c r="G286" s="54"/>
      <c r="H286" s="54"/>
      <c r="I286" s="54"/>
      <c r="J286" s="119"/>
      <c r="K286" s="120"/>
      <c r="L286" s="50"/>
      <c r="M286" s="248"/>
      <c r="N286" s="248"/>
      <c r="O286" s="248"/>
      <c r="P286" s="248"/>
      <c r="Q286" s="248"/>
      <c r="R286" s="248"/>
      <c r="S286" s="248"/>
      <c r="T286" s="248"/>
      <c r="U286" s="248"/>
      <c r="V286" s="248"/>
      <c r="W286" s="248"/>
      <c r="X286" s="248"/>
      <c r="Y286" s="248"/>
      <c r="Z286" s="248"/>
    </row>
    <row r="287" spans="1:26" ht="15.75" customHeight="1" x14ac:dyDescent="0.2">
      <c r="A287" s="50"/>
      <c r="B287" s="119"/>
      <c r="C287" s="121"/>
      <c r="D287" s="121"/>
      <c r="E287" s="121"/>
      <c r="F287" s="54"/>
      <c r="G287" s="54"/>
      <c r="H287" s="54"/>
      <c r="I287" s="54"/>
      <c r="J287" s="119"/>
      <c r="K287" s="120"/>
      <c r="L287" s="50"/>
      <c r="M287" s="248"/>
      <c r="N287" s="248"/>
      <c r="O287" s="248"/>
      <c r="P287" s="248"/>
      <c r="Q287" s="248"/>
      <c r="R287" s="248"/>
      <c r="S287" s="248"/>
      <c r="T287" s="248"/>
      <c r="U287" s="248"/>
      <c r="V287" s="248"/>
      <c r="W287" s="248"/>
      <c r="X287" s="248"/>
      <c r="Y287" s="248"/>
      <c r="Z287" s="248"/>
    </row>
    <row r="288" spans="1:26" ht="15.75" customHeight="1" x14ac:dyDescent="0.2">
      <c r="A288" s="50"/>
      <c r="B288" s="119"/>
      <c r="C288" s="121"/>
      <c r="D288" s="121"/>
      <c r="E288" s="121"/>
      <c r="F288" s="54"/>
      <c r="G288" s="54"/>
      <c r="H288" s="54"/>
      <c r="I288" s="54"/>
      <c r="J288" s="119"/>
      <c r="K288" s="120"/>
      <c r="L288" s="50"/>
      <c r="M288" s="248"/>
      <c r="N288" s="248"/>
      <c r="O288" s="248"/>
      <c r="P288" s="248"/>
      <c r="Q288" s="248"/>
      <c r="R288" s="248"/>
      <c r="S288" s="248"/>
      <c r="T288" s="248"/>
      <c r="U288" s="248"/>
      <c r="V288" s="248"/>
      <c r="W288" s="248"/>
      <c r="X288" s="248"/>
      <c r="Y288" s="248"/>
      <c r="Z288" s="248"/>
    </row>
    <row r="289" spans="1:26" ht="15.75" customHeight="1" x14ac:dyDescent="0.2">
      <c r="A289" s="50"/>
      <c r="B289" s="119"/>
      <c r="C289" s="121"/>
      <c r="D289" s="121"/>
      <c r="E289" s="121"/>
      <c r="F289" s="54"/>
      <c r="G289" s="54"/>
      <c r="H289" s="54"/>
      <c r="I289" s="54"/>
      <c r="J289" s="119"/>
      <c r="K289" s="120"/>
      <c r="L289" s="50"/>
      <c r="M289" s="248"/>
      <c r="N289" s="248"/>
      <c r="O289" s="248"/>
      <c r="P289" s="248"/>
      <c r="Q289" s="248"/>
      <c r="R289" s="248"/>
      <c r="S289" s="248"/>
      <c r="T289" s="248"/>
      <c r="U289" s="248"/>
      <c r="V289" s="248"/>
      <c r="W289" s="248"/>
      <c r="X289" s="248"/>
      <c r="Y289" s="248"/>
      <c r="Z289" s="248"/>
    </row>
    <row r="290" spans="1:26" ht="15.75" customHeight="1" x14ac:dyDescent="0.2">
      <c r="A290" s="50"/>
      <c r="B290" s="119"/>
      <c r="C290" s="121"/>
      <c r="D290" s="121"/>
      <c r="E290" s="121"/>
      <c r="F290" s="54"/>
      <c r="G290" s="54"/>
      <c r="H290" s="54"/>
      <c r="I290" s="54"/>
      <c r="J290" s="119"/>
      <c r="K290" s="120"/>
      <c r="L290" s="50"/>
      <c r="M290" s="248"/>
      <c r="N290" s="248"/>
      <c r="O290" s="248"/>
      <c r="P290" s="248"/>
      <c r="Q290" s="248"/>
      <c r="R290" s="248"/>
      <c r="S290" s="248"/>
      <c r="T290" s="248"/>
      <c r="U290" s="248"/>
      <c r="V290" s="248"/>
      <c r="W290" s="248"/>
      <c r="X290" s="248"/>
      <c r="Y290" s="248"/>
      <c r="Z290" s="248"/>
    </row>
    <row r="291" spans="1:26" ht="15.75" customHeight="1" x14ac:dyDescent="0.2">
      <c r="A291" s="50"/>
      <c r="B291" s="119"/>
      <c r="C291" s="121"/>
      <c r="D291" s="121"/>
      <c r="E291" s="121"/>
      <c r="F291" s="54"/>
      <c r="G291" s="54"/>
      <c r="H291" s="54"/>
      <c r="I291" s="54"/>
      <c r="J291" s="119"/>
      <c r="K291" s="120"/>
      <c r="L291" s="50"/>
      <c r="M291" s="248"/>
      <c r="N291" s="248"/>
      <c r="O291" s="248"/>
      <c r="P291" s="248"/>
      <c r="Q291" s="248"/>
      <c r="R291" s="248"/>
      <c r="S291" s="248"/>
      <c r="T291" s="248"/>
      <c r="U291" s="248"/>
      <c r="V291" s="248"/>
      <c r="W291" s="248"/>
      <c r="X291" s="248"/>
      <c r="Y291" s="248"/>
      <c r="Z291" s="248"/>
    </row>
    <row r="292" spans="1:26" ht="15.75" customHeight="1" x14ac:dyDescent="0.2">
      <c r="A292" s="50"/>
      <c r="B292" s="119"/>
      <c r="C292" s="121"/>
      <c r="D292" s="121"/>
      <c r="E292" s="121"/>
      <c r="F292" s="54"/>
      <c r="G292" s="54"/>
      <c r="H292" s="54"/>
      <c r="I292" s="54"/>
      <c r="J292" s="119"/>
      <c r="K292" s="120"/>
      <c r="L292" s="50"/>
      <c r="M292" s="248"/>
      <c r="N292" s="248"/>
      <c r="O292" s="248"/>
      <c r="P292" s="248"/>
      <c r="Q292" s="248"/>
      <c r="R292" s="248"/>
      <c r="S292" s="248"/>
      <c r="T292" s="248"/>
      <c r="U292" s="248"/>
      <c r="V292" s="248"/>
      <c r="W292" s="248"/>
      <c r="X292" s="248"/>
      <c r="Y292" s="248"/>
      <c r="Z292" s="248"/>
    </row>
    <row r="293" spans="1:26" ht="15.75" customHeight="1" x14ac:dyDescent="0.2">
      <c r="A293" s="50"/>
      <c r="B293" s="119"/>
      <c r="C293" s="121"/>
      <c r="D293" s="121"/>
      <c r="E293" s="121"/>
      <c r="F293" s="54"/>
      <c r="G293" s="54"/>
      <c r="H293" s="54"/>
      <c r="I293" s="54"/>
      <c r="J293" s="119"/>
      <c r="K293" s="120"/>
      <c r="L293" s="50"/>
      <c r="M293" s="248"/>
      <c r="N293" s="248"/>
      <c r="O293" s="248"/>
      <c r="P293" s="248"/>
      <c r="Q293" s="248"/>
      <c r="R293" s="248"/>
      <c r="S293" s="248"/>
      <c r="T293" s="248"/>
      <c r="U293" s="248"/>
      <c r="V293" s="248"/>
      <c r="W293" s="248"/>
      <c r="X293" s="248"/>
      <c r="Y293" s="248"/>
      <c r="Z293" s="248"/>
    </row>
    <row r="294" spans="1:26" ht="15.75" customHeight="1" x14ac:dyDescent="0.2">
      <c r="A294" s="50"/>
      <c r="B294" s="119"/>
      <c r="C294" s="121"/>
      <c r="D294" s="121"/>
      <c r="E294" s="121"/>
      <c r="F294" s="54"/>
      <c r="G294" s="54"/>
      <c r="H294" s="54"/>
      <c r="I294" s="54"/>
      <c r="J294" s="119"/>
      <c r="K294" s="120"/>
      <c r="L294" s="50"/>
      <c r="M294" s="248"/>
      <c r="N294" s="248"/>
      <c r="O294" s="248"/>
      <c r="P294" s="248"/>
      <c r="Q294" s="248"/>
      <c r="R294" s="248"/>
      <c r="S294" s="248"/>
      <c r="T294" s="248"/>
      <c r="U294" s="248"/>
      <c r="V294" s="248"/>
      <c r="W294" s="248"/>
      <c r="X294" s="248"/>
      <c r="Y294" s="248"/>
      <c r="Z294" s="248"/>
    </row>
    <row r="295" spans="1:26" ht="15.75" customHeight="1" x14ac:dyDescent="0.2">
      <c r="A295" s="50"/>
      <c r="B295" s="119"/>
      <c r="C295" s="121"/>
      <c r="D295" s="121"/>
      <c r="E295" s="121"/>
      <c r="F295" s="54"/>
      <c r="G295" s="54"/>
      <c r="H295" s="54"/>
      <c r="I295" s="54"/>
      <c r="J295" s="119"/>
      <c r="K295" s="120"/>
      <c r="L295" s="50"/>
      <c r="M295" s="248"/>
      <c r="N295" s="248"/>
      <c r="O295" s="248"/>
      <c r="P295" s="248"/>
      <c r="Q295" s="248"/>
      <c r="R295" s="248"/>
      <c r="S295" s="248"/>
      <c r="T295" s="248"/>
      <c r="U295" s="248"/>
      <c r="V295" s="248"/>
      <c r="W295" s="248"/>
      <c r="X295" s="248"/>
      <c r="Y295" s="248"/>
      <c r="Z295" s="248"/>
    </row>
    <row r="296" spans="1:26" ht="15.75" customHeight="1" x14ac:dyDescent="0.2">
      <c r="A296" s="50"/>
      <c r="B296" s="119"/>
      <c r="C296" s="121"/>
      <c r="D296" s="121"/>
      <c r="E296" s="121"/>
      <c r="F296" s="54"/>
      <c r="G296" s="54"/>
      <c r="H296" s="54"/>
      <c r="I296" s="54"/>
      <c r="J296" s="119"/>
      <c r="K296" s="120"/>
      <c r="L296" s="50"/>
      <c r="M296" s="248"/>
      <c r="N296" s="248"/>
      <c r="O296" s="248"/>
      <c r="P296" s="248"/>
      <c r="Q296" s="248"/>
      <c r="R296" s="248"/>
      <c r="S296" s="248"/>
      <c r="T296" s="248"/>
      <c r="U296" s="248"/>
      <c r="V296" s="248"/>
      <c r="W296" s="248"/>
      <c r="X296" s="248"/>
      <c r="Y296" s="248"/>
      <c r="Z296" s="248"/>
    </row>
    <row r="297" spans="1:26" ht="15.75" customHeight="1" x14ac:dyDescent="0.2">
      <c r="A297" s="50"/>
      <c r="B297" s="119"/>
      <c r="C297" s="121"/>
      <c r="D297" s="121"/>
      <c r="E297" s="121"/>
      <c r="F297" s="54"/>
      <c r="G297" s="54"/>
      <c r="H297" s="54"/>
      <c r="I297" s="54"/>
      <c r="J297" s="119"/>
      <c r="K297" s="120"/>
      <c r="L297" s="50"/>
      <c r="M297" s="248"/>
      <c r="N297" s="248"/>
      <c r="O297" s="248"/>
      <c r="P297" s="248"/>
      <c r="Q297" s="248"/>
      <c r="R297" s="248"/>
      <c r="S297" s="248"/>
      <c r="T297" s="248"/>
      <c r="U297" s="248"/>
      <c r="V297" s="248"/>
      <c r="W297" s="248"/>
      <c r="X297" s="248"/>
      <c r="Y297" s="248"/>
      <c r="Z297" s="248"/>
    </row>
    <row r="298" spans="1:26" ht="15.75" customHeight="1" x14ac:dyDescent="0.2">
      <c r="A298" s="50"/>
      <c r="B298" s="119"/>
      <c r="C298" s="121"/>
      <c r="D298" s="121"/>
      <c r="E298" s="121"/>
      <c r="F298" s="54"/>
      <c r="G298" s="54"/>
      <c r="H298" s="54"/>
      <c r="I298" s="54"/>
      <c r="J298" s="119"/>
      <c r="K298" s="120"/>
      <c r="L298" s="50"/>
      <c r="M298" s="248"/>
      <c r="N298" s="248"/>
      <c r="O298" s="248"/>
      <c r="P298" s="248"/>
      <c r="Q298" s="248"/>
      <c r="R298" s="248"/>
      <c r="S298" s="248"/>
      <c r="T298" s="248"/>
      <c r="U298" s="248"/>
      <c r="V298" s="248"/>
      <c r="W298" s="248"/>
      <c r="X298" s="248"/>
      <c r="Y298" s="248"/>
      <c r="Z298" s="248"/>
    </row>
    <row r="299" spans="1:26" ht="15.75" customHeight="1" x14ac:dyDescent="0.2">
      <c r="A299" s="50"/>
      <c r="B299" s="119"/>
      <c r="C299" s="121"/>
      <c r="D299" s="121"/>
      <c r="E299" s="121"/>
      <c r="F299" s="54"/>
      <c r="G299" s="54"/>
      <c r="H299" s="54"/>
      <c r="I299" s="54"/>
      <c r="J299" s="119"/>
      <c r="K299" s="120"/>
      <c r="L299" s="50"/>
      <c r="M299" s="248"/>
      <c r="N299" s="248"/>
      <c r="O299" s="248"/>
      <c r="P299" s="248"/>
      <c r="Q299" s="248"/>
      <c r="R299" s="248"/>
      <c r="S299" s="248"/>
      <c r="T299" s="248"/>
      <c r="U299" s="248"/>
      <c r="V299" s="248"/>
      <c r="W299" s="248"/>
      <c r="X299" s="248"/>
      <c r="Y299" s="248"/>
      <c r="Z299" s="248"/>
    </row>
    <row r="300" spans="1:26" ht="15.75" customHeight="1" x14ac:dyDescent="0.2">
      <c r="A300" s="50"/>
      <c r="B300" s="119"/>
      <c r="C300" s="121"/>
      <c r="D300" s="121"/>
      <c r="E300" s="121"/>
      <c r="F300" s="54"/>
      <c r="G300" s="54"/>
      <c r="H300" s="54"/>
      <c r="I300" s="54"/>
      <c r="J300" s="119"/>
      <c r="K300" s="120"/>
      <c r="L300" s="50"/>
      <c r="M300" s="248"/>
      <c r="N300" s="248"/>
      <c r="O300" s="248"/>
      <c r="P300" s="248"/>
      <c r="Q300" s="248"/>
      <c r="R300" s="248"/>
      <c r="S300" s="248"/>
      <c r="T300" s="248"/>
      <c r="U300" s="248"/>
      <c r="V300" s="248"/>
      <c r="W300" s="248"/>
      <c r="X300" s="248"/>
      <c r="Y300" s="248"/>
      <c r="Z300" s="248"/>
    </row>
    <row r="301" spans="1:26" ht="15.75" customHeight="1" x14ac:dyDescent="0.2">
      <c r="A301" s="50"/>
      <c r="B301" s="119"/>
      <c r="C301" s="121"/>
      <c r="D301" s="121"/>
      <c r="E301" s="121"/>
      <c r="F301" s="54"/>
      <c r="G301" s="54"/>
      <c r="H301" s="54"/>
      <c r="I301" s="54"/>
      <c r="J301" s="119"/>
      <c r="K301" s="120"/>
      <c r="L301" s="50"/>
      <c r="M301" s="248"/>
      <c r="N301" s="248"/>
      <c r="O301" s="248"/>
      <c r="P301" s="248"/>
      <c r="Q301" s="248"/>
      <c r="R301" s="248"/>
      <c r="S301" s="248"/>
      <c r="T301" s="248"/>
      <c r="U301" s="248"/>
      <c r="V301" s="248"/>
      <c r="W301" s="248"/>
      <c r="X301" s="248"/>
      <c r="Y301" s="248"/>
      <c r="Z301" s="248"/>
    </row>
    <row r="302" spans="1:26" ht="15.75" customHeight="1" x14ac:dyDescent="0.2">
      <c r="A302" s="50"/>
      <c r="B302" s="119"/>
      <c r="C302" s="121"/>
      <c r="D302" s="121"/>
      <c r="E302" s="121"/>
      <c r="F302" s="54"/>
      <c r="G302" s="54"/>
      <c r="H302" s="54"/>
      <c r="I302" s="54"/>
      <c r="J302" s="119"/>
      <c r="K302" s="120"/>
      <c r="L302" s="50"/>
      <c r="M302" s="248"/>
      <c r="N302" s="248"/>
      <c r="O302" s="248"/>
      <c r="P302" s="248"/>
      <c r="Q302" s="248"/>
      <c r="R302" s="248"/>
      <c r="S302" s="248"/>
      <c r="T302" s="248"/>
      <c r="U302" s="248"/>
      <c r="V302" s="248"/>
      <c r="W302" s="248"/>
      <c r="X302" s="248"/>
      <c r="Y302" s="248"/>
      <c r="Z302" s="248"/>
    </row>
    <row r="303" spans="1:26" ht="15.75" customHeight="1" x14ac:dyDescent="0.2">
      <c r="A303" s="50"/>
      <c r="B303" s="119"/>
      <c r="C303" s="121"/>
      <c r="D303" s="121"/>
      <c r="E303" s="121"/>
      <c r="F303" s="54"/>
      <c r="G303" s="54"/>
      <c r="H303" s="54"/>
      <c r="I303" s="54"/>
      <c r="J303" s="119"/>
      <c r="K303" s="120"/>
      <c r="L303" s="50"/>
      <c r="M303" s="248"/>
      <c r="N303" s="248"/>
      <c r="O303" s="248"/>
      <c r="P303" s="248"/>
      <c r="Q303" s="248"/>
      <c r="R303" s="248"/>
      <c r="S303" s="248"/>
      <c r="T303" s="248"/>
      <c r="U303" s="248"/>
      <c r="V303" s="248"/>
      <c r="W303" s="248"/>
      <c r="X303" s="248"/>
      <c r="Y303" s="248"/>
      <c r="Z303" s="248"/>
    </row>
    <row r="304" spans="1:26" ht="15.75" customHeight="1" x14ac:dyDescent="0.2">
      <c r="A304" s="50"/>
      <c r="B304" s="119"/>
      <c r="C304" s="121"/>
      <c r="D304" s="121"/>
      <c r="E304" s="121"/>
      <c r="F304" s="54"/>
      <c r="G304" s="54"/>
      <c r="H304" s="54"/>
      <c r="I304" s="54"/>
      <c r="J304" s="119"/>
      <c r="K304" s="120"/>
      <c r="L304" s="50"/>
      <c r="M304" s="248"/>
      <c r="N304" s="248"/>
      <c r="O304" s="248"/>
      <c r="P304" s="248"/>
      <c r="Q304" s="248"/>
      <c r="R304" s="248"/>
      <c r="S304" s="248"/>
      <c r="T304" s="248"/>
      <c r="U304" s="248"/>
      <c r="V304" s="248"/>
      <c r="W304" s="248"/>
      <c r="X304" s="248"/>
      <c r="Y304" s="248"/>
      <c r="Z304" s="248"/>
    </row>
    <row r="305" spans="1:26" ht="15.75" customHeight="1" x14ac:dyDescent="0.2">
      <c r="A305" s="50"/>
      <c r="B305" s="119"/>
      <c r="C305" s="121"/>
      <c r="D305" s="121"/>
      <c r="E305" s="121"/>
      <c r="F305" s="54"/>
      <c r="G305" s="54"/>
      <c r="H305" s="54"/>
      <c r="I305" s="54"/>
      <c r="J305" s="119"/>
      <c r="K305" s="120"/>
      <c r="L305" s="50"/>
      <c r="M305" s="248"/>
      <c r="N305" s="248"/>
      <c r="O305" s="248"/>
      <c r="P305" s="248"/>
      <c r="Q305" s="248"/>
      <c r="R305" s="248"/>
      <c r="S305" s="248"/>
      <c r="T305" s="248"/>
      <c r="U305" s="248"/>
      <c r="V305" s="248"/>
      <c r="W305" s="248"/>
      <c r="X305" s="248"/>
      <c r="Y305" s="248"/>
      <c r="Z305" s="248"/>
    </row>
    <row r="306" spans="1:26" ht="15.75" customHeight="1" x14ac:dyDescent="0.2">
      <c r="A306" s="50"/>
      <c r="B306" s="119"/>
      <c r="C306" s="121"/>
      <c r="D306" s="121"/>
      <c r="E306" s="121"/>
      <c r="F306" s="54"/>
      <c r="G306" s="54"/>
      <c r="H306" s="54"/>
      <c r="I306" s="54"/>
      <c r="J306" s="119"/>
      <c r="K306" s="120"/>
      <c r="L306" s="50"/>
      <c r="M306" s="248"/>
      <c r="N306" s="248"/>
      <c r="O306" s="248"/>
      <c r="P306" s="248"/>
      <c r="Q306" s="248"/>
      <c r="R306" s="248"/>
      <c r="S306" s="248"/>
      <c r="T306" s="248"/>
      <c r="U306" s="248"/>
      <c r="V306" s="248"/>
      <c r="W306" s="248"/>
      <c r="X306" s="248"/>
      <c r="Y306" s="248"/>
      <c r="Z306" s="248"/>
    </row>
    <row r="307" spans="1:26" ht="15.75" customHeight="1" x14ac:dyDescent="0.2">
      <c r="A307" s="50"/>
      <c r="B307" s="119"/>
      <c r="C307" s="121"/>
      <c r="D307" s="121"/>
      <c r="E307" s="121"/>
      <c r="F307" s="54"/>
      <c r="G307" s="54"/>
      <c r="H307" s="54"/>
      <c r="I307" s="54"/>
      <c r="J307" s="119"/>
      <c r="K307" s="120"/>
      <c r="L307" s="50"/>
      <c r="M307" s="248"/>
      <c r="N307" s="248"/>
      <c r="O307" s="248"/>
      <c r="P307" s="248"/>
      <c r="Q307" s="248"/>
      <c r="R307" s="248"/>
      <c r="S307" s="248"/>
      <c r="T307" s="248"/>
      <c r="U307" s="248"/>
      <c r="V307" s="248"/>
      <c r="W307" s="248"/>
      <c r="X307" s="248"/>
      <c r="Y307" s="248"/>
      <c r="Z307" s="248"/>
    </row>
    <row r="308" spans="1:26" ht="15.75" customHeight="1" x14ac:dyDescent="0.2">
      <c r="A308" s="50"/>
      <c r="B308" s="119"/>
      <c r="C308" s="121"/>
      <c r="D308" s="121"/>
      <c r="E308" s="121"/>
      <c r="F308" s="54"/>
      <c r="G308" s="54"/>
      <c r="H308" s="54"/>
      <c r="I308" s="54"/>
      <c r="J308" s="119"/>
      <c r="K308" s="120"/>
      <c r="L308" s="50"/>
      <c r="M308" s="248"/>
      <c r="N308" s="248"/>
      <c r="O308" s="248"/>
      <c r="P308" s="248"/>
      <c r="Q308" s="248"/>
      <c r="R308" s="248"/>
      <c r="S308" s="248"/>
      <c r="T308" s="248"/>
      <c r="U308" s="248"/>
      <c r="V308" s="248"/>
      <c r="W308" s="248"/>
      <c r="X308" s="248"/>
      <c r="Y308" s="248"/>
      <c r="Z308" s="248"/>
    </row>
    <row r="309" spans="1:26" ht="15.75" customHeight="1" x14ac:dyDescent="0.2">
      <c r="A309" s="50"/>
      <c r="B309" s="119"/>
      <c r="C309" s="121"/>
      <c r="D309" s="121"/>
      <c r="E309" s="121"/>
      <c r="F309" s="54"/>
      <c r="G309" s="54"/>
      <c r="H309" s="54"/>
      <c r="I309" s="54"/>
      <c r="J309" s="119"/>
      <c r="K309" s="120"/>
      <c r="L309" s="50"/>
      <c r="M309" s="248"/>
      <c r="N309" s="248"/>
      <c r="O309" s="248"/>
      <c r="P309" s="248"/>
      <c r="Q309" s="248"/>
      <c r="R309" s="248"/>
      <c r="S309" s="248"/>
      <c r="T309" s="248"/>
      <c r="U309" s="248"/>
      <c r="V309" s="248"/>
      <c r="W309" s="248"/>
      <c r="X309" s="248"/>
      <c r="Y309" s="248"/>
      <c r="Z309" s="248"/>
    </row>
    <row r="310" spans="1:26" ht="15.75" customHeight="1" x14ac:dyDescent="0.2">
      <c r="A310" s="50"/>
      <c r="B310" s="119"/>
      <c r="C310" s="121"/>
      <c r="D310" s="121"/>
      <c r="E310" s="121"/>
      <c r="F310" s="54"/>
      <c r="G310" s="54"/>
      <c r="H310" s="54"/>
      <c r="I310" s="54"/>
      <c r="J310" s="119"/>
      <c r="K310" s="120"/>
      <c r="L310" s="50"/>
      <c r="M310" s="248"/>
      <c r="N310" s="248"/>
      <c r="O310" s="248"/>
      <c r="P310" s="248"/>
      <c r="Q310" s="248"/>
      <c r="R310" s="248"/>
      <c r="S310" s="248"/>
      <c r="T310" s="248"/>
      <c r="U310" s="248"/>
      <c r="V310" s="248"/>
      <c r="W310" s="248"/>
      <c r="X310" s="248"/>
      <c r="Y310" s="248"/>
      <c r="Z310" s="248"/>
    </row>
    <row r="311" spans="1:26" ht="15.75" customHeight="1" x14ac:dyDescent="0.2">
      <c r="A311" s="50"/>
      <c r="B311" s="119"/>
      <c r="C311" s="121"/>
      <c r="D311" s="121"/>
      <c r="E311" s="121"/>
      <c r="F311" s="54"/>
      <c r="G311" s="54"/>
      <c r="H311" s="54"/>
      <c r="I311" s="54"/>
      <c r="J311" s="119"/>
      <c r="K311" s="120"/>
      <c r="L311" s="50"/>
      <c r="M311" s="248"/>
      <c r="N311" s="248"/>
      <c r="O311" s="248"/>
      <c r="P311" s="248"/>
      <c r="Q311" s="248"/>
      <c r="R311" s="248"/>
      <c r="S311" s="248"/>
      <c r="T311" s="248"/>
      <c r="U311" s="248"/>
      <c r="V311" s="248"/>
      <c r="W311" s="248"/>
      <c r="X311" s="248"/>
      <c r="Y311" s="248"/>
      <c r="Z311" s="248"/>
    </row>
    <row r="312" spans="1:26" ht="15.75" customHeight="1" x14ac:dyDescent="0.2">
      <c r="A312" s="50"/>
      <c r="B312" s="119"/>
      <c r="C312" s="121"/>
      <c r="D312" s="121"/>
      <c r="E312" s="121"/>
      <c r="F312" s="54"/>
      <c r="G312" s="54"/>
      <c r="H312" s="54"/>
      <c r="I312" s="54"/>
      <c r="J312" s="119"/>
      <c r="K312" s="120"/>
      <c r="L312" s="50"/>
      <c r="M312" s="248"/>
      <c r="N312" s="248"/>
      <c r="O312" s="248"/>
      <c r="P312" s="248"/>
      <c r="Q312" s="248"/>
      <c r="R312" s="248"/>
      <c r="S312" s="248"/>
      <c r="T312" s="248"/>
      <c r="U312" s="248"/>
      <c r="V312" s="248"/>
      <c r="W312" s="248"/>
      <c r="X312" s="248"/>
      <c r="Y312" s="248"/>
      <c r="Z312" s="248"/>
    </row>
    <row r="313" spans="1:26" ht="15.75" customHeight="1" x14ac:dyDescent="0.2">
      <c r="A313" s="50"/>
      <c r="B313" s="119"/>
      <c r="C313" s="121"/>
      <c r="D313" s="121"/>
      <c r="E313" s="121"/>
      <c r="F313" s="54"/>
      <c r="G313" s="54"/>
      <c r="H313" s="54"/>
      <c r="I313" s="54"/>
      <c r="J313" s="119"/>
      <c r="K313" s="120"/>
      <c r="L313" s="50"/>
      <c r="M313" s="248"/>
      <c r="N313" s="248"/>
      <c r="O313" s="248"/>
      <c r="P313" s="248"/>
      <c r="Q313" s="248"/>
      <c r="R313" s="248"/>
      <c r="S313" s="248"/>
      <c r="T313" s="248"/>
      <c r="U313" s="248"/>
      <c r="V313" s="248"/>
      <c r="W313" s="248"/>
      <c r="X313" s="248"/>
      <c r="Y313" s="248"/>
      <c r="Z313" s="248"/>
    </row>
    <row r="314" spans="1:26" ht="15.75" customHeight="1" x14ac:dyDescent="0.2">
      <c r="A314" s="50"/>
      <c r="B314" s="119"/>
      <c r="C314" s="121"/>
      <c r="D314" s="121"/>
      <c r="E314" s="121"/>
      <c r="F314" s="54"/>
      <c r="G314" s="54"/>
      <c r="H314" s="54"/>
      <c r="I314" s="54"/>
      <c r="J314" s="119"/>
      <c r="K314" s="120"/>
      <c r="L314" s="50"/>
      <c r="M314" s="248"/>
      <c r="N314" s="248"/>
      <c r="O314" s="248"/>
      <c r="P314" s="248"/>
      <c r="Q314" s="248"/>
      <c r="R314" s="248"/>
      <c r="S314" s="248"/>
      <c r="T314" s="248"/>
      <c r="U314" s="248"/>
      <c r="V314" s="248"/>
      <c r="W314" s="248"/>
      <c r="X314" s="248"/>
      <c r="Y314" s="248"/>
      <c r="Z314" s="248"/>
    </row>
    <row r="315" spans="1:26" ht="15.75" customHeight="1" x14ac:dyDescent="0.2">
      <c r="A315" s="50"/>
      <c r="B315" s="119"/>
      <c r="C315" s="121"/>
      <c r="D315" s="121"/>
      <c r="E315" s="121"/>
      <c r="F315" s="54"/>
      <c r="G315" s="54"/>
      <c r="H315" s="54"/>
      <c r="I315" s="54"/>
      <c r="J315" s="119"/>
      <c r="K315" s="120"/>
      <c r="L315" s="50"/>
      <c r="M315" s="248"/>
      <c r="N315" s="248"/>
      <c r="O315" s="248"/>
      <c r="P315" s="248"/>
      <c r="Q315" s="248"/>
      <c r="R315" s="248"/>
      <c r="S315" s="248"/>
      <c r="T315" s="248"/>
      <c r="U315" s="248"/>
      <c r="V315" s="248"/>
      <c r="W315" s="248"/>
      <c r="X315" s="248"/>
      <c r="Y315" s="248"/>
      <c r="Z315" s="248"/>
    </row>
    <row r="316" spans="1:26" ht="15.75" customHeight="1" x14ac:dyDescent="0.2">
      <c r="A316" s="50"/>
      <c r="B316" s="119"/>
      <c r="C316" s="121"/>
      <c r="D316" s="121"/>
      <c r="E316" s="121"/>
      <c r="F316" s="54"/>
      <c r="G316" s="54"/>
      <c r="H316" s="54"/>
      <c r="I316" s="54"/>
      <c r="J316" s="119"/>
      <c r="K316" s="120"/>
      <c r="L316" s="50"/>
      <c r="M316" s="248"/>
      <c r="N316" s="248"/>
      <c r="O316" s="248"/>
      <c r="P316" s="248"/>
      <c r="Q316" s="248"/>
      <c r="R316" s="248"/>
      <c r="S316" s="248"/>
      <c r="T316" s="248"/>
      <c r="U316" s="248"/>
      <c r="V316" s="248"/>
      <c r="W316" s="248"/>
      <c r="X316" s="248"/>
      <c r="Y316" s="248"/>
      <c r="Z316" s="248"/>
    </row>
    <row r="317" spans="1:26" ht="15.75" customHeight="1" x14ac:dyDescent="0.2">
      <c r="A317" s="50"/>
      <c r="B317" s="119"/>
      <c r="C317" s="121"/>
      <c r="D317" s="121"/>
      <c r="E317" s="121"/>
      <c r="F317" s="54"/>
      <c r="G317" s="54"/>
      <c r="H317" s="54"/>
      <c r="I317" s="54"/>
      <c r="J317" s="119"/>
      <c r="K317" s="120"/>
      <c r="L317" s="50"/>
      <c r="M317" s="248"/>
      <c r="N317" s="248"/>
      <c r="O317" s="248"/>
      <c r="P317" s="248"/>
      <c r="Q317" s="248"/>
      <c r="R317" s="248"/>
      <c r="S317" s="248"/>
      <c r="T317" s="248"/>
      <c r="U317" s="248"/>
      <c r="V317" s="248"/>
      <c r="W317" s="248"/>
      <c r="X317" s="248"/>
      <c r="Y317" s="248"/>
      <c r="Z317" s="248"/>
    </row>
    <row r="318" spans="1:26" ht="15.75" customHeight="1" x14ac:dyDescent="0.2">
      <c r="A318" s="50"/>
      <c r="B318" s="119"/>
      <c r="C318" s="121"/>
      <c r="D318" s="121"/>
      <c r="E318" s="121"/>
      <c r="F318" s="54"/>
      <c r="G318" s="54"/>
      <c r="H318" s="54"/>
      <c r="I318" s="54"/>
      <c r="J318" s="119"/>
      <c r="K318" s="120"/>
      <c r="L318" s="50"/>
      <c r="M318" s="248"/>
      <c r="N318" s="248"/>
      <c r="O318" s="248"/>
      <c r="P318" s="248"/>
      <c r="Q318" s="248"/>
      <c r="R318" s="248"/>
      <c r="S318" s="248"/>
      <c r="T318" s="248"/>
      <c r="U318" s="248"/>
      <c r="V318" s="248"/>
      <c r="W318" s="248"/>
      <c r="X318" s="248"/>
      <c r="Y318" s="248"/>
      <c r="Z318" s="248"/>
    </row>
    <row r="319" spans="1:26" ht="15.75" customHeight="1" x14ac:dyDescent="0.2">
      <c r="A319" s="50"/>
      <c r="B319" s="119"/>
      <c r="C319" s="121"/>
      <c r="D319" s="121"/>
      <c r="E319" s="121"/>
      <c r="F319" s="54"/>
      <c r="G319" s="54"/>
      <c r="H319" s="54"/>
      <c r="I319" s="54"/>
      <c r="J319" s="119"/>
      <c r="K319" s="120"/>
      <c r="L319" s="50"/>
      <c r="M319" s="248"/>
      <c r="N319" s="248"/>
      <c r="O319" s="248"/>
      <c r="P319" s="248"/>
      <c r="Q319" s="248"/>
      <c r="R319" s="248"/>
      <c r="S319" s="248"/>
      <c r="T319" s="248"/>
      <c r="U319" s="248"/>
      <c r="V319" s="248"/>
      <c r="W319" s="248"/>
      <c r="X319" s="248"/>
      <c r="Y319" s="248"/>
      <c r="Z319" s="248"/>
    </row>
    <row r="320" spans="1:26" ht="15.75" customHeight="1" x14ac:dyDescent="0.2">
      <c r="A320" s="50"/>
      <c r="B320" s="119"/>
      <c r="C320" s="121"/>
      <c r="D320" s="121"/>
      <c r="E320" s="121"/>
      <c r="F320" s="54"/>
      <c r="G320" s="54"/>
      <c r="H320" s="54"/>
      <c r="I320" s="54"/>
      <c r="J320" s="119"/>
      <c r="K320" s="120"/>
      <c r="L320" s="50"/>
      <c r="M320" s="248"/>
      <c r="N320" s="248"/>
      <c r="O320" s="248"/>
      <c r="P320" s="248"/>
      <c r="Q320" s="248"/>
      <c r="R320" s="248"/>
      <c r="S320" s="248"/>
      <c r="T320" s="248"/>
      <c r="U320" s="248"/>
      <c r="V320" s="248"/>
      <c r="W320" s="248"/>
      <c r="X320" s="248"/>
      <c r="Y320" s="248"/>
      <c r="Z320" s="248"/>
    </row>
    <row r="321" spans="1:26" ht="15.75" customHeight="1" x14ac:dyDescent="0.2">
      <c r="A321" s="50"/>
      <c r="B321" s="119"/>
      <c r="C321" s="121"/>
      <c r="D321" s="121"/>
      <c r="E321" s="121"/>
      <c r="F321" s="54"/>
      <c r="G321" s="54"/>
      <c r="H321" s="54"/>
      <c r="I321" s="54"/>
      <c r="J321" s="119"/>
      <c r="K321" s="120"/>
      <c r="L321" s="50"/>
      <c r="M321" s="248"/>
      <c r="N321" s="248"/>
      <c r="O321" s="248"/>
      <c r="P321" s="248"/>
      <c r="Q321" s="248"/>
      <c r="R321" s="248"/>
      <c r="S321" s="248"/>
      <c r="T321" s="248"/>
      <c r="U321" s="248"/>
      <c r="V321" s="248"/>
      <c r="W321" s="248"/>
      <c r="X321" s="248"/>
      <c r="Y321" s="248"/>
      <c r="Z321" s="248"/>
    </row>
    <row r="322" spans="1:26" ht="15.75" customHeight="1" x14ac:dyDescent="0.2">
      <c r="A322" s="50"/>
      <c r="B322" s="119"/>
      <c r="C322" s="121"/>
      <c r="D322" s="121"/>
      <c r="E322" s="121"/>
      <c r="F322" s="54"/>
      <c r="G322" s="54"/>
      <c r="H322" s="54"/>
      <c r="I322" s="54"/>
      <c r="J322" s="119"/>
      <c r="K322" s="120"/>
      <c r="L322" s="50"/>
      <c r="M322" s="248"/>
      <c r="N322" s="248"/>
      <c r="O322" s="248"/>
      <c r="P322" s="248"/>
      <c r="Q322" s="248"/>
      <c r="R322" s="248"/>
      <c r="S322" s="248"/>
      <c r="T322" s="248"/>
      <c r="U322" s="248"/>
      <c r="V322" s="248"/>
      <c r="W322" s="248"/>
      <c r="X322" s="248"/>
      <c r="Y322" s="248"/>
      <c r="Z322" s="248"/>
    </row>
    <row r="323" spans="1:26" ht="15.75" customHeight="1" x14ac:dyDescent="0.2">
      <c r="A323" s="50"/>
      <c r="B323" s="119"/>
      <c r="C323" s="121"/>
      <c r="D323" s="121"/>
      <c r="E323" s="121"/>
      <c r="F323" s="54"/>
      <c r="G323" s="54"/>
      <c r="H323" s="54"/>
      <c r="I323" s="54"/>
      <c r="J323" s="119"/>
      <c r="K323" s="120"/>
      <c r="L323" s="50"/>
      <c r="M323" s="248"/>
      <c r="N323" s="248"/>
      <c r="O323" s="248"/>
      <c r="P323" s="248"/>
      <c r="Q323" s="248"/>
      <c r="R323" s="248"/>
      <c r="S323" s="248"/>
      <c r="T323" s="248"/>
      <c r="U323" s="248"/>
      <c r="V323" s="248"/>
      <c r="W323" s="248"/>
      <c r="X323" s="248"/>
      <c r="Y323" s="248"/>
      <c r="Z323" s="248"/>
    </row>
    <row r="324" spans="1:26" ht="15.75" customHeight="1" x14ac:dyDescent="0.2">
      <c r="A324" s="50"/>
      <c r="B324" s="119"/>
      <c r="C324" s="121"/>
      <c r="D324" s="121"/>
      <c r="E324" s="121"/>
      <c r="F324" s="54"/>
      <c r="G324" s="54"/>
      <c r="H324" s="54"/>
      <c r="I324" s="54"/>
      <c r="J324" s="119"/>
      <c r="K324" s="120"/>
      <c r="L324" s="50"/>
      <c r="M324" s="248"/>
      <c r="N324" s="248"/>
      <c r="O324" s="248"/>
      <c r="P324" s="248"/>
      <c r="Q324" s="248"/>
      <c r="R324" s="248"/>
      <c r="S324" s="248"/>
      <c r="T324" s="248"/>
      <c r="U324" s="248"/>
      <c r="V324" s="248"/>
      <c r="W324" s="248"/>
      <c r="X324" s="248"/>
      <c r="Y324" s="248"/>
      <c r="Z324" s="248"/>
    </row>
    <row r="325" spans="1:26" ht="15.75" customHeight="1" x14ac:dyDescent="0.2">
      <c r="A325" s="50"/>
      <c r="B325" s="119"/>
      <c r="C325" s="121"/>
      <c r="D325" s="121"/>
      <c r="E325" s="121"/>
      <c r="F325" s="54"/>
      <c r="G325" s="54"/>
      <c r="H325" s="54"/>
      <c r="I325" s="54"/>
      <c r="J325" s="119"/>
      <c r="K325" s="120"/>
      <c r="L325" s="50"/>
      <c r="M325" s="248"/>
      <c r="N325" s="248"/>
      <c r="O325" s="248"/>
      <c r="P325" s="248"/>
      <c r="Q325" s="248"/>
      <c r="R325" s="248"/>
      <c r="S325" s="248"/>
      <c r="T325" s="248"/>
      <c r="U325" s="248"/>
      <c r="V325" s="248"/>
      <c r="W325" s="248"/>
      <c r="X325" s="248"/>
      <c r="Y325" s="248"/>
      <c r="Z325" s="248"/>
    </row>
    <row r="326" spans="1:26" ht="15.75" customHeight="1" x14ac:dyDescent="0.2">
      <c r="A326" s="50"/>
      <c r="B326" s="119"/>
      <c r="C326" s="121"/>
      <c r="D326" s="121"/>
      <c r="E326" s="121"/>
      <c r="F326" s="54"/>
      <c r="G326" s="54"/>
      <c r="H326" s="54"/>
      <c r="I326" s="54"/>
      <c r="J326" s="119"/>
      <c r="K326" s="120"/>
      <c r="L326" s="50"/>
      <c r="M326" s="248"/>
      <c r="N326" s="248"/>
      <c r="O326" s="248"/>
      <c r="P326" s="248"/>
      <c r="Q326" s="248"/>
      <c r="R326" s="248"/>
      <c r="S326" s="248"/>
      <c r="T326" s="248"/>
      <c r="U326" s="248"/>
      <c r="V326" s="248"/>
      <c r="W326" s="248"/>
      <c r="X326" s="248"/>
      <c r="Y326" s="248"/>
      <c r="Z326" s="248"/>
    </row>
    <row r="327" spans="1:26" ht="15.75" customHeight="1" x14ac:dyDescent="0.2">
      <c r="A327" s="50"/>
      <c r="B327" s="119"/>
      <c r="C327" s="121"/>
      <c r="D327" s="121"/>
      <c r="E327" s="121"/>
      <c r="F327" s="54"/>
      <c r="G327" s="54"/>
      <c r="H327" s="54"/>
      <c r="I327" s="54"/>
      <c r="J327" s="119"/>
      <c r="K327" s="120"/>
      <c r="L327" s="50"/>
      <c r="M327" s="248"/>
      <c r="N327" s="248"/>
      <c r="O327" s="248"/>
      <c r="P327" s="248"/>
      <c r="Q327" s="248"/>
      <c r="R327" s="248"/>
      <c r="S327" s="248"/>
      <c r="T327" s="248"/>
      <c r="U327" s="248"/>
      <c r="V327" s="248"/>
      <c r="W327" s="248"/>
      <c r="X327" s="248"/>
      <c r="Y327" s="248"/>
      <c r="Z327" s="248"/>
    </row>
    <row r="328" spans="1:26" ht="15.75" customHeight="1" x14ac:dyDescent="0.2">
      <c r="A328" s="50"/>
      <c r="B328" s="119"/>
      <c r="C328" s="121"/>
      <c r="D328" s="121"/>
      <c r="E328" s="121"/>
      <c r="F328" s="54"/>
      <c r="G328" s="54"/>
      <c r="H328" s="54"/>
      <c r="I328" s="54"/>
      <c r="J328" s="119"/>
      <c r="K328" s="120"/>
      <c r="L328" s="50"/>
      <c r="M328" s="248"/>
      <c r="N328" s="248"/>
      <c r="O328" s="248"/>
      <c r="P328" s="248"/>
      <c r="Q328" s="248"/>
      <c r="R328" s="248"/>
      <c r="S328" s="248"/>
      <c r="T328" s="248"/>
      <c r="U328" s="248"/>
      <c r="V328" s="248"/>
      <c r="W328" s="248"/>
      <c r="X328" s="248"/>
      <c r="Y328" s="248"/>
      <c r="Z328" s="248"/>
    </row>
    <row r="329" spans="1:26" ht="15.75" customHeight="1" x14ac:dyDescent="0.2">
      <c r="A329" s="50"/>
      <c r="B329" s="119"/>
      <c r="C329" s="121"/>
      <c r="D329" s="121"/>
      <c r="E329" s="121"/>
      <c r="F329" s="54"/>
      <c r="G329" s="54"/>
      <c r="H329" s="54"/>
      <c r="I329" s="54"/>
      <c r="J329" s="119"/>
      <c r="K329" s="120"/>
      <c r="L329" s="50"/>
      <c r="M329" s="248"/>
      <c r="N329" s="248"/>
      <c r="O329" s="248"/>
      <c r="P329" s="248"/>
      <c r="Q329" s="248"/>
      <c r="R329" s="248"/>
      <c r="S329" s="248"/>
      <c r="T329" s="248"/>
      <c r="U329" s="248"/>
      <c r="V329" s="248"/>
      <c r="W329" s="248"/>
      <c r="X329" s="248"/>
      <c r="Y329" s="248"/>
      <c r="Z329" s="248"/>
    </row>
    <row r="330" spans="1:26" ht="15.75" customHeight="1" x14ac:dyDescent="0.2">
      <c r="A330" s="50"/>
      <c r="B330" s="119"/>
      <c r="C330" s="121"/>
      <c r="D330" s="121"/>
      <c r="E330" s="121"/>
      <c r="F330" s="54"/>
      <c r="G330" s="54"/>
      <c r="H330" s="54"/>
      <c r="I330" s="54"/>
      <c r="J330" s="119"/>
      <c r="K330" s="120"/>
      <c r="L330" s="50"/>
      <c r="M330" s="248"/>
      <c r="N330" s="248"/>
      <c r="O330" s="248"/>
      <c r="P330" s="248"/>
      <c r="Q330" s="248"/>
      <c r="R330" s="248"/>
      <c r="S330" s="248"/>
      <c r="T330" s="248"/>
      <c r="U330" s="248"/>
      <c r="V330" s="248"/>
      <c r="W330" s="248"/>
      <c r="X330" s="248"/>
      <c r="Y330" s="248"/>
      <c r="Z330" s="248"/>
    </row>
    <row r="331" spans="1:26" ht="15.75" customHeight="1" x14ac:dyDescent="0.2">
      <c r="A331" s="50"/>
      <c r="B331" s="119"/>
      <c r="C331" s="121"/>
      <c r="D331" s="121"/>
      <c r="E331" s="121"/>
      <c r="F331" s="54"/>
      <c r="G331" s="54"/>
      <c r="H331" s="54"/>
      <c r="I331" s="54"/>
      <c r="J331" s="119"/>
      <c r="K331" s="120"/>
      <c r="L331" s="50"/>
      <c r="M331" s="248"/>
      <c r="N331" s="248"/>
      <c r="O331" s="248"/>
      <c r="P331" s="248"/>
      <c r="Q331" s="248"/>
      <c r="R331" s="248"/>
      <c r="S331" s="248"/>
      <c r="T331" s="248"/>
      <c r="U331" s="248"/>
      <c r="V331" s="248"/>
      <c r="W331" s="248"/>
      <c r="X331" s="248"/>
      <c r="Y331" s="248"/>
      <c r="Z331" s="248"/>
    </row>
    <row r="332" spans="1:26" ht="15.75" customHeight="1" x14ac:dyDescent="0.2">
      <c r="A332" s="50"/>
      <c r="B332" s="119"/>
      <c r="C332" s="121"/>
      <c r="D332" s="121"/>
      <c r="E332" s="121"/>
      <c r="F332" s="54"/>
      <c r="G332" s="54"/>
      <c r="H332" s="54"/>
      <c r="I332" s="54"/>
      <c r="J332" s="119"/>
      <c r="K332" s="120"/>
      <c r="L332" s="50"/>
      <c r="M332" s="248"/>
      <c r="N332" s="248"/>
      <c r="O332" s="248"/>
      <c r="P332" s="248"/>
      <c r="Q332" s="248"/>
      <c r="R332" s="248"/>
      <c r="S332" s="248"/>
      <c r="T332" s="248"/>
      <c r="U332" s="248"/>
      <c r="V332" s="248"/>
      <c r="W332" s="248"/>
      <c r="X332" s="248"/>
      <c r="Y332" s="248"/>
      <c r="Z332" s="248"/>
    </row>
    <row r="333" spans="1:26" ht="15.75" customHeight="1" x14ac:dyDescent="0.2">
      <c r="A333" s="50"/>
      <c r="B333" s="119"/>
      <c r="C333" s="121"/>
      <c r="D333" s="121"/>
      <c r="E333" s="121"/>
      <c r="F333" s="54"/>
      <c r="G333" s="54"/>
      <c r="H333" s="54"/>
      <c r="I333" s="54"/>
      <c r="J333" s="119"/>
      <c r="K333" s="120"/>
      <c r="L333" s="50"/>
      <c r="M333" s="248"/>
      <c r="N333" s="248"/>
      <c r="O333" s="248"/>
      <c r="P333" s="248"/>
      <c r="Q333" s="248"/>
      <c r="R333" s="248"/>
      <c r="S333" s="248"/>
      <c r="T333" s="248"/>
      <c r="U333" s="248"/>
      <c r="V333" s="248"/>
      <c r="W333" s="248"/>
      <c r="X333" s="248"/>
      <c r="Y333" s="248"/>
      <c r="Z333" s="248"/>
    </row>
    <row r="334" spans="1:26" ht="15.75" customHeight="1" x14ac:dyDescent="0.2">
      <c r="A334" s="50"/>
      <c r="B334" s="119"/>
      <c r="C334" s="121"/>
      <c r="D334" s="121"/>
      <c r="E334" s="121"/>
      <c r="F334" s="54"/>
      <c r="G334" s="54"/>
      <c r="H334" s="54"/>
      <c r="I334" s="54"/>
      <c r="J334" s="119"/>
      <c r="K334" s="120"/>
      <c r="L334" s="50"/>
      <c r="M334" s="248"/>
      <c r="N334" s="248"/>
      <c r="O334" s="248"/>
      <c r="P334" s="248"/>
      <c r="Q334" s="248"/>
      <c r="R334" s="248"/>
      <c r="S334" s="248"/>
      <c r="T334" s="248"/>
      <c r="U334" s="248"/>
      <c r="V334" s="248"/>
      <c r="W334" s="248"/>
      <c r="X334" s="248"/>
      <c r="Y334" s="248"/>
      <c r="Z334" s="248"/>
    </row>
    <row r="335" spans="1:26" ht="15.75" customHeight="1" x14ac:dyDescent="0.2">
      <c r="A335" s="50"/>
      <c r="B335" s="119"/>
      <c r="C335" s="121"/>
      <c r="D335" s="121"/>
      <c r="E335" s="121"/>
      <c r="F335" s="54"/>
      <c r="G335" s="54"/>
      <c r="H335" s="54"/>
      <c r="I335" s="54"/>
      <c r="J335" s="119"/>
      <c r="K335" s="120"/>
      <c r="L335" s="50"/>
      <c r="M335" s="248"/>
      <c r="N335" s="248"/>
      <c r="O335" s="248"/>
      <c r="P335" s="248"/>
      <c r="Q335" s="248"/>
      <c r="R335" s="248"/>
      <c r="S335" s="248"/>
      <c r="T335" s="248"/>
      <c r="U335" s="248"/>
      <c r="V335" s="248"/>
      <c r="W335" s="248"/>
      <c r="X335" s="248"/>
      <c r="Y335" s="248"/>
      <c r="Z335" s="248"/>
    </row>
    <row r="336" spans="1:26" ht="15.75" customHeight="1" x14ac:dyDescent="0.2">
      <c r="A336" s="50"/>
      <c r="B336" s="119"/>
      <c r="C336" s="121"/>
      <c r="D336" s="121"/>
      <c r="E336" s="121"/>
      <c r="F336" s="54"/>
      <c r="G336" s="54"/>
      <c r="H336" s="54"/>
      <c r="I336" s="54"/>
      <c r="J336" s="119"/>
      <c r="K336" s="120"/>
      <c r="L336" s="50"/>
      <c r="M336" s="248"/>
      <c r="N336" s="248"/>
      <c r="O336" s="248"/>
      <c r="P336" s="248"/>
      <c r="Q336" s="248"/>
      <c r="R336" s="248"/>
      <c r="S336" s="248"/>
      <c r="T336" s="248"/>
      <c r="U336" s="248"/>
      <c r="V336" s="248"/>
      <c r="W336" s="248"/>
      <c r="X336" s="248"/>
      <c r="Y336" s="248"/>
      <c r="Z336" s="248"/>
    </row>
    <row r="337" spans="1:26" ht="15.75" customHeight="1" x14ac:dyDescent="0.2">
      <c r="A337" s="50"/>
      <c r="B337" s="119"/>
      <c r="C337" s="121"/>
      <c r="D337" s="121"/>
      <c r="E337" s="121"/>
      <c r="F337" s="54"/>
      <c r="G337" s="54"/>
      <c r="H337" s="54"/>
      <c r="I337" s="54"/>
      <c r="J337" s="119"/>
      <c r="K337" s="120"/>
      <c r="L337" s="50"/>
      <c r="M337" s="248"/>
      <c r="N337" s="248"/>
      <c r="O337" s="248"/>
      <c r="P337" s="248"/>
      <c r="Q337" s="248"/>
      <c r="R337" s="248"/>
      <c r="S337" s="248"/>
      <c r="T337" s="248"/>
      <c r="U337" s="248"/>
      <c r="V337" s="248"/>
      <c r="W337" s="248"/>
      <c r="X337" s="248"/>
      <c r="Y337" s="248"/>
      <c r="Z337" s="248"/>
    </row>
    <row r="338" spans="1:26" ht="15.75" customHeight="1" x14ac:dyDescent="0.2">
      <c r="A338" s="50"/>
      <c r="B338" s="119"/>
      <c r="C338" s="121"/>
      <c r="D338" s="121"/>
      <c r="E338" s="121"/>
      <c r="F338" s="54"/>
      <c r="G338" s="54"/>
      <c r="H338" s="54"/>
      <c r="I338" s="54"/>
      <c r="J338" s="119"/>
      <c r="K338" s="120"/>
      <c r="L338" s="50"/>
      <c r="M338" s="248"/>
      <c r="N338" s="248"/>
      <c r="O338" s="248"/>
      <c r="P338" s="248"/>
      <c r="Q338" s="248"/>
      <c r="R338" s="248"/>
      <c r="S338" s="248"/>
      <c r="T338" s="248"/>
      <c r="U338" s="248"/>
      <c r="V338" s="248"/>
      <c r="W338" s="248"/>
      <c r="X338" s="248"/>
      <c r="Y338" s="248"/>
      <c r="Z338" s="248"/>
    </row>
    <row r="339" spans="1:26" ht="15.75" customHeight="1" x14ac:dyDescent="0.2">
      <c r="A339" s="50"/>
      <c r="B339" s="119"/>
      <c r="C339" s="121"/>
      <c r="D339" s="121"/>
      <c r="E339" s="121"/>
      <c r="F339" s="54"/>
      <c r="G339" s="54"/>
      <c r="H339" s="54"/>
      <c r="I339" s="54"/>
      <c r="J339" s="119"/>
      <c r="K339" s="120"/>
      <c r="L339" s="50"/>
      <c r="M339" s="248"/>
      <c r="N339" s="248"/>
      <c r="O339" s="248"/>
      <c r="P339" s="248"/>
      <c r="Q339" s="248"/>
      <c r="R339" s="248"/>
      <c r="S339" s="248"/>
      <c r="T339" s="248"/>
      <c r="U339" s="248"/>
      <c r="V339" s="248"/>
      <c r="W339" s="248"/>
      <c r="X339" s="248"/>
      <c r="Y339" s="248"/>
      <c r="Z339" s="248"/>
    </row>
    <row r="340" spans="1:26" ht="15.75" customHeight="1" x14ac:dyDescent="0.2">
      <c r="A340" s="50"/>
      <c r="B340" s="119"/>
      <c r="C340" s="121"/>
      <c r="D340" s="121"/>
      <c r="E340" s="121"/>
      <c r="F340" s="54"/>
      <c r="G340" s="54"/>
      <c r="H340" s="54"/>
      <c r="I340" s="54"/>
      <c r="J340" s="119"/>
      <c r="K340" s="120"/>
      <c r="L340" s="50"/>
      <c r="M340" s="248"/>
      <c r="N340" s="248"/>
      <c r="O340" s="248"/>
      <c r="P340" s="248"/>
      <c r="Q340" s="248"/>
      <c r="R340" s="248"/>
      <c r="S340" s="248"/>
      <c r="T340" s="248"/>
      <c r="U340" s="248"/>
      <c r="V340" s="248"/>
      <c r="W340" s="248"/>
      <c r="X340" s="248"/>
      <c r="Y340" s="248"/>
      <c r="Z340" s="248"/>
    </row>
    <row r="341" spans="1:26" ht="15.75" customHeight="1" x14ac:dyDescent="0.2">
      <c r="A341" s="50"/>
      <c r="B341" s="119"/>
      <c r="C341" s="121"/>
      <c r="D341" s="121"/>
      <c r="E341" s="121"/>
      <c r="F341" s="54"/>
      <c r="G341" s="54"/>
      <c r="H341" s="54"/>
      <c r="I341" s="54"/>
      <c r="J341" s="119"/>
      <c r="K341" s="120"/>
      <c r="L341" s="50"/>
      <c r="M341" s="248"/>
      <c r="N341" s="248"/>
      <c r="O341" s="248"/>
      <c r="P341" s="248"/>
      <c r="Q341" s="248"/>
      <c r="R341" s="248"/>
      <c r="S341" s="248"/>
      <c r="T341" s="248"/>
      <c r="U341" s="248"/>
      <c r="V341" s="248"/>
      <c r="W341" s="248"/>
      <c r="X341" s="248"/>
      <c r="Y341" s="248"/>
      <c r="Z341" s="248"/>
    </row>
    <row r="342" spans="1:26" ht="15.75" customHeight="1" x14ac:dyDescent="0.2">
      <c r="A342" s="50"/>
      <c r="B342" s="119"/>
      <c r="C342" s="121"/>
      <c r="D342" s="121"/>
      <c r="E342" s="121"/>
      <c r="F342" s="54"/>
      <c r="G342" s="54"/>
      <c r="H342" s="54"/>
      <c r="I342" s="54"/>
      <c r="J342" s="119"/>
      <c r="K342" s="120"/>
      <c r="L342" s="50"/>
      <c r="M342" s="248"/>
      <c r="N342" s="248"/>
      <c r="O342" s="248"/>
      <c r="P342" s="248"/>
      <c r="Q342" s="248"/>
      <c r="R342" s="248"/>
      <c r="S342" s="248"/>
      <c r="T342" s="248"/>
      <c r="U342" s="248"/>
      <c r="V342" s="248"/>
      <c r="W342" s="248"/>
      <c r="X342" s="248"/>
      <c r="Y342" s="248"/>
      <c r="Z342" s="248"/>
    </row>
    <row r="343" spans="1:26" ht="15.75" customHeight="1" x14ac:dyDescent="0.2">
      <c r="A343" s="50"/>
      <c r="B343" s="119"/>
      <c r="C343" s="121"/>
      <c r="D343" s="121"/>
      <c r="E343" s="121"/>
      <c r="F343" s="54"/>
      <c r="G343" s="54"/>
      <c r="H343" s="54"/>
      <c r="I343" s="54"/>
      <c r="J343" s="119"/>
      <c r="K343" s="120"/>
      <c r="L343" s="50"/>
      <c r="M343" s="248"/>
      <c r="N343" s="248"/>
      <c r="O343" s="248"/>
      <c r="P343" s="248"/>
      <c r="Q343" s="248"/>
      <c r="R343" s="248"/>
      <c r="S343" s="248"/>
      <c r="T343" s="248"/>
      <c r="U343" s="248"/>
      <c r="V343" s="248"/>
      <c r="W343" s="248"/>
      <c r="X343" s="248"/>
      <c r="Y343" s="248"/>
      <c r="Z343" s="248"/>
    </row>
    <row r="344" spans="1:26" ht="15.75" customHeight="1" x14ac:dyDescent="0.2">
      <c r="A344" s="50"/>
      <c r="B344" s="119"/>
      <c r="C344" s="121"/>
      <c r="D344" s="121"/>
      <c r="E344" s="121"/>
      <c r="F344" s="54"/>
      <c r="G344" s="54"/>
      <c r="H344" s="54"/>
      <c r="I344" s="54"/>
      <c r="J344" s="119"/>
      <c r="K344" s="120"/>
      <c r="L344" s="50"/>
      <c r="M344" s="248"/>
      <c r="N344" s="248"/>
      <c r="O344" s="248"/>
      <c r="P344" s="248"/>
      <c r="Q344" s="248"/>
      <c r="R344" s="248"/>
      <c r="S344" s="248"/>
      <c r="T344" s="248"/>
      <c r="U344" s="248"/>
      <c r="V344" s="248"/>
      <c r="W344" s="248"/>
      <c r="X344" s="248"/>
      <c r="Y344" s="248"/>
      <c r="Z344" s="248"/>
    </row>
    <row r="345" spans="1:26" ht="15.75" customHeight="1" x14ac:dyDescent="0.2">
      <c r="A345" s="50"/>
      <c r="B345" s="119"/>
      <c r="C345" s="121"/>
      <c r="D345" s="121"/>
      <c r="E345" s="121"/>
      <c r="F345" s="54"/>
      <c r="G345" s="54"/>
      <c r="H345" s="54"/>
      <c r="I345" s="54"/>
      <c r="J345" s="119"/>
      <c r="K345" s="120"/>
      <c r="L345" s="50"/>
      <c r="M345" s="248"/>
      <c r="N345" s="248"/>
      <c r="O345" s="248"/>
      <c r="P345" s="248"/>
      <c r="Q345" s="248"/>
      <c r="R345" s="248"/>
      <c r="S345" s="248"/>
      <c r="T345" s="248"/>
      <c r="U345" s="248"/>
      <c r="V345" s="248"/>
      <c r="W345" s="248"/>
      <c r="X345" s="248"/>
      <c r="Y345" s="248"/>
      <c r="Z345" s="248"/>
    </row>
    <row r="346" spans="1:26" ht="15.75" customHeight="1" x14ac:dyDescent="0.2">
      <c r="A346" s="50"/>
      <c r="B346" s="119"/>
      <c r="C346" s="121"/>
      <c r="D346" s="121"/>
      <c r="E346" s="121"/>
      <c r="F346" s="54"/>
      <c r="G346" s="54"/>
      <c r="H346" s="54"/>
      <c r="I346" s="54"/>
      <c r="J346" s="119"/>
      <c r="K346" s="120"/>
      <c r="L346" s="50"/>
      <c r="M346" s="248"/>
      <c r="N346" s="248"/>
      <c r="O346" s="248"/>
      <c r="P346" s="248"/>
      <c r="Q346" s="248"/>
      <c r="R346" s="248"/>
      <c r="S346" s="248"/>
      <c r="T346" s="248"/>
      <c r="U346" s="248"/>
      <c r="V346" s="248"/>
      <c r="W346" s="248"/>
      <c r="X346" s="248"/>
      <c r="Y346" s="248"/>
      <c r="Z346" s="248"/>
    </row>
    <row r="347" spans="1:26" ht="15.75" customHeight="1" x14ac:dyDescent="0.2">
      <c r="A347" s="50"/>
      <c r="B347" s="119"/>
      <c r="C347" s="121"/>
      <c r="D347" s="121"/>
      <c r="E347" s="121"/>
      <c r="F347" s="54"/>
      <c r="G347" s="54"/>
      <c r="H347" s="54"/>
      <c r="I347" s="54"/>
      <c r="J347" s="119"/>
      <c r="K347" s="120"/>
      <c r="L347" s="50"/>
      <c r="M347" s="248"/>
      <c r="N347" s="248"/>
      <c r="O347" s="248"/>
      <c r="P347" s="248"/>
      <c r="Q347" s="248"/>
      <c r="R347" s="248"/>
      <c r="S347" s="248"/>
      <c r="T347" s="248"/>
      <c r="U347" s="248"/>
      <c r="V347" s="248"/>
      <c r="W347" s="248"/>
      <c r="X347" s="248"/>
      <c r="Y347" s="248"/>
      <c r="Z347" s="248"/>
    </row>
    <row r="348" spans="1:26" ht="15.75" customHeight="1" x14ac:dyDescent="0.2">
      <c r="A348" s="50"/>
      <c r="B348" s="119"/>
      <c r="C348" s="121"/>
      <c r="D348" s="121"/>
      <c r="E348" s="121"/>
      <c r="F348" s="54"/>
      <c r="G348" s="54"/>
      <c r="H348" s="54"/>
      <c r="I348" s="54"/>
      <c r="J348" s="119"/>
      <c r="K348" s="120"/>
      <c r="L348" s="50"/>
      <c r="M348" s="248"/>
      <c r="N348" s="248"/>
      <c r="O348" s="248"/>
      <c r="P348" s="248"/>
      <c r="Q348" s="248"/>
      <c r="R348" s="248"/>
      <c r="S348" s="248"/>
      <c r="T348" s="248"/>
      <c r="U348" s="248"/>
      <c r="V348" s="248"/>
      <c r="W348" s="248"/>
      <c r="X348" s="248"/>
      <c r="Y348" s="248"/>
      <c r="Z348" s="248"/>
    </row>
    <row r="349" spans="1:26" ht="15.75" customHeight="1" x14ac:dyDescent="0.2">
      <c r="A349" s="50"/>
      <c r="B349" s="119"/>
      <c r="C349" s="121"/>
      <c r="D349" s="121"/>
      <c r="E349" s="121"/>
      <c r="F349" s="54"/>
      <c r="G349" s="54"/>
      <c r="H349" s="54"/>
      <c r="I349" s="54"/>
      <c r="J349" s="119"/>
      <c r="K349" s="120"/>
      <c r="L349" s="50"/>
      <c r="M349" s="248"/>
      <c r="N349" s="248"/>
      <c r="O349" s="248"/>
      <c r="P349" s="248"/>
      <c r="Q349" s="248"/>
      <c r="R349" s="248"/>
      <c r="S349" s="248"/>
      <c r="T349" s="248"/>
      <c r="U349" s="248"/>
      <c r="V349" s="248"/>
      <c r="W349" s="248"/>
      <c r="X349" s="248"/>
      <c r="Y349" s="248"/>
      <c r="Z349" s="248"/>
    </row>
    <row r="350" spans="1:26" ht="15.75" customHeight="1" x14ac:dyDescent="0.2">
      <c r="A350" s="50"/>
      <c r="B350" s="119"/>
      <c r="C350" s="121"/>
      <c r="D350" s="121"/>
      <c r="E350" s="121"/>
      <c r="F350" s="54"/>
      <c r="G350" s="54"/>
      <c r="H350" s="54"/>
      <c r="I350" s="54"/>
      <c r="J350" s="119"/>
      <c r="K350" s="120"/>
      <c r="L350" s="50"/>
      <c r="M350" s="248"/>
      <c r="N350" s="248"/>
      <c r="O350" s="248"/>
      <c r="P350" s="248"/>
      <c r="Q350" s="248"/>
      <c r="R350" s="248"/>
      <c r="S350" s="248"/>
      <c r="T350" s="248"/>
      <c r="U350" s="248"/>
      <c r="V350" s="248"/>
      <c r="W350" s="248"/>
      <c r="X350" s="248"/>
      <c r="Y350" s="248"/>
      <c r="Z350" s="248"/>
    </row>
    <row r="351" spans="1:26" ht="15.75" customHeight="1" x14ac:dyDescent="0.2">
      <c r="A351" s="50"/>
      <c r="B351" s="119"/>
      <c r="C351" s="121"/>
      <c r="D351" s="121"/>
      <c r="E351" s="121"/>
      <c r="F351" s="54"/>
      <c r="G351" s="54"/>
      <c r="H351" s="54"/>
      <c r="I351" s="54"/>
      <c r="J351" s="119"/>
      <c r="K351" s="120"/>
      <c r="L351" s="50"/>
      <c r="M351" s="248"/>
      <c r="N351" s="248"/>
      <c r="O351" s="248"/>
      <c r="P351" s="248"/>
      <c r="Q351" s="248"/>
      <c r="R351" s="248"/>
      <c r="S351" s="248"/>
      <c r="T351" s="248"/>
      <c r="U351" s="248"/>
      <c r="V351" s="248"/>
      <c r="W351" s="248"/>
      <c r="X351" s="248"/>
      <c r="Y351" s="248"/>
      <c r="Z351" s="248"/>
    </row>
    <row r="352" spans="1:26" ht="15.75" customHeight="1" x14ac:dyDescent="0.2">
      <c r="A352" s="50"/>
      <c r="B352" s="119"/>
      <c r="C352" s="121"/>
      <c r="D352" s="121"/>
      <c r="E352" s="121"/>
      <c r="F352" s="54"/>
      <c r="G352" s="54"/>
      <c r="H352" s="54"/>
      <c r="I352" s="54"/>
      <c r="J352" s="119"/>
      <c r="K352" s="120"/>
      <c r="L352" s="50"/>
      <c r="M352" s="248"/>
      <c r="N352" s="248"/>
      <c r="O352" s="248"/>
      <c r="P352" s="248"/>
      <c r="Q352" s="248"/>
      <c r="R352" s="248"/>
      <c r="S352" s="248"/>
      <c r="T352" s="248"/>
      <c r="U352" s="248"/>
      <c r="V352" s="248"/>
      <c r="W352" s="248"/>
      <c r="X352" s="248"/>
      <c r="Y352" s="248"/>
      <c r="Z352" s="248"/>
    </row>
    <row r="353" spans="1:26" ht="15.75" customHeight="1" x14ac:dyDescent="0.2">
      <c r="A353" s="50"/>
      <c r="B353" s="119"/>
      <c r="C353" s="121"/>
      <c r="D353" s="121"/>
      <c r="E353" s="121"/>
      <c r="F353" s="54"/>
      <c r="G353" s="54"/>
      <c r="H353" s="54"/>
      <c r="I353" s="54"/>
      <c r="J353" s="119"/>
      <c r="K353" s="120"/>
      <c r="L353" s="50"/>
      <c r="M353" s="248"/>
      <c r="N353" s="248"/>
      <c r="O353" s="248"/>
      <c r="P353" s="248"/>
      <c r="Q353" s="248"/>
      <c r="R353" s="248"/>
      <c r="S353" s="248"/>
      <c r="T353" s="248"/>
      <c r="U353" s="248"/>
      <c r="V353" s="248"/>
      <c r="W353" s="248"/>
      <c r="X353" s="248"/>
      <c r="Y353" s="248"/>
      <c r="Z353" s="248"/>
    </row>
    <row r="354" spans="1:26" ht="15.75" customHeight="1" x14ac:dyDescent="0.2">
      <c r="A354" s="50"/>
      <c r="B354" s="119"/>
      <c r="C354" s="121"/>
      <c r="D354" s="121"/>
      <c r="E354" s="121"/>
      <c r="F354" s="54"/>
      <c r="G354" s="54"/>
      <c r="H354" s="54"/>
      <c r="I354" s="54"/>
      <c r="J354" s="119"/>
      <c r="K354" s="120"/>
      <c r="L354" s="50"/>
      <c r="M354" s="248"/>
      <c r="N354" s="248"/>
      <c r="O354" s="248"/>
      <c r="P354" s="248"/>
      <c r="Q354" s="248"/>
      <c r="R354" s="248"/>
      <c r="S354" s="248"/>
      <c r="T354" s="248"/>
      <c r="U354" s="248"/>
      <c r="V354" s="248"/>
      <c r="W354" s="248"/>
      <c r="X354" s="248"/>
      <c r="Y354" s="248"/>
      <c r="Z354" s="248"/>
    </row>
    <row r="355" spans="1:26" ht="15.75" customHeight="1" x14ac:dyDescent="0.2">
      <c r="A355" s="50"/>
      <c r="B355" s="119"/>
      <c r="C355" s="121"/>
      <c r="D355" s="121"/>
      <c r="E355" s="121"/>
      <c r="F355" s="54"/>
      <c r="G355" s="54"/>
      <c r="H355" s="54"/>
      <c r="I355" s="54"/>
      <c r="J355" s="119"/>
      <c r="K355" s="120"/>
      <c r="L355" s="50"/>
      <c r="M355" s="248"/>
      <c r="N355" s="248"/>
      <c r="O355" s="248"/>
      <c r="P355" s="248"/>
      <c r="Q355" s="248"/>
      <c r="R355" s="248"/>
      <c r="S355" s="248"/>
      <c r="T355" s="248"/>
      <c r="U355" s="248"/>
      <c r="V355" s="248"/>
      <c r="W355" s="248"/>
      <c r="X355" s="248"/>
      <c r="Y355" s="248"/>
      <c r="Z355" s="248"/>
    </row>
    <row r="356" spans="1:26" ht="15.75" customHeight="1" x14ac:dyDescent="0.2">
      <c r="A356" s="50"/>
      <c r="B356" s="119"/>
      <c r="C356" s="121"/>
      <c r="D356" s="121"/>
      <c r="E356" s="121"/>
      <c r="F356" s="54"/>
      <c r="G356" s="54"/>
      <c r="H356" s="54"/>
      <c r="I356" s="54"/>
      <c r="J356" s="119"/>
      <c r="K356" s="120"/>
      <c r="L356" s="50"/>
      <c r="M356" s="248"/>
      <c r="N356" s="248"/>
      <c r="O356" s="248"/>
      <c r="P356" s="248"/>
      <c r="Q356" s="248"/>
      <c r="R356" s="248"/>
      <c r="S356" s="248"/>
      <c r="T356" s="248"/>
      <c r="U356" s="248"/>
      <c r="V356" s="248"/>
      <c r="W356" s="248"/>
      <c r="X356" s="248"/>
      <c r="Y356" s="248"/>
      <c r="Z356" s="248"/>
    </row>
    <row r="357" spans="1:26" ht="15.75" customHeight="1" x14ac:dyDescent="0.2">
      <c r="A357" s="50"/>
      <c r="B357" s="119"/>
      <c r="C357" s="121"/>
      <c r="D357" s="121"/>
      <c r="E357" s="121"/>
      <c r="F357" s="54"/>
      <c r="G357" s="54"/>
      <c r="H357" s="54"/>
      <c r="I357" s="54"/>
      <c r="J357" s="119"/>
      <c r="K357" s="120"/>
      <c r="L357" s="50"/>
      <c r="M357" s="248"/>
      <c r="N357" s="248"/>
      <c r="O357" s="248"/>
      <c r="P357" s="248"/>
      <c r="Q357" s="248"/>
      <c r="R357" s="248"/>
      <c r="S357" s="248"/>
      <c r="T357" s="248"/>
      <c r="U357" s="248"/>
      <c r="V357" s="248"/>
      <c r="W357" s="248"/>
      <c r="X357" s="248"/>
      <c r="Y357" s="248"/>
      <c r="Z357" s="248"/>
    </row>
    <row r="358" spans="1:26" ht="15.75" customHeight="1" x14ac:dyDescent="0.2">
      <c r="A358" s="50"/>
      <c r="B358" s="119"/>
      <c r="C358" s="121"/>
      <c r="D358" s="121"/>
      <c r="E358" s="121"/>
      <c r="F358" s="54"/>
      <c r="G358" s="54"/>
      <c r="H358" s="54"/>
      <c r="I358" s="54"/>
      <c r="J358" s="119"/>
      <c r="K358" s="120"/>
      <c r="L358" s="50"/>
      <c r="M358" s="248"/>
      <c r="N358" s="248"/>
      <c r="O358" s="248"/>
      <c r="P358" s="248"/>
      <c r="Q358" s="248"/>
      <c r="R358" s="248"/>
      <c r="S358" s="248"/>
      <c r="T358" s="248"/>
      <c r="U358" s="248"/>
      <c r="V358" s="248"/>
      <c r="W358" s="248"/>
      <c r="X358" s="248"/>
      <c r="Y358" s="248"/>
      <c r="Z358" s="248"/>
    </row>
    <row r="359" spans="1:26" ht="15.75" customHeight="1" x14ac:dyDescent="0.2">
      <c r="A359" s="50"/>
      <c r="B359" s="119"/>
      <c r="C359" s="121"/>
      <c r="D359" s="121"/>
      <c r="E359" s="121"/>
      <c r="F359" s="54"/>
      <c r="G359" s="54"/>
      <c r="H359" s="54"/>
      <c r="I359" s="54"/>
      <c r="J359" s="119"/>
      <c r="K359" s="120"/>
      <c r="L359" s="50"/>
      <c r="M359" s="248"/>
      <c r="N359" s="248"/>
      <c r="O359" s="248"/>
      <c r="P359" s="248"/>
      <c r="Q359" s="248"/>
      <c r="R359" s="248"/>
      <c r="S359" s="248"/>
      <c r="T359" s="248"/>
      <c r="U359" s="248"/>
      <c r="V359" s="248"/>
      <c r="W359" s="248"/>
      <c r="X359" s="248"/>
      <c r="Y359" s="248"/>
      <c r="Z359" s="248"/>
    </row>
    <row r="360" spans="1:26" ht="15.75" customHeight="1" x14ac:dyDescent="0.2">
      <c r="A360" s="50"/>
      <c r="B360" s="119"/>
      <c r="C360" s="121"/>
      <c r="D360" s="121"/>
      <c r="E360" s="121"/>
      <c r="F360" s="54"/>
      <c r="G360" s="54"/>
      <c r="H360" s="54"/>
      <c r="I360" s="54"/>
      <c r="J360" s="119"/>
      <c r="K360" s="120"/>
      <c r="L360" s="50"/>
      <c r="M360" s="248"/>
      <c r="N360" s="248"/>
      <c r="O360" s="248"/>
      <c r="P360" s="248"/>
      <c r="Q360" s="248"/>
      <c r="R360" s="248"/>
      <c r="S360" s="248"/>
      <c r="T360" s="248"/>
      <c r="U360" s="248"/>
      <c r="V360" s="248"/>
      <c r="W360" s="248"/>
      <c r="X360" s="248"/>
      <c r="Y360" s="248"/>
      <c r="Z360" s="248"/>
    </row>
    <row r="361" spans="1:26" ht="15.75" customHeight="1" x14ac:dyDescent="0.2">
      <c r="A361" s="50"/>
      <c r="B361" s="119"/>
      <c r="C361" s="121"/>
      <c r="D361" s="121"/>
      <c r="E361" s="121"/>
      <c r="F361" s="54"/>
      <c r="G361" s="54"/>
      <c r="H361" s="54"/>
      <c r="I361" s="54"/>
      <c r="J361" s="119"/>
      <c r="K361" s="120"/>
      <c r="L361" s="50"/>
      <c r="M361" s="248"/>
      <c r="N361" s="248"/>
      <c r="O361" s="248"/>
      <c r="P361" s="248"/>
      <c r="Q361" s="248"/>
      <c r="R361" s="248"/>
      <c r="S361" s="248"/>
      <c r="T361" s="248"/>
      <c r="U361" s="248"/>
      <c r="V361" s="248"/>
      <c r="W361" s="248"/>
      <c r="X361" s="248"/>
      <c r="Y361" s="248"/>
      <c r="Z361" s="248"/>
    </row>
    <row r="362" spans="1:26" ht="15.75" customHeight="1" x14ac:dyDescent="0.2">
      <c r="A362" s="50"/>
      <c r="B362" s="119"/>
      <c r="C362" s="121"/>
      <c r="D362" s="121"/>
      <c r="E362" s="121"/>
      <c r="F362" s="54"/>
      <c r="G362" s="54"/>
      <c r="H362" s="54"/>
      <c r="I362" s="54"/>
      <c r="J362" s="119"/>
      <c r="K362" s="120"/>
      <c r="L362" s="50"/>
      <c r="M362" s="248"/>
      <c r="N362" s="248"/>
      <c r="O362" s="248"/>
      <c r="P362" s="248"/>
      <c r="Q362" s="248"/>
      <c r="R362" s="248"/>
      <c r="S362" s="248"/>
      <c r="T362" s="248"/>
      <c r="U362" s="248"/>
      <c r="V362" s="248"/>
      <c r="W362" s="248"/>
      <c r="X362" s="248"/>
      <c r="Y362" s="248"/>
      <c r="Z362" s="248"/>
    </row>
    <row r="363" spans="1:26" ht="15.75" customHeight="1" x14ac:dyDescent="0.2">
      <c r="A363" s="50"/>
      <c r="B363" s="119"/>
      <c r="C363" s="121"/>
      <c r="D363" s="121"/>
      <c r="E363" s="121"/>
      <c r="F363" s="54"/>
      <c r="G363" s="54"/>
      <c r="H363" s="54"/>
      <c r="I363" s="54"/>
      <c r="J363" s="119"/>
      <c r="K363" s="120"/>
      <c r="L363" s="50"/>
      <c r="M363" s="248"/>
      <c r="N363" s="248"/>
      <c r="O363" s="248"/>
      <c r="P363" s="248"/>
      <c r="Q363" s="248"/>
      <c r="R363" s="248"/>
      <c r="S363" s="248"/>
      <c r="T363" s="248"/>
      <c r="U363" s="248"/>
      <c r="V363" s="248"/>
      <c r="W363" s="248"/>
      <c r="X363" s="248"/>
      <c r="Y363" s="248"/>
      <c r="Z363" s="248"/>
    </row>
    <row r="364" spans="1:26" ht="15.75" customHeight="1" x14ac:dyDescent="0.2">
      <c r="A364" s="50"/>
      <c r="B364" s="119"/>
      <c r="C364" s="121"/>
      <c r="D364" s="121"/>
      <c r="E364" s="121"/>
      <c r="F364" s="54"/>
      <c r="G364" s="54"/>
      <c r="H364" s="54"/>
      <c r="I364" s="54"/>
      <c r="J364" s="119"/>
      <c r="K364" s="120"/>
      <c r="L364" s="50"/>
      <c r="M364" s="248"/>
      <c r="N364" s="248"/>
      <c r="O364" s="248"/>
      <c r="P364" s="248"/>
      <c r="Q364" s="248"/>
      <c r="R364" s="248"/>
      <c r="S364" s="248"/>
      <c r="T364" s="248"/>
      <c r="U364" s="248"/>
      <c r="V364" s="248"/>
      <c r="W364" s="248"/>
      <c r="X364" s="248"/>
      <c r="Y364" s="248"/>
      <c r="Z364" s="248"/>
    </row>
    <row r="365" spans="1:26" ht="15.75" customHeight="1" x14ac:dyDescent="0.2">
      <c r="A365" s="50"/>
      <c r="B365" s="119"/>
      <c r="C365" s="121"/>
      <c r="D365" s="121"/>
      <c r="E365" s="121"/>
      <c r="F365" s="54"/>
      <c r="G365" s="54"/>
      <c r="H365" s="54"/>
      <c r="I365" s="54"/>
      <c r="J365" s="119"/>
      <c r="K365" s="120"/>
      <c r="L365" s="50"/>
      <c r="M365" s="248"/>
      <c r="N365" s="248"/>
      <c r="O365" s="248"/>
      <c r="P365" s="248"/>
      <c r="Q365" s="248"/>
      <c r="R365" s="248"/>
      <c r="S365" s="248"/>
      <c r="T365" s="248"/>
      <c r="U365" s="248"/>
      <c r="V365" s="248"/>
      <c r="W365" s="248"/>
      <c r="X365" s="248"/>
      <c r="Y365" s="248"/>
      <c r="Z365" s="248"/>
    </row>
    <row r="366" spans="1:26" ht="15.75" customHeight="1" x14ac:dyDescent="0.2">
      <c r="A366" s="50"/>
      <c r="B366" s="119"/>
      <c r="C366" s="121"/>
      <c r="D366" s="121"/>
      <c r="E366" s="121"/>
      <c r="F366" s="54"/>
      <c r="G366" s="54"/>
      <c r="H366" s="54"/>
      <c r="I366" s="54"/>
      <c r="J366" s="119"/>
      <c r="K366" s="120"/>
      <c r="L366" s="50"/>
      <c r="M366" s="248"/>
      <c r="N366" s="248"/>
      <c r="O366" s="248"/>
      <c r="P366" s="248"/>
      <c r="Q366" s="248"/>
      <c r="R366" s="248"/>
      <c r="S366" s="248"/>
      <c r="T366" s="248"/>
      <c r="U366" s="248"/>
      <c r="V366" s="248"/>
      <c r="W366" s="248"/>
      <c r="X366" s="248"/>
      <c r="Y366" s="248"/>
      <c r="Z366" s="248"/>
    </row>
    <row r="367" spans="1:26" ht="15.75" customHeight="1" x14ac:dyDescent="0.2">
      <c r="A367" s="50"/>
      <c r="B367" s="119"/>
      <c r="C367" s="121"/>
      <c r="D367" s="121"/>
      <c r="E367" s="121"/>
      <c r="F367" s="54"/>
      <c r="G367" s="54"/>
      <c r="H367" s="54"/>
      <c r="I367" s="54"/>
      <c r="J367" s="119"/>
      <c r="K367" s="120"/>
      <c r="L367" s="50"/>
      <c r="M367" s="248"/>
      <c r="N367" s="248"/>
      <c r="O367" s="248"/>
      <c r="P367" s="248"/>
      <c r="Q367" s="248"/>
      <c r="R367" s="248"/>
      <c r="S367" s="248"/>
      <c r="T367" s="248"/>
      <c r="U367" s="248"/>
      <c r="V367" s="248"/>
      <c r="W367" s="248"/>
      <c r="X367" s="248"/>
      <c r="Y367" s="248"/>
      <c r="Z367" s="248"/>
    </row>
    <row r="368" spans="1:26" ht="15.75" customHeight="1" x14ac:dyDescent="0.2">
      <c r="A368" s="50"/>
      <c r="B368" s="119"/>
      <c r="C368" s="121"/>
      <c r="D368" s="121"/>
      <c r="E368" s="121"/>
      <c r="F368" s="54"/>
      <c r="G368" s="54"/>
      <c r="H368" s="54"/>
      <c r="I368" s="54"/>
      <c r="J368" s="119"/>
      <c r="K368" s="120"/>
      <c r="L368" s="50"/>
      <c r="M368" s="248"/>
      <c r="N368" s="248"/>
      <c r="O368" s="248"/>
      <c r="P368" s="248"/>
      <c r="Q368" s="248"/>
      <c r="R368" s="248"/>
      <c r="S368" s="248"/>
      <c r="T368" s="248"/>
      <c r="U368" s="248"/>
      <c r="V368" s="248"/>
      <c r="W368" s="248"/>
      <c r="X368" s="248"/>
      <c r="Y368" s="248"/>
      <c r="Z368" s="248"/>
    </row>
    <row r="369" spans="1:26" ht="15.75" customHeight="1" x14ac:dyDescent="0.2">
      <c r="A369" s="50"/>
      <c r="B369" s="119"/>
      <c r="C369" s="121"/>
      <c r="D369" s="121"/>
      <c r="E369" s="121"/>
      <c r="F369" s="54"/>
      <c r="G369" s="54"/>
      <c r="H369" s="54"/>
      <c r="I369" s="54"/>
      <c r="J369" s="119"/>
      <c r="K369" s="120"/>
      <c r="L369" s="50"/>
      <c r="M369" s="248"/>
      <c r="N369" s="248"/>
      <c r="O369" s="248"/>
      <c r="P369" s="248"/>
      <c r="Q369" s="248"/>
      <c r="R369" s="248"/>
      <c r="S369" s="248"/>
      <c r="T369" s="248"/>
      <c r="U369" s="248"/>
      <c r="V369" s="248"/>
      <c r="W369" s="248"/>
      <c r="X369" s="248"/>
      <c r="Y369" s="248"/>
      <c r="Z369" s="248"/>
    </row>
    <row r="370" spans="1:26" ht="15.75" customHeight="1" x14ac:dyDescent="0.2">
      <c r="A370" s="50"/>
      <c r="B370" s="119"/>
      <c r="C370" s="121"/>
      <c r="D370" s="121"/>
      <c r="E370" s="121"/>
      <c r="F370" s="54"/>
      <c r="G370" s="54"/>
      <c r="H370" s="54"/>
      <c r="I370" s="54"/>
      <c r="J370" s="119"/>
      <c r="K370" s="120"/>
      <c r="L370" s="50"/>
      <c r="M370" s="248"/>
      <c r="N370" s="248"/>
      <c r="O370" s="248"/>
      <c r="P370" s="248"/>
      <c r="Q370" s="248"/>
      <c r="R370" s="248"/>
      <c r="S370" s="248"/>
      <c r="T370" s="248"/>
      <c r="U370" s="248"/>
      <c r="V370" s="248"/>
      <c r="W370" s="248"/>
      <c r="X370" s="248"/>
      <c r="Y370" s="248"/>
      <c r="Z370" s="248"/>
    </row>
    <row r="371" spans="1:26" ht="15.75" customHeight="1" x14ac:dyDescent="0.2">
      <c r="A371" s="50"/>
      <c r="B371" s="119"/>
      <c r="C371" s="121"/>
      <c r="D371" s="121"/>
      <c r="E371" s="121"/>
      <c r="F371" s="54"/>
      <c r="G371" s="54"/>
      <c r="H371" s="54"/>
      <c r="I371" s="54"/>
      <c r="J371" s="119"/>
      <c r="K371" s="120"/>
      <c r="L371" s="50"/>
      <c r="M371" s="248"/>
      <c r="N371" s="248"/>
      <c r="O371" s="248"/>
      <c r="P371" s="248"/>
      <c r="Q371" s="248"/>
      <c r="R371" s="248"/>
      <c r="S371" s="248"/>
      <c r="T371" s="248"/>
      <c r="U371" s="248"/>
      <c r="V371" s="248"/>
      <c r="W371" s="248"/>
      <c r="X371" s="248"/>
      <c r="Y371" s="248"/>
      <c r="Z371" s="248"/>
    </row>
    <row r="372" spans="1:26" ht="15.75" customHeight="1" x14ac:dyDescent="0.2">
      <c r="A372" s="50"/>
      <c r="B372" s="119"/>
      <c r="C372" s="121"/>
      <c r="D372" s="121"/>
      <c r="E372" s="121"/>
      <c r="F372" s="54"/>
      <c r="G372" s="54"/>
      <c r="H372" s="54"/>
      <c r="I372" s="54"/>
      <c r="J372" s="119"/>
      <c r="K372" s="120"/>
      <c r="L372" s="50"/>
      <c r="M372" s="248"/>
      <c r="N372" s="248"/>
      <c r="O372" s="248"/>
      <c r="P372" s="248"/>
      <c r="Q372" s="248"/>
      <c r="R372" s="248"/>
      <c r="S372" s="248"/>
      <c r="T372" s="248"/>
      <c r="U372" s="248"/>
      <c r="V372" s="248"/>
      <c r="W372" s="248"/>
      <c r="X372" s="248"/>
      <c r="Y372" s="248"/>
      <c r="Z372" s="248"/>
    </row>
    <row r="373" spans="1:26" ht="15.75" customHeight="1" x14ac:dyDescent="0.2">
      <c r="A373" s="50"/>
      <c r="B373" s="119"/>
      <c r="C373" s="121"/>
      <c r="D373" s="121"/>
      <c r="E373" s="121"/>
      <c r="F373" s="54"/>
      <c r="G373" s="54"/>
      <c r="H373" s="54"/>
      <c r="I373" s="54"/>
      <c r="J373" s="119"/>
      <c r="K373" s="120"/>
      <c r="L373" s="50"/>
      <c r="M373" s="248"/>
      <c r="N373" s="248"/>
      <c r="O373" s="248"/>
      <c r="P373" s="248"/>
      <c r="Q373" s="248"/>
      <c r="R373" s="248"/>
      <c r="S373" s="248"/>
      <c r="T373" s="248"/>
      <c r="U373" s="248"/>
      <c r="V373" s="248"/>
      <c r="W373" s="248"/>
      <c r="X373" s="248"/>
      <c r="Y373" s="248"/>
      <c r="Z373" s="248"/>
    </row>
    <row r="374" spans="1:26" ht="15.75" customHeight="1" x14ac:dyDescent="0.2">
      <c r="A374" s="50"/>
      <c r="B374" s="119"/>
      <c r="C374" s="121"/>
      <c r="D374" s="121"/>
      <c r="E374" s="121"/>
      <c r="F374" s="54"/>
      <c r="G374" s="54"/>
      <c r="H374" s="54"/>
      <c r="I374" s="54"/>
      <c r="J374" s="119"/>
      <c r="K374" s="120"/>
      <c r="L374" s="50"/>
      <c r="M374" s="248"/>
      <c r="N374" s="248"/>
      <c r="O374" s="248"/>
      <c r="P374" s="248"/>
      <c r="Q374" s="248"/>
      <c r="R374" s="248"/>
      <c r="S374" s="248"/>
      <c r="T374" s="248"/>
      <c r="U374" s="248"/>
      <c r="V374" s="248"/>
      <c r="W374" s="248"/>
      <c r="X374" s="248"/>
      <c r="Y374" s="248"/>
      <c r="Z374" s="248"/>
    </row>
    <row r="375" spans="1:26" ht="15.75" customHeight="1" x14ac:dyDescent="0.2">
      <c r="A375" s="50"/>
      <c r="B375" s="119"/>
      <c r="C375" s="121"/>
      <c r="D375" s="121"/>
      <c r="E375" s="121"/>
      <c r="F375" s="54"/>
      <c r="G375" s="54"/>
      <c r="H375" s="54"/>
      <c r="I375" s="54"/>
      <c r="J375" s="119"/>
      <c r="K375" s="120"/>
      <c r="L375" s="50"/>
      <c r="M375" s="248"/>
      <c r="N375" s="248"/>
      <c r="O375" s="248"/>
      <c r="P375" s="248"/>
      <c r="Q375" s="248"/>
      <c r="R375" s="248"/>
      <c r="S375" s="248"/>
      <c r="T375" s="248"/>
      <c r="U375" s="248"/>
      <c r="V375" s="248"/>
      <c r="W375" s="248"/>
      <c r="X375" s="248"/>
      <c r="Y375" s="248"/>
      <c r="Z375" s="248"/>
    </row>
    <row r="376" spans="1:26" ht="15.75" customHeight="1" x14ac:dyDescent="0.2">
      <c r="A376" s="50"/>
      <c r="B376" s="119"/>
      <c r="C376" s="121"/>
      <c r="D376" s="121"/>
      <c r="E376" s="121"/>
      <c r="F376" s="54"/>
      <c r="G376" s="54"/>
      <c r="H376" s="54"/>
      <c r="I376" s="54"/>
      <c r="J376" s="119"/>
      <c r="K376" s="120"/>
      <c r="L376" s="50"/>
      <c r="M376" s="248"/>
      <c r="N376" s="248"/>
      <c r="O376" s="248"/>
      <c r="P376" s="248"/>
      <c r="Q376" s="248"/>
      <c r="R376" s="248"/>
      <c r="S376" s="248"/>
      <c r="T376" s="248"/>
      <c r="U376" s="248"/>
      <c r="V376" s="248"/>
      <c r="W376" s="248"/>
      <c r="X376" s="248"/>
      <c r="Y376" s="248"/>
      <c r="Z376" s="248"/>
    </row>
    <row r="377" spans="1:26" ht="15.75" customHeight="1" x14ac:dyDescent="0.2">
      <c r="A377" s="50"/>
      <c r="B377" s="119"/>
      <c r="C377" s="121"/>
      <c r="D377" s="121"/>
      <c r="E377" s="121"/>
      <c r="F377" s="54"/>
      <c r="G377" s="54"/>
      <c r="H377" s="54"/>
      <c r="I377" s="54"/>
      <c r="J377" s="119"/>
      <c r="K377" s="120"/>
      <c r="L377" s="50"/>
      <c r="M377" s="248"/>
      <c r="N377" s="248"/>
      <c r="O377" s="248"/>
      <c r="P377" s="248"/>
      <c r="Q377" s="248"/>
      <c r="R377" s="248"/>
      <c r="S377" s="248"/>
      <c r="T377" s="248"/>
      <c r="U377" s="248"/>
      <c r="V377" s="248"/>
      <c r="W377" s="248"/>
      <c r="X377" s="248"/>
      <c r="Y377" s="248"/>
      <c r="Z377" s="248"/>
    </row>
    <row r="378" spans="1:26" ht="15.75" customHeight="1" x14ac:dyDescent="0.2">
      <c r="A378" s="50"/>
      <c r="B378" s="119"/>
      <c r="C378" s="121"/>
      <c r="D378" s="121"/>
      <c r="E378" s="121"/>
      <c r="F378" s="54"/>
      <c r="G378" s="54"/>
      <c r="H378" s="54"/>
      <c r="I378" s="54"/>
      <c r="J378" s="119"/>
      <c r="K378" s="120"/>
      <c r="L378" s="50"/>
      <c r="M378" s="248"/>
      <c r="N378" s="248"/>
      <c r="O378" s="248"/>
      <c r="P378" s="248"/>
      <c r="Q378" s="248"/>
      <c r="R378" s="248"/>
      <c r="S378" s="248"/>
      <c r="T378" s="248"/>
      <c r="U378" s="248"/>
      <c r="V378" s="248"/>
      <c r="W378" s="248"/>
      <c r="X378" s="248"/>
      <c r="Y378" s="248"/>
      <c r="Z378" s="248"/>
    </row>
    <row r="379" spans="1:26" ht="15.75" customHeight="1" x14ac:dyDescent="0.2">
      <c r="A379" s="50"/>
      <c r="B379" s="119"/>
      <c r="C379" s="121"/>
      <c r="D379" s="121"/>
      <c r="E379" s="121"/>
      <c r="F379" s="54"/>
      <c r="G379" s="54"/>
      <c r="H379" s="54"/>
      <c r="I379" s="54"/>
      <c r="J379" s="119"/>
      <c r="K379" s="120"/>
      <c r="L379" s="50"/>
      <c r="M379" s="248"/>
      <c r="N379" s="248"/>
      <c r="O379" s="248"/>
      <c r="P379" s="248"/>
      <c r="Q379" s="248"/>
      <c r="R379" s="248"/>
      <c r="S379" s="248"/>
      <c r="T379" s="248"/>
      <c r="U379" s="248"/>
      <c r="V379" s="248"/>
      <c r="W379" s="248"/>
      <c r="X379" s="248"/>
      <c r="Y379" s="248"/>
      <c r="Z379" s="248"/>
    </row>
    <row r="380" spans="1:26" ht="15.75" customHeight="1" x14ac:dyDescent="0.2">
      <c r="A380" s="50"/>
      <c r="B380" s="119"/>
      <c r="C380" s="121"/>
      <c r="D380" s="121"/>
      <c r="E380" s="121"/>
      <c r="F380" s="54"/>
      <c r="G380" s="54"/>
      <c r="H380" s="54"/>
      <c r="I380" s="54"/>
      <c r="J380" s="119"/>
      <c r="K380" s="120"/>
      <c r="L380" s="50"/>
      <c r="M380" s="248"/>
      <c r="N380" s="248"/>
      <c r="O380" s="248"/>
      <c r="P380" s="248"/>
      <c r="Q380" s="248"/>
      <c r="R380" s="248"/>
      <c r="S380" s="248"/>
      <c r="T380" s="248"/>
      <c r="U380" s="248"/>
      <c r="V380" s="248"/>
      <c r="W380" s="248"/>
      <c r="X380" s="248"/>
      <c r="Y380" s="248"/>
      <c r="Z380" s="248"/>
    </row>
    <row r="381" spans="1:26" ht="15.75" customHeight="1" x14ac:dyDescent="0.2">
      <c r="A381" s="50"/>
      <c r="B381" s="119"/>
      <c r="C381" s="121"/>
      <c r="D381" s="121"/>
      <c r="E381" s="121"/>
      <c r="F381" s="54"/>
      <c r="G381" s="54"/>
      <c r="H381" s="54"/>
      <c r="I381" s="54"/>
      <c r="J381" s="119"/>
      <c r="K381" s="120"/>
      <c r="L381" s="50"/>
      <c r="M381" s="248"/>
      <c r="N381" s="248"/>
      <c r="O381" s="248"/>
      <c r="P381" s="248"/>
      <c r="Q381" s="248"/>
      <c r="R381" s="248"/>
      <c r="S381" s="248"/>
      <c r="T381" s="248"/>
      <c r="U381" s="248"/>
      <c r="V381" s="248"/>
      <c r="W381" s="248"/>
      <c r="X381" s="248"/>
      <c r="Y381" s="248"/>
      <c r="Z381" s="248"/>
    </row>
    <row r="382" spans="1:26" ht="15.75" customHeight="1" x14ac:dyDescent="0.2">
      <c r="A382" s="50"/>
      <c r="B382" s="119"/>
      <c r="C382" s="121"/>
      <c r="D382" s="121"/>
      <c r="E382" s="121"/>
      <c r="F382" s="54"/>
      <c r="G382" s="54"/>
      <c r="H382" s="54"/>
      <c r="I382" s="54"/>
      <c r="J382" s="119"/>
      <c r="K382" s="120"/>
      <c r="L382" s="50"/>
      <c r="M382" s="248"/>
      <c r="N382" s="248"/>
      <c r="O382" s="248"/>
      <c r="P382" s="248"/>
      <c r="Q382" s="248"/>
      <c r="R382" s="248"/>
      <c r="S382" s="248"/>
      <c r="T382" s="248"/>
      <c r="U382" s="248"/>
      <c r="V382" s="248"/>
      <c r="W382" s="248"/>
      <c r="X382" s="248"/>
      <c r="Y382" s="248"/>
      <c r="Z382" s="248"/>
    </row>
    <row r="383" spans="1:26" ht="15.75" customHeight="1" x14ac:dyDescent="0.2">
      <c r="A383" s="50"/>
      <c r="B383" s="119"/>
      <c r="C383" s="121"/>
      <c r="D383" s="121"/>
      <c r="E383" s="121"/>
      <c r="F383" s="54"/>
      <c r="G383" s="54"/>
      <c r="H383" s="54"/>
      <c r="I383" s="54"/>
      <c r="J383" s="119"/>
      <c r="K383" s="120"/>
      <c r="L383" s="50"/>
      <c r="M383" s="248"/>
      <c r="N383" s="248"/>
      <c r="O383" s="248"/>
      <c r="P383" s="248"/>
      <c r="Q383" s="248"/>
      <c r="R383" s="248"/>
      <c r="S383" s="248"/>
      <c r="T383" s="248"/>
      <c r="U383" s="248"/>
      <c r="V383" s="248"/>
      <c r="W383" s="248"/>
      <c r="X383" s="248"/>
      <c r="Y383" s="248"/>
      <c r="Z383" s="248"/>
    </row>
    <row r="384" spans="1:26" ht="15.75" customHeight="1" x14ac:dyDescent="0.2">
      <c r="A384" s="50"/>
      <c r="B384" s="119"/>
      <c r="C384" s="121"/>
      <c r="D384" s="121"/>
      <c r="E384" s="121"/>
      <c r="F384" s="54"/>
      <c r="G384" s="54"/>
      <c r="H384" s="54"/>
      <c r="I384" s="54"/>
      <c r="J384" s="119"/>
      <c r="K384" s="120"/>
      <c r="L384" s="50"/>
      <c r="M384" s="248"/>
      <c r="N384" s="248"/>
      <c r="O384" s="248"/>
      <c r="P384" s="248"/>
      <c r="Q384" s="248"/>
      <c r="R384" s="248"/>
      <c r="S384" s="248"/>
      <c r="T384" s="248"/>
      <c r="U384" s="248"/>
      <c r="V384" s="248"/>
      <c r="W384" s="248"/>
      <c r="X384" s="248"/>
      <c r="Y384" s="248"/>
      <c r="Z384" s="248"/>
    </row>
    <row r="385" spans="1:26" ht="15.75" customHeight="1" x14ac:dyDescent="0.2">
      <c r="A385" s="50"/>
      <c r="B385" s="119"/>
      <c r="C385" s="121"/>
      <c r="D385" s="121"/>
      <c r="E385" s="121"/>
      <c r="F385" s="54"/>
      <c r="G385" s="54"/>
      <c r="H385" s="54"/>
      <c r="I385" s="54"/>
      <c r="J385" s="119"/>
      <c r="K385" s="120"/>
      <c r="L385" s="50"/>
      <c r="M385" s="248"/>
      <c r="N385" s="248"/>
      <c r="O385" s="248"/>
      <c r="P385" s="248"/>
      <c r="Q385" s="248"/>
      <c r="R385" s="248"/>
      <c r="S385" s="248"/>
      <c r="T385" s="248"/>
      <c r="U385" s="248"/>
      <c r="V385" s="248"/>
      <c r="W385" s="248"/>
      <c r="X385" s="248"/>
      <c r="Y385" s="248"/>
      <c r="Z385" s="248"/>
    </row>
    <row r="386" spans="1:26" ht="15.75" customHeight="1" x14ac:dyDescent="0.2">
      <c r="A386" s="50"/>
      <c r="B386" s="119"/>
      <c r="C386" s="121"/>
      <c r="D386" s="121"/>
      <c r="E386" s="121"/>
      <c r="F386" s="54"/>
      <c r="G386" s="54"/>
      <c r="H386" s="54"/>
      <c r="I386" s="54"/>
      <c r="J386" s="119"/>
      <c r="K386" s="120"/>
      <c r="L386" s="50"/>
      <c r="M386" s="248"/>
      <c r="N386" s="248"/>
      <c r="O386" s="248"/>
      <c r="P386" s="248"/>
      <c r="Q386" s="248"/>
      <c r="R386" s="248"/>
      <c r="S386" s="248"/>
      <c r="T386" s="248"/>
      <c r="U386" s="248"/>
      <c r="V386" s="248"/>
      <c r="W386" s="248"/>
      <c r="X386" s="248"/>
      <c r="Y386" s="248"/>
      <c r="Z386" s="248"/>
    </row>
    <row r="387" spans="1:26" ht="15.75" customHeight="1" x14ac:dyDescent="0.2">
      <c r="A387" s="50"/>
      <c r="B387" s="119"/>
      <c r="C387" s="121"/>
      <c r="D387" s="121"/>
      <c r="E387" s="121"/>
      <c r="F387" s="54"/>
      <c r="G387" s="54"/>
      <c r="H387" s="54"/>
      <c r="I387" s="54"/>
      <c r="J387" s="119"/>
      <c r="K387" s="120"/>
      <c r="L387" s="50"/>
      <c r="M387" s="248"/>
      <c r="N387" s="248"/>
      <c r="O387" s="248"/>
      <c r="P387" s="248"/>
      <c r="Q387" s="248"/>
      <c r="R387" s="248"/>
      <c r="S387" s="248"/>
      <c r="T387" s="248"/>
      <c r="U387" s="248"/>
      <c r="V387" s="248"/>
      <c r="W387" s="248"/>
      <c r="X387" s="248"/>
      <c r="Y387" s="248"/>
      <c r="Z387" s="248"/>
    </row>
    <row r="388" spans="1:26" ht="15.75" customHeight="1" x14ac:dyDescent="0.2">
      <c r="A388" s="50"/>
      <c r="B388" s="119"/>
      <c r="C388" s="121"/>
      <c r="D388" s="121"/>
      <c r="E388" s="121"/>
      <c r="F388" s="54"/>
      <c r="G388" s="54"/>
      <c r="H388" s="54"/>
      <c r="I388" s="54"/>
      <c r="J388" s="119"/>
      <c r="K388" s="120"/>
      <c r="L388" s="50"/>
      <c r="M388" s="248"/>
      <c r="N388" s="248"/>
      <c r="O388" s="248"/>
      <c r="P388" s="248"/>
      <c r="Q388" s="248"/>
      <c r="R388" s="248"/>
      <c r="S388" s="248"/>
      <c r="T388" s="248"/>
      <c r="U388" s="248"/>
      <c r="V388" s="248"/>
      <c r="W388" s="248"/>
      <c r="X388" s="248"/>
      <c r="Y388" s="248"/>
      <c r="Z388" s="248"/>
    </row>
    <row r="389" spans="1:26" ht="15.75" customHeight="1" x14ac:dyDescent="0.2">
      <c r="A389" s="50"/>
      <c r="B389" s="119"/>
      <c r="C389" s="121"/>
      <c r="D389" s="121"/>
      <c r="E389" s="121"/>
      <c r="F389" s="54"/>
      <c r="G389" s="54"/>
      <c r="H389" s="54"/>
      <c r="I389" s="54"/>
      <c r="J389" s="119"/>
      <c r="K389" s="120"/>
      <c r="L389" s="50"/>
      <c r="M389" s="248"/>
      <c r="N389" s="248"/>
      <c r="O389" s="248"/>
      <c r="P389" s="248"/>
      <c r="Q389" s="248"/>
      <c r="R389" s="248"/>
      <c r="S389" s="248"/>
      <c r="T389" s="248"/>
      <c r="U389" s="248"/>
      <c r="V389" s="248"/>
      <c r="W389" s="248"/>
      <c r="X389" s="248"/>
      <c r="Y389" s="248"/>
      <c r="Z389" s="248"/>
    </row>
    <row r="390" spans="1:26" ht="15.75" customHeight="1" x14ac:dyDescent="0.2">
      <c r="A390" s="50"/>
      <c r="B390" s="119"/>
      <c r="C390" s="121"/>
      <c r="D390" s="121"/>
      <c r="E390" s="121"/>
      <c r="F390" s="54"/>
      <c r="G390" s="54"/>
      <c r="H390" s="54"/>
      <c r="I390" s="54"/>
      <c r="J390" s="119"/>
      <c r="K390" s="120"/>
      <c r="L390" s="50"/>
      <c r="M390" s="248"/>
      <c r="N390" s="248"/>
      <c r="O390" s="248"/>
      <c r="P390" s="248"/>
      <c r="Q390" s="248"/>
      <c r="R390" s="248"/>
      <c r="S390" s="248"/>
      <c r="T390" s="248"/>
      <c r="U390" s="248"/>
      <c r="V390" s="248"/>
      <c r="W390" s="248"/>
      <c r="X390" s="248"/>
      <c r="Y390" s="248"/>
      <c r="Z390" s="248"/>
    </row>
    <row r="391" spans="1:26" ht="15.75" customHeight="1" x14ac:dyDescent="0.2">
      <c r="A391" s="50"/>
      <c r="B391" s="119"/>
      <c r="C391" s="121"/>
      <c r="D391" s="121"/>
      <c r="E391" s="121"/>
      <c r="F391" s="54"/>
      <c r="G391" s="54"/>
      <c r="H391" s="54"/>
      <c r="I391" s="54"/>
      <c r="J391" s="119"/>
      <c r="K391" s="120"/>
      <c r="L391" s="50"/>
      <c r="M391" s="248"/>
      <c r="N391" s="248"/>
      <c r="O391" s="248"/>
      <c r="P391" s="248"/>
      <c r="Q391" s="248"/>
      <c r="R391" s="248"/>
      <c r="S391" s="248"/>
      <c r="T391" s="248"/>
      <c r="U391" s="248"/>
      <c r="V391" s="248"/>
      <c r="W391" s="248"/>
      <c r="X391" s="248"/>
      <c r="Y391" s="248"/>
      <c r="Z391" s="248"/>
    </row>
    <row r="392" spans="1:26" ht="15.75" customHeight="1" x14ac:dyDescent="0.2">
      <c r="A392" s="50"/>
      <c r="B392" s="119"/>
      <c r="C392" s="121"/>
      <c r="D392" s="121"/>
      <c r="E392" s="121"/>
      <c r="F392" s="54"/>
      <c r="G392" s="54"/>
      <c r="H392" s="54"/>
      <c r="I392" s="54"/>
      <c r="J392" s="119"/>
      <c r="K392" s="120"/>
      <c r="L392" s="50"/>
      <c r="M392" s="248"/>
      <c r="N392" s="248"/>
      <c r="O392" s="248"/>
      <c r="P392" s="248"/>
      <c r="Q392" s="248"/>
      <c r="R392" s="248"/>
      <c r="S392" s="248"/>
      <c r="T392" s="248"/>
      <c r="U392" s="248"/>
      <c r="V392" s="248"/>
      <c r="W392" s="248"/>
      <c r="X392" s="248"/>
      <c r="Y392" s="248"/>
      <c r="Z392" s="248"/>
    </row>
    <row r="393" spans="1:26" ht="15.75" customHeight="1" x14ac:dyDescent="0.2">
      <c r="A393" s="50"/>
      <c r="B393" s="119"/>
      <c r="C393" s="121"/>
      <c r="D393" s="121"/>
      <c r="E393" s="121"/>
      <c r="F393" s="54"/>
      <c r="G393" s="54"/>
      <c r="H393" s="54"/>
      <c r="I393" s="54"/>
      <c r="J393" s="119"/>
      <c r="K393" s="120"/>
      <c r="L393" s="50"/>
      <c r="M393" s="248"/>
      <c r="N393" s="248"/>
      <c r="O393" s="248"/>
      <c r="P393" s="248"/>
      <c r="Q393" s="248"/>
      <c r="R393" s="248"/>
      <c r="S393" s="248"/>
      <c r="T393" s="248"/>
      <c r="U393" s="248"/>
      <c r="V393" s="248"/>
      <c r="W393" s="248"/>
      <c r="X393" s="248"/>
      <c r="Y393" s="248"/>
      <c r="Z393" s="248"/>
    </row>
    <row r="394" spans="1:26" ht="15.75" customHeight="1" x14ac:dyDescent="0.2">
      <c r="A394" s="50"/>
      <c r="B394" s="119"/>
      <c r="C394" s="121"/>
      <c r="D394" s="121"/>
      <c r="E394" s="121"/>
      <c r="F394" s="54"/>
      <c r="G394" s="54"/>
      <c r="H394" s="54"/>
      <c r="I394" s="54"/>
      <c r="J394" s="119"/>
      <c r="K394" s="120"/>
      <c r="L394" s="50"/>
      <c r="M394" s="248"/>
      <c r="N394" s="248"/>
      <c r="O394" s="248"/>
      <c r="P394" s="248"/>
      <c r="Q394" s="248"/>
      <c r="R394" s="248"/>
      <c r="S394" s="248"/>
      <c r="T394" s="248"/>
      <c r="U394" s="248"/>
      <c r="V394" s="248"/>
      <c r="W394" s="248"/>
      <c r="X394" s="248"/>
      <c r="Y394" s="248"/>
      <c r="Z394" s="248"/>
    </row>
    <row r="395" spans="1:26" ht="15.75" customHeight="1" x14ac:dyDescent="0.2">
      <c r="A395" s="50"/>
      <c r="B395" s="119"/>
      <c r="C395" s="121"/>
      <c r="D395" s="121"/>
      <c r="E395" s="121"/>
      <c r="F395" s="54"/>
      <c r="G395" s="54"/>
      <c r="H395" s="54"/>
      <c r="I395" s="54"/>
      <c r="J395" s="119"/>
      <c r="K395" s="120"/>
      <c r="L395" s="50"/>
      <c r="M395" s="248"/>
      <c r="N395" s="248"/>
      <c r="O395" s="248"/>
      <c r="P395" s="248"/>
      <c r="Q395" s="248"/>
      <c r="R395" s="248"/>
      <c r="S395" s="248"/>
      <c r="T395" s="248"/>
      <c r="U395" s="248"/>
      <c r="V395" s="248"/>
      <c r="W395" s="248"/>
      <c r="X395" s="248"/>
      <c r="Y395" s="248"/>
      <c r="Z395" s="248"/>
    </row>
    <row r="396" spans="1:26" ht="15.75" customHeight="1" x14ac:dyDescent="0.2">
      <c r="A396" s="50"/>
      <c r="B396" s="119"/>
      <c r="C396" s="121"/>
      <c r="D396" s="121"/>
      <c r="E396" s="121"/>
      <c r="F396" s="54"/>
      <c r="G396" s="54"/>
      <c r="H396" s="54"/>
      <c r="I396" s="54"/>
      <c r="J396" s="119"/>
      <c r="K396" s="120"/>
      <c r="L396" s="50"/>
      <c r="M396" s="248"/>
      <c r="N396" s="248"/>
      <c r="O396" s="248"/>
      <c r="P396" s="248"/>
      <c r="Q396" s="248"/>
      <c r="R396" s="248"/>
      <c r="S396" s="248"/>
      <c r="T396" s="248"/>
      <c r="U396" s="248"/>
      <c r="V396" s="248"/>
      <c r="W396" s="248"/>
      <c r="X396" s="248"/>
      <c r="Y396" s="248"/>
      <c r="Z396" s="248"/>
    </row>
    <row r="397" spans="1:26" ht="15.75" customHeight="1" x14ac:dyDescent="0.2">
      <c r="A397" s="50"/>
      <c r="B397" s="119"/>
      <c r="C397" s="121"/>
      <c r="D397" s="121"/>
      <c r="E397" s="121"/>
      <c r="F397" s="54"/>
      <c r="G397" s="54"/>
      <c r="H397" s="54"/>
      <c r="I397" s="54"/>
      <c r="J397" s="119"/>
      <c r="K397" s="120"/>
      <c r="L397" s="50"/>
      <c r="M397" s="248"/>
      <c r="N397" s="248"/>
      <c r="O397" s="248"/>
      <c r="P397" s="248"/>
      <c r="Q397" s="248"/>
      <c r="R397" s="248"/>
      <c r="S397" s="248"/>
      <c r="T397" s="248"/>
      <c r="U397" s="248"/>
      <c r="V397" s="248"/>
      <c r="W397" s="248"/>
      <c r="X397" s="248"/>
      <c r="Y397" s="248"/>
      <c r="Z397" s="248"/>
    </row>
    <row r="398" spans="1:26" ht="15.75" customHeight="1" x14ac:dyDescent="0.2">
      <c r="A398" s="50"/>
      <c r="B398" s="119"/>
      <c r="C398" s="121"/>
      <c r="D398" s="121"/>
      <c r="E398" s="121"/>
      <c r="F398" s="54"/>
      <c r="G398" s="54"/>
      <c r="H398" s="54"/>
      <c r="I398" s="54"/>
      <c r="J398" s="119"/>
      <c r="K398" s="120"/>
      <c r="L398" s="50"/>
      <c r="M398" s="248"/>
      <c r="N398" s="248"/>
      <c r="O398" s="248"/>
      <c r="P398" s="248"/>
      <c r="Q398" s="248"/>
      <c r="R398" s="248"/>
      <c r="S398" s="248"/>
      <c r="T398" s="248"/>
      <c r="U398" s="248"/>
      <c r="V398" s="248"/>
      <c r="W398" s="248"/>
      <c r="X398" s="248"/>
      <c r="Y398" s="248"/>
      <c r="Z398" s="248"/>
    </row>
    <row r="399" spans="1:26" ht="15.75" customHeight="1" x14ac:dyDescent="0.2">
      <c r="A399" s="50"/>
      <c r="B399" s="119"/>
      <c r="C399" s="121"/>
      <c r="D399" s="121"/>
      <c r="E399" s="121"/>
      <c r="F399" s="54"/>
      <c r="G399" s="54"/>
      <c r="H399" s="54"/>
      <c r="I399" s="54"/>
      <c r="J399" s="119"/>
      <c r="K399" s="120"/>
      <c r="L399" s="50"/>
      <c r="M399" s="248"/>
      <c r="N399" s="248"/>
      <c r="O399" s="248"/>
      <c r="P399" s="248"/>
      <c r="Q399" s="248"/>
      <c r="R399" s="248"/>
      <c r="S399" s="248"/>
      <c r="T399" s="248"/>
      <c r="U399" s="248"/>
      <c r="V399" s="248"/>
      <c r="W399" s="248"/>
      <c r="X399" s="248"/>
      <c r="Y399" s="248"/>
      <c r="Z399" s="248"/>
    </row>
    <row r="400" spans="1:26" ht="15.75" customHeight="1" x14ac:dyDescent="0.2">
      <c r="A400" s="50"/>
      <c r="B400" s="119"/>
      <c r="C400" s="121"/>
      <c r="D400" s="121"/>
      <c r="E400" s="121"/>
      <c r="F400" s="54"/>
      <c r="G400" s="54"/>
      <c r="H400" s="54"/>
      <c r="I400" s="54"/>
      <c r="J400" s="119"/>
      <c r="K400" s="120"/>
      <c r="L400" s="50"/>
      <c r="M400" s="248"/>
      <c r="N400" s="248"/>
      <c r="O400" s="248"/>
      <c r="P400" s="248"/>
      <c r="Q400" s="248"/>
      <c r="R400" s="248"/>
      <c r="S400" s="248"/>
      <c r="T400" s="248"/>
      <c r="U400" s="248"/>
      <c r="V400" s="248"/>
      <c r="W400" s="248"/>
      <c r="X400" s="248"/>
      <c r="Y400" s="248"/>
      <c r="Z400" s="248"/>
    </row>
    <row r="401" spans="1:26" ht="15.75" customHeight="1" x14ac:dyDescent="0.2">
      <c r="A401" s="50"/>
      <c r="B401" s="119"/>
      <c r="C401" s="121"/>
      <c r="D401" s="121"/>
      <c r="E401" s="121"/>
      <c r="F401" s="54"/>
      <c r="G401" s="54"/>
      <c r="H401" s="54"/>
      <c r="I401" s="54"/>
      <c r="J401" s="119"/>
      <c r="K401" s="120"/>
      <c r="L401" s="50"/>
      <c r="M401" s="248"/>
      <c r="N401" s="248"/>
      <c r="O401" s="248"/>
      <c r="P401" s="248"/>
      <c r="Q401" s="248"/>
      <c r="R401" s="248"/>
      <c r="S401" s="248"/>
      <c r="T401" s="248"/>
      <c r="U401" s="248"/>
      <c r="V401" s="248"/>
      <c r="W401" s="248"/>
      <c r="X401" s="248"/>
      <c r="Y401" s="248"/>
      <c r="Z401" s="248"/>
    </row>
    <row r="402" spans="1:26" ht="15.75" customHeight="1" x14ac:dyDescent="0.2">
      <c r="A402" s="50"/>
      <c r="B402" s="119"/>
      <c r="C402" s="121"/>
      <c r="D402" s="121"/>
      <c r="E402" s="121"/>
      <c r="F402" s="54"/>
      <c r="G402" s="54"/>
      <c r="H402" s="54"/>
      <c r="I402" s="54"/>
      <c r="J402" s="119"/>
      <c r="K402" s="120"/>
      <c r="L402" s="50"/>
      <c r="M402" s="248"/>
      <c r="N402" s="248"/>
      <c r="O402" s="248"/>
      <c r="P402" s="248"/>
      <c r="Q402" s="248"/>
      <c r="R402" s="248"/>
      <c r="S402" s="248"/>
      <c r="T402" s="248"/>
      <c r="U402" s="248"/>
      <c r="V402" s="248"/>
      <c r="W402" s="248"/>
      <c r="X402" s="248"/>
      <c r="Y402" s="248"/>
      <c r="Z402" s="248"/>
    </row>
    <row r="403" spans="1:26" ht="15.75" customHeight="1" x14ac:dyDescent="0.2">
      <c r="A403" s="50"/>
      <c r="B403" s="119"/>
      <c r="C403" s="121"/>
      <c r="D403" s="121"/>
      <c r="E403" s="121"/>
      <c r="F403" s="54"/>
      <c r="G403" s="54"/>
      <c r="H403" s="54"/>
      <c r="I403" s="54"/>
      <c r="J403" s="119"/>
      <c r="K403" s="120"/>
      <c r="L403" s="50"/>
      <c r="M403" s="248"/>
      <c r="N403" s="248"/>
      <c r="O403" s="248"/>
      <c r="P403" s="248"/>
      <c r="Q403" s="248"/>
      <c r="R403" s="248"/>
      <c r="S403" s="248"/>
      <c r="T403" s="248"/>
      <c r="U403" s="248"/>
      <c r="V403" s="248"/>
      <c r="W403" s="248"/>
      <c r="X403" s="248"/>
      <c r="Y403" s="248"/>
      <c r="Z403" s="248"/>
    </row>
    <row r="404" spans="1:26" ht="15.75" customHeight="1" x14ac:dyDescent="0.2">
      <c r="A404" s="50"/>
      <c r="B404" s="119"/>
      <c r="C404" s="121"/>
      <c r="D404" s="121"/>
      <c r="E404" s="121"/>
      <c r="F404" s="54"/>
      <c r="G404" s="54"/>
      <c r="H404" s="54"/>
      <c r="I404" s="54"/>
      <c r="J404" s="119"/>
      <c r="K404" s="120"/>
      <c r="L404" s="50"/>
      <c r="M404" s="248"/>
      <c r="N404" s="248"/>
      <c r="O404" s="248"/>
      <c r="P404" s="248"/>
      <c r="Q404" s="248"/>
      <c r="R404" s="248"/>
      <c r="S404" s="248"/>
      <c r="T404" s="248"/>
      <c r="U404" s="248"/>
      <c r="V404" s="248"/>
      <c r="W404" s="248"/>
      <c r="X404" s="248"/>
      <c r="Y404" s="248"/>
      <c r="Z404" s="248"/>
    </row>
    <row r="405" spans="1:26" ht="15.75" customHeight="1" x14ac:dyDescent="0.2">
      <c r="A405" s="50"/>
      <c r="B405" s="119"/>
      <c r="C405" s="121"/>
      <c r="D405" s="121"/>
      <c r="E405" s="121"/>
      <c r="F405" s="54"/>
      <c r="G405" s="54"/>
      <c r="H405" s="54"/>
      <c r="I405" s="54"/>
      <c r="J405" s="119"/>
      <c r="K405" s="120"/>
      <c r="L405" s="50"/>
      <c r="M405" s="248"/>
      <c r="N405" s="248"/>
      <c r="O405" s="248"/>
      <c r="P405" s="248"/>
      <c r="Q405" s="248"/>
      <c r="R405" s="248"/>
      <c r="S405" s="248"/>
      <c r="T405" s="248"/>
      <c r="U405" s="248"/>
      <c r="V405" s="248"/>
      <c r="W405" s="248"/>
      <c r="X405" s="248"/>
      <c r="Y405" s="248"/>
      <c r="Z405" s="248"/>
    </row>
    <row r="406" spans="1:26" ht="15.75" customHeight="1" x14ac:dyDescent="0.2">
      <c r="A406" s="50"/>
      <c r="B406" s="119"/>
      <c r="C406" s="121"/>
      <c r="D406" s="121"/>
      <c r="E406" s="121"/>
      <c r="F406" s="54"/>
      <c r="G406" s="54"/>
      <c r="H406" s="54"/>
      <c r="I406" s="54"/>
      <c r="J406" s="119"/>
      <c r="K406" s="120"/>
      <c r="L406" s="50"/>
      <c r="M406" s="248"/>
      <c r="N406" s="248"/>
      <c r="O406" s="248"/>
      <c r="P406" s="248"/>
      <c r="Q406" s="248"/>
      <c r="R406" s="248"/>
      <c r="S406" s="248"/>
      <c r="T406" s="248"/>
      <c r="U406" s="248"/>
      <c r="V406" s="248"/>
      <c r="W406" s="248"/>
      <c r="X406" s="248"/>
      <c r="Y406" s="248"/>
      <c r="Z406" s="248"/>
    </row>
    <row r="407" spans="1:26" ht="15.75" customHeight="1" x14ac:dyDescent="0.2">
      <c r="A407" s="50"/>
      <c r="B407" s="119"/>
      <c r="C407" s="121"/>
      <c r="D407" s="121"/>
      <c r="E407" s="121"/>
      <c r="F407" s="54"/>
      <c r="G407" s="54"/>
      <c r="H407" s="54"/>
      <c r="I407" s="54"/>
      <c r="J407" s="119"/>
      <c r="K407" s="120"/>
      <c r="L407" s="50"/>
      <c r="M407" s="248"/>
      <c r="N407" s="248"/>
      <c r="O407" s="248"/>
      <c r="P407" s="248"/>
      <c r="Q407" s="248"/>
      <c r="R407" s="248"/>
      <c r="S407" s="248"/>
      <c r="T407" s="248"/>
      <c r="U407" s="248"/>
      <c r="V407" s="248"/>
      <c r="W407" s="248"/>
      <c r="X407" s="248"/>
      <c r="Y407" s="248"/>
      <c r="Z407" s="248"/>
    </row>
    <row r="408" spans="1:26" ht="15.75" customHeight="1" x14ac:dyDescent="0.2">
      <c r="A408" s="50"/>
      <c r="B408" s="119"/>
      <c r="C408" s="121"/>
      <c r="D408" s="121"/>
      <c r="E408" s="121"/>
      <c r="F408" s="54"/>
      <c r="G408" s="54"/>
      <c r="H408" s="54"/>
      <c r="I408" s="54"/>
      <c r="J408" s="119"/>
      <c r="K408" s="120"/>
      <c r="L408" s="50"/>
      <c r="M408" s="248"/>
      <c r="N408" s="248"/>
      <c r="O408" s="248"/>
      <c r="P408" s="248"/>
      <c r="Q408" s="248"/>
      <c r="R408" s="248"/>
      <c r="S408" s="248"/>
      <c r="T408" s="248"/>
      <c r="U408" s="248"/>
      <c r="V408" s="248"/>
      <c r="W408" s="248"/>
      <c r="X408" s="248"/>
      <c r="Y408" s="248"/>
      <c r="Z408" s="248"/>
    </row>
    <row r="409" spans="1:26" ht="15.75" customHeight="1" x14ac:dyDescent="0.2">
      <c r="A409" s="50"/>
      <c r="B409" s="119"/>
      <c r="C409" s="121"/>
      <c r="D409" s="121"/>
      <c r="E409" s="121"/>
      <c r="F409" s="54"/>
      <c r="G409" s="54"/>
      <c r="H409" s="54"/>
      <c r="I409" s="54"/>
      <c r="J409" s="119"/>
      <c r="K409" s="120"/>
      <c r="L409" s="50"/>
      <c r="M409" s="248"/>
      <c r="N409" s="248"/>
      <c r="O409" s="248"/>
      <c r="P409" s="248"/>
      <c r="Q409" s="248"/>
      <c r="R409" s="248"/>
      <c r="S409" s="248"/>
      <c r="T409" s="248"/>
      <c r="U409" s="248"/>
      <c r="V409" s="248"/>
      <c r="W409" s="248"/>
      <c r="X409" s="248"/>
      <c r="Y409" s="248"/>
      <c r="Z409" s="248"/>
    </row>
    <row r="410" spans="1:26" ht="15.75" customHeight="1" x14ac:dyDescent="0.2">
      <c r="A410" s="50"/>
      <c r="B410" s="119"/>
      <c r="C410" s="121"/>
      <c r="D410" s="121"/>
      <c r="E410" s="121"/>
      <c r="F410" s="54"/>
      <c r="G410" s="54"/>
      <c r="H410" s="54"/>
      <c r="I410" s="54"/>
      <c r="J410" s="119"/>
      <c r="K410" s="120"/>
      <c r="L410" s="50"/>
      <c r="M410" s="248"/>
      <c r="N410" s="248"/>
      <c r="O410" s="248"/>
      <c r="P410" s="248"/>
      <c r="Q410" s="248"/>
      <c r="R410" s="248"/>
      <c r="S410" s="248"/>
      <c r="T410" s="248"/>
      <c r="U410" s="248"/>
      <c r="V410" s="248"/>
      <c r="W410" s="248"/>
      <c r="X410" s="248"/>
      <c r="Y410" s="248"/>
      <c r="Z410" s="248"/>
    </row>
    <row r="411" spans="1:26" ht="15.75" customHeight="1" x14ac:dyDescent="0.2">
      <c r="A411" s="50"/>
      <c r="B411" s="119"/>
      <c r="C411" s="121"/>
      <c r="D411" s="121"/>
      <c r="E411" s="121"/>
      <c r="F411" s="54"/>
      <c r="G411" s="54"/>
      <c r="H411" s="54"/>
      <c r="I411" s="54"/>
      <c r="J411" s="119"/>
      <c r="K411" s="120"/>
      <c r="L411" s="50"/>
      <c r="M411" s="248"/>
      <c r="N411" s="248"/>
      <c r="O411" s="248"/>
      <c r="P411" s="248"/>
      <c r="Q411" s="248"/>
      <c r="R411" s="248"/>
      <c r="S411" s="248"/>
      <c r="T411" s="248"/>
      <c r="U411" s="248"/>
      <c r="V411" s="248"/>
      <c r="W411" s="248"/>
      <c r="X411" s="248"/>
      <c r="Y411" s="248"/>
      <c r="Z411" s="248"/>
    </row>
    <row r="412" spans="1:26" ht="15.75" customHeight="1" x14ac:dyDescent="0.2">
      <c r="A412" s="50"/>
      <c r="B412" s="119"/>
      <c r="C412" s="121"/>
      <c r="D412" s="121"/>
      <c r="E412" s="121"/>
      <c r="F412" s="54"/>
      <c r="G412" s="54"/>
      <c r="H412" s="54"/>
      <c r="I412" s="54"/>
      <c r="J412" s="119"/>
      <c r="K412" s="120"/>
      <c r="L412" s="50"/>
      <c r="M412" s="248"/>
      <c r="N412" s="248"/>
      <c r="O412" s="248"/>
      <c r="P412" s="248"/>
      <c r="Q412" s="248"/>
      <c r="R412" s="248"/>
      <c r="S412" s="248"/>
      <c r="T412" s="248"/>
      <c r="U412" s="248"/>
      <c r="V412" s="248"/>
      <c r="W412" s="248"/>
      <c r="X412" s="248"/>
      <c r="Y412" s="248"/>
      <c r="Z412" s="248"/>
    </row>
    <row r="413" spans="1:26" ht="15.75" customHeight="1" x14ac:dyDescent="0.2">
      <c r="A413" s="50"/>
      <c r="B413" s="119"/>
      <c r="C413" s="121"/>
      <c r="D413" s="121"/>
      <c r="E413" s="121"/>
      <c r="F413" s="54"/>
      <c r="G413" s="54"/>
      <c r="H413" s="54"/>
      <c r="I413" s="54"/>
      <c r="J413" s="119"/>
      <c r="K413" s="120"/>
      <c r="L413" s="50"/>
      <c r="M413" s="248"/>
      <c r="N413" s="248"/>
      <c r="O413" s="248"/>
      <c r="P413" s="248"/>
      <c r="Q413" s="248"/>
      <c r="R413" s="248"/>
      <c r="S413" s="248"/>
      <c r="T413" s="248"/>
      <c r="U413" s="248"/>
      <c r="V413" s="248"/>
      <c r="W413" s="248"/>
      <c r="X413" s="248"/>
      <c r="Y413" s="248"/>
      <c r="Z413" s="248"/>
    </row>
    <row r="414" spans="1:26" ht="15.75" customHeight="1" x14ac:dyDescent="0.2">
      <c r="A414" s="50"/>
      <c r="B414" s="119"/>
      <c r="C414" s="121"/>
      <c r="D414" s="121"/>
      <c r="E414" s="121"/>
      <c r="F414" s="54"/>
      <c r="G414" s="54"/>
      <c r="H414" s="54"/>
      <c r="I414" s="54"/>
      <c r="J414" s="119"/>
      <c r="K414" s="120"/>
      <c r="L414" s="50"/>
      <c r="M414" s="248"/>
      <c r="N414" s="248"/>
      <c r="O414" s="248"/>
      <c r="P414" s="248"/>
      <c r="Q414" s="248"/>
      <c r="R414" s="248"/>
      <c r="S414" s="248"/>
      <c r="T414" s="248"/>
      <c r="U414" s="248"/>
      <c r="V414" s="248"/>
      <c r="W414" s="248"/>
      <c r="X414" s="248"/>
      <c r="Y414" s="248"/>
      <c r="Z414" s="248"/>
    </row>
    <row r="415" spans="1:26" ht="15.75" customHeight="1" x14ac:dyDescent="0.2">
      <c r="A415" s="50"/>
      <c r="B415" s="119"/>
      <c r="C415" s="121"/>
      <c r="D415" s="121"/>
      <c r="E415" s="121"/>
      <c r="F415" s="54"/>
      <c r="G415" s="54"/>
      <c r="H415" s="54"/>
      <c r="I415" s="54"/>
      <c r="J415" s="119"/>
      <c r="K415" s="120"/>
      <c r="L415" s="50"/>
      <c r="M415" s="248"/>
      <c r="N415" s="248"/>
      <c r="O415" s="248"/>
      <c r="P415" s="248"/>
      <c r="Q415" s="248"/>
      <c r="R415" s="248"/>
      <c r="S415" s="248"/>
      <c r="T415" s="248"/>
      <c r="U415" s="248"/>
      <c r="V415" s="248"/>
      <c r="W415" s="248"/>
      <c r="X415" s="248"/>
      <c r="Y415" s="248"/>
      <c r="Z415" s="248"/>
    </row>
    <row r="416" spans="1:26" ht="15.75" customHeight="1" x14ac:dyDescent="0.2">
      <c r="A416" s="50"/>
      <c r="B416" s="119"/>
      <c r="C416" s="121"/>
      <c r="D416" s="121"/>
      <c r="E416" s="121"/>
      <c r="F416" s="54"/>
      <c r="G416" s="54"/>
      <c r="H416" s="54"/>
      <c r="I416" s="54"/>
      <c r="J416" s="119"/>
      <c r="K416" s="120"/>
      <c r="L416" s="50"/>
      <c r="M416" s="248"/>
      <c r="N416" s="248"/>
      <c r="O416" s="248"/>
      <c r="P416" s="248"/>
      <c r="Q416" s="248"/>
      <c r="R416" s="248"/>
      <c r="S416" s="248"/>
      <c r="T416" s="248"/>
      <c r="U416" s="248"/>
      <c r="V416" s="248"/>
      <c r="W416" s="248"/>
      <c r="X416" s="248"/>
      <c r="Y416" s="248"/>
      <c r="Z416" s="248"/>
    </row>
    <row r="417" spans="1:26" ht="15.75" customHeight="1" x14ac:dyDescent="0.2">
      <c r="A417" s="50"/>
      <c r="B417" s="119"/>
      <c r="C417" s="121"/>
      <c r="D417" s="121"/>
      <c r="E417" s="121"/>
      <c r="F417" s="54"/>
      <c r="G417" s="54"/>
      <c r="H417" s="54"/>
      <c r="I417" s="54"/>
      <c r="J417" s="119"/>
      <c r="K417" s="120"/>
      <c r="L417" s="50"/>
      <c r="M417" s="248"/>
      <c r="N417" s="248"/>
      <c r="O417" s="248"/>
      <c r="P417" s="248"/>
      <c r="Q417" s="248"/>
      <c r="R417" s="248"/>
      <c r="S417" s="248"/>
      <c r="T417" s="248"/>
      <c r="U417" s="248"/>
      <c r="V417" s="248"/>
      <c r="W417" s="248"/>
      <c r="X417" s="248"/>
      <c r="Y417" s="248"/>
      <c r="Z417" s="248"/>
    </row>
    <row r="418" spans="1:26" ht="15.75" customHeight="1" x14ac:dyDescent="0.2">
      <c r="A418" s="50"/>
      <c r="B418" s="119"/>
      <c r="C418" s="121"/>
      <c r="D418" s="121"/>
      <c r="E418" s="121"/>
      <c r="F418" s="54"/>
      <c r="G418" s="54"/>
      <c r="H418" s="54"/>
      <c r="I418" s="54"/>
      <c r="J418" s="119"/>
      <c r="K418" s="120"/>
      <c r="L418" s="50"/>
      <c r="M418" s="248"/>
      <c r="N418" s="248"/>
      <c r="O418" s="248"/>
      <c r="P418" s="248"/>
      <c r="Q418" s="248"/>
      <c r="R418" s="248"/>
      <c r="S418" s="248"/>
      <c r="T418" s="248"/>
      <c r="U418" s="248"/>
      <c r="V418" s="248"/>
      <c r="W418" s="248"/>
      <c r="X418" s="248"/>
      <c r="Y418" s="248"/>
      <c r="Z418" s="248"/>
    </row>
    <row r="419" spans="1:26" ht="15.75" customHeight="1" x14ac:dyDescent="0.2">
      <c r="A419" s="50"/>
      <c r="B419" s="119"/>
      <c r="C419" s="121"/>
      <c r="D419" s="121"/>
      <c r="E419" s="121"/>
      <c r="F419" s="54"/>
      <c r="G419" s="54"/>
      <c r="H419" s="54"/>
      <c r="I419" s="54"/>
      <c r="J419" s="119"/>
      <c r="K419" s="120"/>
      <c r="L419" s="50"/>
      <c r="M419" s="248"/>
      <c r="N419" s="248"/>
      <c r="O419" s="248"/>
      <c r="P419" s="248"/>
      <c r="Q419" s="248"/>
      <c r="R419" s="248"/>
      <c r="S419" s="248"/>
      <c r="T419" s="248"/>
      <c r="U419" s="248"/>
      <c r="V419" s="248"/>
      <c r="W419" s="248"/>
      <c r="X419" s="248"/>
      <c r="Y419" s="248"/>
      <c r="Z419" s="248"/>
    </row>
    <row r="420" spans="1:26" ht="15.75" customHeight="1" x14ac:dyDescent="0.2">
      <c r="A420" s="50"/>
      <c r="B420" s="119"/>
      <c r="C420" s="121"/>
      <c r="D420" s="121"/>
      <c r="E420" s="121"/>
      <c r="F420" s="54"/>
      <c r="G420" s="54"/>
      <c r="H420" s="54"/>
      <c r="I420" s="54"/>
      <c r="J420" s="119"/>
      <c r="K420" s="120"/>
      <c r="L420" s="50"/>
      <c r="M420" s="248"/>
      <c r="N420" s="248"/>
      <c r="O420" s="248"/>
      <c r="P420" s="248"/>
      <c r="Q420" s="248"/>
      <c r="R420" s="248"/>
      <c r="S420" s="248"/>
      <c r="T420" s="248"/>
      <c r="U420" s="248"/>
      <c r="V420" s="248"/>
      <c r="W420" s="248"/>
      <c r="X420" s="248"/>
      <c r="Y420" s="248"/>
      <c r="Z420" s="248"/>
    </row>
    <row r="421" spans="1:26" ht="15.75" customHeight="1" x14ac:dyDescent="0.2">
      <c r="A421" s="50"/>
      <c r="B421" s="119"/>
      <c r="C421" s="121"/>
      <c r="D421" s="121"/>
      <c r="E421" s="121"/>
      <c r="F421" s="54"/>
      <c r="G421" s="54"/>
      <c r="H421" s="54"/>
      <c r="I421" s="54"/>
      <c r="J421" s="119"/>
      <c r="K421" s="120"/>
      <c r="L421" s="50"/>
      <c r="M421" s="248"/>
      <c r="N421" s="248"/>
      <c r="O421" s="248"/>
      <c r="P421" s="248"/>
      <c r="Q421" s="248"/>
      <c r="R421" s="248"/>
      <c r="S421" s="248"/>
      <c r="T421" s="248"/>
      <c r="U421" s="248"/>
      <c r="V421" s="248"/>
      <c r="W421" s="248"/>
      <c r="X421" s="248"/>
      <c r="Y421" s="248"/>
      <c r="Z421" s="248"/>
    </row>
    <row r="422" spans="1:26" ht="15.75" customHeight="1" x14ac:dyDescent="0.2">
      <c r="A422" s="50"/>
      <c r="B422" s="119"/>
      <c r="C422" s="121"/>
      <c r="D422" s="121"/>
      <c r="E422" s="121"/>
      <c r="F422" s="54"/>
      <c r="G422" s="54"/>
      <c r="H422" s="54"/>
      <c r="I422" s="54"/>
      <c r="J422" s="119"/>
      <c r="K422" s="120"/>
      <c r="L422" s="50"/>
      <c r="M422" s="248"/>
      <c r="N422" s="248"/>
      <c r="O422" s="248"/>
      <c r="P422" s="248"/>
      <c r="Q422" s="248"/>
      <c r="R422" s="248"/>
      <c r="S422" s="248"/>
      <c r="T422" s="248"/>
      <c r="U422" s="248"/>
      <c r="V422" s="248"/>
      <c r="W422" s="248"/>
      <c r="X422" s="248"/>
      <c r="Y422" s="248"/>
      <c r="Z422" s="248"/>
    </row>
    <row r="423" spans="1:26" ht="15.75" customHeight="1" x14ac:dyDescent="0.2">
      <c r="A423" s="50"/>
      <c r="B423" s="119"/>
      <c r="C423" s="121"/>
      <c r="D423" s="121"/>
      <c r="E423" s="121"/>
      <c r="F423" s="54"/>
      <c r="G423" s="54"/>
      <c r="H423" s="54"/>
      <c r="I423" s="54"/>
      <c r="J423" s="119"/>
      <c r="K423" s="120"/>
      <c r="L423" s="50"/>
      <c r="M423" s="248"/>
      <c r="N423" s="248"/>
      <c r="O423" s="248"/>
      <c r="P423" s="248"/>
      <c r="Q423" s="248"/>
      <c r="R423" s="248"/>
      <c r="S423" s="248"/>
      <c r="T423" s="248"/>
      <c r="U423" s="248"/>
      <c r="V423" s="248"/>
      <c r="W423" s="248"/>
      <c r="X423" s="248"/>
      <c r="Y423" s="248"/>
      <c r="Z423" s="248"/>
    </row>
    <row r="424" spans="1:26" ht="15.75" customHeight="1" x14ac:dyDescent="0.2">
      <c r="A424" s="50"/>
      <c r="B424" s="119"/>
      <c r="C424" s="121"/>
      <c r="D424" s="121"/>
      <c r="E424" s="121"/>
      <c r="F424" s="54"/>
      <c r="G424" s="54"/>
      <c r="H424" s="54"/>
      <c r="I424" s="54"/>
      <c r="J424" s="119"/>
      <c r="K424" s="120"/>
      <c r="L424" s="50"/>
      <c r="M424" s="248"/>
      <c r="N424" s="248"/>
      <c r="O424" s="248"/>
      <c r="P424" s="248"/>
      <c r="Q424" s="248"/>
      <c r="R424" s="248"/>
      <c r="S424" s="248"/>
      <c r="T424" s="248"/>
      <c r="U424" s="248"/>
      <c r="V424" s="248"/>
      <c r="W424" s="248"/>
      <c r="X424" s="248"/>
      <c r="Y424" s="248"/>
      <c r="Z424" s="248"/>
    </row>
    <row r="425" spans="1:26" ht="15.75" customHeight="1" x14ac:dyDescent="0.2">
      <c r="A425" s="50"/>
      <c r="B425" s="119"/>
      <c r="C425" s="121"/>
      <c r="D425" s="121"/>
      <c r="E425" s="121"/>
      <c r="F425" s="54"/>
      <c r="G425" s="54"/>
      <c r="H425" s="54"/>
      <c r="I425" s="54"/>
      <c r="J425" s="119"/>
      <c r="K425" s="120"/>
      <c r="L425" s="50"/>
      <c r="M425" s="248"/>
      <c r="N425" s="248"/>
      <c r="O425" s="248"/>
      <c r="P425" s="248"/>
      <c r="Q425" s="248"/>
      <c r="R425" s="248"/>
      <c r="S425" s="248"/>
      <c r="T425" s="248"/>
      <c r="U425" s="248"/>
      <c r="V425" s="248"/>
      <c r="W425" s="248"/>
      <c r="X425" s="248"/>
      <c r="Y425" s="248"/>
      <c r="Z425" s="248"/>
    </row>
    <row r="426" spans="1:26" ht="15.75" customHeight="1" x14ac:dyDescent="0.2">
      <c r="A426" s="50"/>
      <c r="B426" s="119"/>
      <c r="C426" s="121"/>
      <c r="D426" s="121"/>
      <c r="E426" s="121"/>
      <c r="F426" s="54"/>
      <c r="G426" s="54"/>
      <c r="H426" s="54"/>
      <c r="I426" s="54"/>
      <c r="J426" s="119"/>
      <c r="K426" s="120"/>
      <c r="L426" s="50"/>
      <c r="M426" s="248"/>
      <c r="N426" s="248"/>
      <c r="O426" s="248"/>
      <c r="P426" s="248"/>
      <c r="Q426" s="248"/>
      <c r="R426" s="248"/>
      <c r="S426" s="248"/>
      <c r="T426" s="248"/>
      <c r="U426" s="248"/>
      <c r="V426" s="248"/>
      <c r="W426" s="248"/>
      <c r="X426" s="248"/>
      <c r="Y426" s="248"/>
      <c r="Z426" s="248"/>
    </row>
    <row r="427" spans="1:26" ht="15.75" customHeight="1" x14ac:dyDescent="0.2">
      <c r="A427" s="50"/>
      <c r="B427" s="119"/>
      <c r="C427" s="121"/>
      <c r="D427" s="121"/>
      <c r="E427" s="121"/>
      <c r="F427" s="54"/>
      <c r="G427" s="54"/>
      <c r="H427" s="54"/>
      <c r="I427" s="54"/>
      <c r="J427" s="119"/>
      <c r="K427" s="120"/>
      <c r="L427" s="50"/>
      <c r="M427" s="248"/>
      <c r="N427" s="248"/>
      <c r="O427" s="248"/>
      <c r="P427" s="248"/>
      <c r="Q427" s="248"/>
      <c r="R427" s="248"/>
      <c r="S427" s="248"/>
      <c r="T427" s="248"/>
      <c r="U427" s="248"/>
      <c r="V427" s="248"/>
      <c r="W427" s="248"/>
      <c r="X427" s="248"/>
      <c r="Y427" s="248"/>
      <c r="Z427" s="248"/>
    </row>
    <row r="428" spans="1:26" ht="15.75" customHeight="1" x14ac:dyDescent="0.2">
      <c r="A428" s="50"/>
      <c r="B428" s="119"/>
      <c r="C428" s="121"/>
      <c r="D428" s="121"/>
      <c r="E428" s="121"/>
      <c r="F428" s="54"/>
      <c r="G428" s="54"/>
      <c r="H428" s="54"/>
      <c r="I428" s="54"/>
      <c r="J428" s="119"/>
      <c r="K428" s="120"/>
      <c r="L428" s="50"/>
      <c r="M428" s="248"/>
      <c r="N428" s="248"/>
      <c r="O428" s="248"/>
      <c r="P428" s="248"/>
      <c r="Q428" s="248"/>
      <c r="R428" s="248"/>
      <c r="S428" s="248"/>
      <c r="T428" s="248"/>
      <c r="U428" s="248"/>
      <c r="V428" s="248"/>
      <c r="W428" s="248"/>
      <c r="X428" s="248"/>
      <c r="Y428" s="248"/>
      <c r="Z428" s="248"/>
    </row>
    <row r="429" spans="1:26" ht="15.75" customHeight="1" x14ac:dyDescent="0.2">
      <c r="A429" s="50"/>
      <c r="B429" s="119"/>
      <c r="C429" s="121"/>
      <c r="D429" s="121"/>
      <c r="E429" s="121"/>
      <c r="F429" s="54"/>
      <c r="G429" s="54"/>
      <c r="H429" s="54"/>
      <c r="I429" s="54"/>
      <c r="J429" s="119"/>
      <c r="K429" s="120"/>
      <c r="L429" s="50"/>
      <c r="M429" s="248"/>
      <c r="N429" s="248"/>
      <c r="O429" s="248"/>
      <c r="P429" s="248"/>
      <c r="Q429" s="248"/>
      <c r="R429" s="248"/>
      <c r="S429" s="248"/>
      <c r="T429" s="248"/>
      <c r="U429" s="248"/>
      <c r="V429" s="248"/>
      <c r="W429" s="248"/>
      <c r="X429" s="248"/>
      <c r="Y429" s="248"/>
      <c r="Z429" s="248"/>
    </row>
    <row r="430" spans="1:26" ht="15.75" customHeight="1" x14ac:dyDescent="0.2">
      <c r="A430" s="50"/>
      <c r="B430" s="119"/>
      <c r="C430" s="121"/>
      <c r="D430" s="121"/>
      <c r="E430" s="121"/>
      <c r="F430" s="54"/>
      <c r="G430" s="54"/>
      <c r="H430" s="54"/>
      <c r="I430" s="54"/>
      <c r="J430" s="119"/>
      <c r="K430" s="120"/>
      <c r="L430" s="50"/>
      <c r="M430" s="248"/>
      <c r="N430" s="248"/>
      <c r="O430" s="248"/>
      <c r="P430" s="248"/>
      <c r="Q430" s="248"/>
      <c r="R430" s="248"/>
      <c r="S430" s="248"/>
      <c r="T430" s="248"/>
      <c r="U430" s="248"/>
      <c r="V430" s="248"/>
      <c r="W430" s="248"/>
      <c r="X430" s="248"/>
      <c r="Y430" s="248"/>
      <c r="Z430" s="248"/>
    </row>
    <row r="431" spans="1:26" ht="15.75" customHeight="1" x14ac:dyDescent="0.2">
      <c r="A431" s="50"/>
      <c r="B431" s="119"/>
      <c r="C431" s="121"/>
      <c r="D431" s="121"/>
      <c r="E431" s="121"/>
      <c r="F431" s="54"/>
      <c r="G431" s="54"/>
      <c r="H431" s="54"/>
      <c r="I431" s="54"/>
      <c r="J431" s="119"/>
      <c r="K431" s="120"/>
      <c r="L431" s="50"/>
      <c r="M431" s="248"/>
      <c r="N431" s="248"/>
      <c r="O431" s="248"/>
      <c r="P431" s="248"/>
      <c r="Q431" s="248"/>
      <c r="R431" s="248"/>
      <c r="S431" s="248"/>
      <c r="T431" s="248"/>
      <c r="U431" s="248"/>
      <c r="V431" s="248"/>
      <c r="W431" s="248"/>
      <c r="X431" s="248"/>
      <c r="Y431" s="248"/>
      <c r="Z431" s="248"/>
    </row>
    <row r="432" spans="1:26" ht="15.75" customHeight="1" x14ac:dyDescent="0.2">
      <c r="A432" s="50"/>
      <c r="B432" s="119"/>
      <c r="C432" s="121"/>
      <c r="D432" s="121"/>
      <c r="E432" s="121"/>
      <c r="F432" s="54"/>
      <c r="G432" s="54"/>
      <c r="H432" s="54"/>
      <c r="I432" s="54"/>
      <c r="J432" s="119"/>
      <c r="K432" s="120"/>
      <c r="L432" s="50"/>
      <c r="M432" s="248"/>
      <c r="N432" s="248"/>
      <c r="O432" s="248"/>
      <c r="P432" s="248"/>
      <c r="Q432" s="248"/>
      <c r="R432" s="248"/>
      <c r="S432" s="248"/>
      <c r="T432" s="248"/>
      <c r="U432" s="248"/>
      <c r="V432" s="248"/>
      <c r="W432" s="248"/>
      <c r="X432" s="248"/>
      <c r="Y432" s="248"/>
      <c r="Z432" s="248"/>
    </row>
    <row r="433" spans="1:26" ht="15.75" customHeight="1" x14ac:dyDescent="0.2">
      <c r="A433" s="50"/>
      <c r="B433" s="119"/>
      <c r="C433" s="121"/>
      <c r="D433" s="121"/>
      <c r="E433" s="121"/>
      <c r="F433" s="54"/>
      <c r="G433" s="54"/>
      <c r="H433" s="54"/>
      <c r="I433" s="54"/>
      <c r="J433" s="119"/>
      <c r="K433" s="120"/>
      <c r="L433" s="50"/>
      <c r="M433" s="248"/>
      <c r="N433" s="248"/>
      <c r="O433" s="248"/>
      <c r="P433" s="248"/>
      <c r="Q433" s="248"/>
      <c r="R433" s="248"/>
      <c r="S433" s="248"/>
      <c r="T433" s="248"/>
      <c r="U433" s="248"/>
      <c r="V433" s="248"/>
      <c r="W433" s="248"/>
      <c r="X433" s="248"/>
      <c r="Y433" s="248"/>
      <c r="Z433" s="248"/>
    </row>
    <row r="434" spans="1:26" ht="15.75" customHeight="1" x14ac:dyDescent="0.2">
      <c r="A434" s="50"/>
      <c r="B434" s="119"/>
      <c r="C434" s="121"/>
      <c r="D434" s="121"/>
      <c r="E434" s="121"/>
      <c r="F434" s="54"/>
      <c r="G434" s="54"/>
      <c r="H434" s="54"/>
      <c r="I434" s="54"/>
      <c r="J434" s="119"/>
      <c r="K434" s="120"/>
      <c r="L434" s="50"/>
      <c r="M434" s="248"/>
      <c r="N434" s="248"/>
      <c r="O434" s="248"/>
      <c r="P434" s="248"/>
      <c r="Q434" s="248"/>
      <c r="R434" s="248"/>
      <c r="S434" s="248"/>
      <c r="T434" s="248"/>
      <c r="U434" s="248"/>
      <c r="V434" s="248"/>
      <c r="W434" s="248"/>
      <c r="X434" s="248"/>
      <c r="Y434" s="248"/>
      <c r="Z434" s="248"/>
    </row>
    <row r="435" spans="1:26" ht="15.75" customHeight="1" x14ac:dyDescent="0.2">
      <c r="A435" s="50"/>
      <c r="B435" s="119"/>
      <c r="C435" s="121"/>
      <c r="D435" s="121"/>
      <c r="E435" s="121"/>
      <c r="F435" s="54"/>
      <c r="G435" s="54"/>
      <c r="H435" s="54"/>
      <c r="I435" s="54"/>
      <c r="J435" s="119"/>
      <c r="K435" s="120"/>
      <c r="L435" s="50"/>
      <c r="M435" s="248"/>
      <c r="N435" s="248"/>
      <c r="O435" s="248"/>
      <c r="P435" s="248"/>
      <c r="Q435" s="248"/>
      <c r="R435" s="248"/>
      <c r="S435" s="248"/>
      <c r="T435" s="248"/>
      <c r="U435" s="248"/>
      <c r="V435" s="248"/>
      <c r="W435" s="248"/>
      <c r="X435" s="248"/>
      <c r="Y435" s="248"/>
      <c r="Z435" s="248"/>
    </row>
    <row r="436" spans="1:26" ht="15.75" customHeight="1" x14ac:dyDescent="0.2">
      <c r="A436" s="50"/>
      <c r="B436" s="119"/>
      <c r="C436" s="121"/>
      <c r="D436" s="121"/>
      <c r="E436" s="121"/>
      <c r="F436" s="54"/>
      <c r="G436" s="54"/>
      <c r="H436" s="54"/>
      <c r="I436" s="54"/>
      <c r="J436" s="119"/>
      <c r="K436" s="120"/>
      <c r="L436" s="50"/>
      <c r="M436" s="248"/>
      <c r="N436" s="248"/>
      <c r="O436" s="248"/>
      <c r="P436" s="248"/>
      <c r="Q436" s="248"/>
      <c r="R436" s="248"/>
      <c r="S436" s="248"/>
      <c r="T436" s="248"/>
      <c r="U436" s="248"/>
      <c r="V436" s="248"/>
      <c r="W436" s="248"/>
      <c r="X436" s="248"/>
      <c r="Y436" s="248"/>
      <c r="Z436" s="248"/>
    </row>
    <row r="437" spans="1:26" ht="15.75" customHeight="1" x14ac:dyDescent="0.2">
      <c r="A437" s="50"/>
      <c r="B437" s="119"/>
      <c r="C437" s="121"/>
      <c r="D437" s="121"/>
      <c r="E437" s="121"/>
      <c r="F437" s="54"/>
      <c r="G437" s="54"/>
      <c r="H437" s="54"/>
      <c r="I437" s="54"/>
      <c r="J437" s="119"/>
      <c r="K437" s="120"/>
      <c r="L437" s="50"/>
      <c r="M437" s="248"/>
      <c r="N437" s="248"/>
      <c r="O437" s="248"/>
      <c r="P437" s="248"/>
      <c r="Q437" s="248"/>
      <c r="R437" s="248"/>
      <c r="S437" s="248"/>
      <c r="T437" s="248"/>
      <c r="U437" s="248"/>
      <c r="V437" s="248"/>
      <c r="W437" s="248"/>
      <c r="X437" s="248"/>
      <c r="Y437" s="248"/>
      <c r="Z437" s="248"/>
    </row>
    <row r="438" spans="1:26" ht="15.75" customHeight="1" x14ac:dyDescent="0.2">
      <c r="A438" s="50"/>
      <c r="B438" s="119"/>
      <c r="C438" s="121"/>
      <c r="D438" s="121"/>
      <c r="E438" s="121"/>
      <c r="F438" s="54"/>
      <c r="G438" s="54"/>
      <c r="H438" s="54"/>
      <c r="I438" s="54"/>
      <c r="J438" s="119"/>
      <c r="K438" s="120"/>
      <c r="L438" s="50"/>
      <c r="M438" s="248"/>
      <c r="N438" s="248"/>
      <c r="O438" s="248"/>
      <c r="P438" s="248"/>
      <c r="Q438" s="248"/>
      <c r="R438" s="248"/>
      <c r="S438" s="248"/>
      <c r="T438" s="248"/>
      <c r="U438" s="248"/>
      <c r="V438" s="248"/>
      <c r="W438" s="248"/>
      <c r="X438" s="248"/>
      <c r="Y438" s="248"/>
      <c r="Z438" s="248"/>
    </row>
    <row r="439" spans="1:26" ht="15.75" customHeight="1" x14ac:dyDescent="0.2">
      <c r="A439" s="50"/>
      <c r="B439" s="119"/>
      <c r="C439" s="121"/>
      <c r="D439" s="121"/>
      <c r="E439" s="121"/>
      <c r="F439" s="54"/>
      <c r="G439" s="54"/>
      <c r="H439" s="54"/>
      <c r="I439" s="54"/>
      <c r="J439" s="119"/>
      <c r="K439" s="120"/>
      <c r="L439" s="50"/>
      <c r="M439" s="248"/>
      <c r="N439" s="248"/>
      <c r="O439" s="248"/>
      <c r="P439" s="248"/>
      <c r="Q439" s="248"/>
      <c r="R439" s="248"/>
      <c r="S439" s="248"/>
      <c r="T439" s="248"/>
      <c r="U439" s="248"/>
      <c r="V439" s="248"/>
      <c r="W439" s="248"/>
      <c r="X439" s="248"/>
      <c r="Y439" s="248"/>
      <c r="Z439" s="248"/>
    </row>
    <row r="440" spans="1:26" ht="15.75" customHeight="1" x14ac:dyDescent="0.2">
      <c r="A440" s="50"/>
      <c r="B440" s="119"/>
      <c r="C440" s="121"/>
      <c r="D440" s="121"/>
      <c r="E440" s="121"/>
      <c r="F440" s="54"/>
      <c r="G440" s="54"/>
      <c r="H440" s="54"/>
      <c r="I440" s="54"/>
      <c r="J440" s="119"/>
      <c r="K440" s="120"/>
      <c r="L440" s="50"/>
      <c r="M440" s="248"/>
      <c r="N440" s="248"/>
      <c r="O440" s="248"/>
      <c r="P440" s="248"/>
      <c r="Q440" s="248"/>
      <c r="R440" s="248"/>
      <c r="S440" s="248"/>
      <c r="T440" s="248"/>
      <c r="U440" s="248"/>
      <c r="V440" s="248"/>
      <c r="W440" s="248"/>
      <c r="X440" s="248"/>
      <c r="Y440" s="248"/>
      <c r="Z440" s="248"/>
    </row>
    <row r="441" spans="1:26" ht="15.75" customHeight="1" x14ac:dyDescent="0.2">
      <c r="A441" s="50"/>
      <c r="B441" s="119"/>
      <c r="C441" s="121"/>
      <c r="D441" s="121"/>
      <c r="E441" s="121"/>
      <c r="F441" s="54"/>
      <c r="G441" s="54"/>
      <c r="H441" s="54"/>
      <c r="I441" s="54"/>
      <c r="J441" s="119"/>
      <c r="K441" s="120"/>
      <c r="L441" s="50"/>
      <c r="M441" s="248"/>
      <c r="N441" s="248"/>
      <c r="O441" s="248"/>
      <c r="P441" s="248"/>
      <c r="Q441" s="248"/>
      <c r="R441" s="248"/>
      <c r="S441" s="248"/>
      <c r="T441" s="248"/>
      <c r="U441" s="248"/>
      <c r="V441" s="248"/>
      <c r="W441" s="248"/>
      <c r="X441" s="248"/>
      <c r="Y441" s="248"/>
      <c r="Z441" s="248"/>
    </row>
    <row r="442" spans="1:26" ht="15.75" customHeight="1" x14ac:dyDescent="0.2">
      <c r="A442" s="50"/>
      <c r="B442" s="119"/>
      <c r="C442" s="121"/>
      <c r="D442" s="121"/>
      <c r="E442" s="121"/>
      <c r="F442" s="54"/>
      <c r="G442" s="54"/>
      <c r="H442" s="54"/>
      <c r="I442" s="54"/>
      <c r="J442" s="119"/>
      <c r="K442" s="120"/>
      <c r="L442" s="50"/>
      <c r="M442" s="248"/>
      <c r="N442" s="248"/>
      <c r="O442" s="248"/>
      <c r="P442" s="248"/>
      <c r="Q442" s="248"/>
      <c r="R442" s="248"/>
      <c r="S442" s="248"/>
      <c r="T442" s="248"/>
      <c r="U442" s="248"/>
      <c r="V442" s="248"/>
      <c r="W442" s="248"/>
      <c r="X442" s="248"/>
      <c r="Y442" s="248"/>
      <c r="Z442" s="248"/>
    </row>
    <row r="443" spans="1:26" ht="15.75" customHeight="1" x14ac:dyDescent="0.2">
      <c r="A443" s="50"/>
      <c r="B443" s="119"/>
      <c r="C443" s="121"/>
      <c r="D443" s="121"/>
      <c r="E443" s="121"/>
      <c r="F443" s="54"/>
      <c r="G443" s="54"/>
      <c r="H443" s="54"/>
      <c r="I443" s="54"/>
      <c r="J443" s="119"/>
      <c r="K443" s="120"/>
      <c r="L443" s="50"/>
      <c r="M443" s="248"/>
      <c r="N443" s="248"/>
      <c r="O443" s="248"/>
      <c r="P443" s="248"/>
      <c r="Q443" s="248"/>
      <c r="R443" s="248"/>
      <c r="S443" s="248"/>
      <c r="T443" s="248"/>
      <c r="U443" s="248"/>
      <c r="V443" s="248"/>
      <c r="W443" s="248"/>
      <c r="X443" s="248"/>
      <c r="Y443" s="248"/>
      <c r="Z443" s="248"/>
    </row>
    <row r="444" spans="1:26" ht="15.75" customHeight="1" x14ac:dyDescent="0.2">
      <c r="A444" s="50"/>
      <c r="B444" s="119"/>
      <c r="C444" s="121"/>
      <c r="D444" s="121"/>
      <c r="E444" s="121"/>
      <c r="F444" s="54"/>
      <c r="G444" s="54"/>
      <c r="H444" s="54"/>
      <c r="I444" s="54"/>
      <c r="J444" s="119"/>
      <c r="K444" s="120"/>
      <c r="L444" s="50"/>
      <c r="M444" s="248"/>
      <c r="N444" s="248"/>
      <c r="O444" s="248"/>
      <c r="P444" s="248"/>
      <c r="Q444" s="248"/>
      <c r="R444" s="248"/>
      <c r="S444" s="248"/>
      <c r="T444" s="248"/>
      <c r="U444" s="248"/>
      <c r="V444" s="248"/>
      <c r="W444" s="248"/>
      <c r="X444" s="248"/>
      <c r="Y444" s="248"/>
      <c r="Z444" s="248"/>
    </row>
    <row r="445" spans="1:26" ht="15.75" customHeight="1" x14ac:dyDescent="0.2">
      <c r="A445" s="50"/>
      <c r="B445" s="119"/>
      <c r="C445" s="121"/>
      <c r="D445" s="121"/>
      <c r="E445" s="121"/>
      <c r="F445" s="54"/>
      <c r="G445" s="54"/>
      <c r="H445" s="54"/>
      <c r="I445" s="54"/>
      <c r="J445" s="119"/>
      <c r="K445" s="120"/>
      <c r="L445" s="50"/>
      <c r="M445" s="248"/>
      <c r="N445" s="248"/>
      <c r="O445" s="248"/>
      <c r="P445" s="248"/>
      <c r="Q445" s="248"/>
      <c r="R445" s="248"/>
      <c r="S445" s="248"/>
      <c r="T445" s="248"/>
      <c r="U445" s="248"/>
      <c r="V445" s="248"/>
      <c r="W445" s="248"/>
      <c r="X445" s="248"/>
      <c r="Y445" s="248"/>
      <c r="Z445" s="248"/>
    </row>
    <row r="446" spans="1:26" ht="15.75" customHeight="1" x14ac:dyDescent="0.2">
      <c r="A446" s="50"/>
      <c r="B446" s="119"/>
      <c r="C446" s="121"/>
      <c r="D446" s="121"/>
      <c r="E446" s="121"/>
      <c r="F446" s="54"/>
      <c r="G446" s="54"/>
      <c r="H446" s="54"/>
      <c r="I446" s="54"/>
      <c r="J446" s="119"/>
      <c r="K446" s="120"/>
      <c r="L446" s="50"/>
      <c r="M446" s="248"/>
      <c r="N446" s="248"/>
      <c r="O446" s="248"/>
      <c r="P446" s="248"/>
      <c r="Q446" s="248"/>
      <c r="R446" s="248"/>
      <c r="S446" s="248"/>
      <c r="T446" s="248"/>
      <c r="U446" s="248"/>
      <c r="V446" s="248"/>
      <c r="W446" s="248"/>
      <c r="X446" s="248"/>
      <c r="Y446" s="248"/>
      <c r="Z446" s="248"/>
    </row>
    <row r="447" spans="1:26" ht="15.75" customHeight="1" x14ac:dyDescent="0.2">
      <c r="A447" s="50"/>
      <c r="B447" s="119"/>
      <c r="C447" s="121"/>
      <c r="D447" s="121"/>
      <c r="E447" s="121"/>
      <c r="F447" s="54"/>
      <c r="G447" s="54"/>
      <c r="H447" s="54"/>
      <c r="I447" s="54"/>
      <c r="J447" s="119"/>
      <c r="K447" s="120"/>
      <c r="L447" s="50"/>
      <c r="M447" s="248"/>
      <c r="N447" s="248"/>
      <c r="O447" s="248"/>
      <c r="P447" s="248"/>
      <c r="Q447" s="248"/>
      <c r="R447" s="248"/>
      <c r="S447" s="248"/>
      <c r="T447" s="248"/>
      <c r="U447" s="248"/>
      <c r="V447" s="248"/>
      <c r="W447" s="248"/>
      <c r="X447" s="248"/>
      <c r="Y447" s="248"/>
      <c r="Z447" s="248"/>
    </row>
    <row r="448" spans="1:26" ht="15.75" customHeight="1" x14ac:dyDescent="0.2">
      <c r="A448" s="50"/>
      <c r="B448" s="119"/>
      <c r="C448" s="121"/>
      <c r="D448" s="121"/>
      <c r="E448" s="121"/>
      <c r="F448" s="54"/>
      <c r="G448" s="54"/>
      <c r="H448" s="54"/>
      <c r="I448" s="54"/>
      <c r="J448" s="119"/>
      <c r="K448" s="120"/>
      <c r="L448" s="50"/>
      <c r="M448" s="248"/>
      <c r="N448" s="248"/>
      <c r="O448" s="248"/>
      <c r="P448" s="248"/>
      <c r="Q448" s="248"/>
      <c r="R448" s="248"/>
      <c r="S448" s="248"/>
      <c r="T448" s="248"/>
      <c r="U448" s="248"/>
      <c r="V448" s="248"/>
      <c r="W448" s="248"/>
      <c r="X448" s="248"/>
      <c r="Y448" s="248"/>
      <c r="Z448" s="248"/>
    </row>
    <row r="449" spans="1:26" ht="15.75" customHeight="1" x14ac:dyDescent="0.2">
      <c r="A449" s="50"/>
      <c r="B449" s="119"/>
      <c r="C449" s="121"/>
      <c r="D449" s="121"/>
      <c r="E449" s="121"/>
      <c r="F449" s="54"/>
      <c r="G449" s="54"/>
      <c r="H449" s="54"/>
      <c r="I449" s="54"/>
      <c r="J449" s="119"/>
      <c r="K449" s="120"/>
      <c r="L449" s="50"/>
      <c r="M449" s="248"/>
      <c r="N449" s="248"/>
      <c r="O449" s="248"/>
      <c r="P449" s="248"/>
      <c r="Q449" s="248"/>
      <c r="R449" s="248"/>
      <c r="S449" s="248"/>
      <c r="T449" s="248"/>
      <c r="U449" s="248"/>
      <c r="V449" s="248"/>
      <c r="W449" s="248"/>
      <c r="X449" s="248"/>
      <c r="Y449" s="248"/>
      <c r="Z449" s="248"/>
    </row>
    <row r="450" spans="1:26" ht="15.75" customHeight="1" x14ac:dyDescent="0.2">
      <c r="A450" s="50"/>
      <c r="B450" s="119"/>
      <c r="C450" s="121"/>
      <c r="D450" s="121"/>
      <c r="E450" s="121"/>
      <c r="F450" s="54"/>
      <c r="G450" s="54"/>
      <c r="H450" s="54"/>
      <c r="I450" s="54"/>
      <c r="J450" s="119"/>
      <c r="K450" s="120"/>
      <c r="L450" s="50"/>
      <c r="M450" s="248"/>
      <c r="N450" s="248"/>
      <c r="O450" s="248"/>
      <c r="P450" s="248"/>
      <c r="Q450" s="248"/>
      <c r="R450" s="248"/>
      <c r="S450" s="248"/>
      <c r="T450" s="248"/>
      <c r="U450" s="248"/>
      <c r="V450" s="248"/>
      <c r="W450" s="248"/>
      <c r="X450" s="248"/>
      <c r="Y450" s="248"/>
      <c r="Z450" s="248"/>
    </row>
    <row r="451" spans="1:26" ht="15.75" customHeight="1" x14ac:dyDescent="0.2">
      <c r="A451" s="50"/>
      <c r="B451" s="119"/>
      <c r="C451" s="121"/>
      <c r="D451" s="121"/>
      <c r="E451" s="121"/>
      <c r="F451" s="54"/>
      <c r="G451" s="54"/>
      <c r="H451" s="54"/>
      <c r="I451" s="54"/>
      <c r="J451" s="119"/>
      <c r="K451" s="120"/>
      <c r="L451" s="50"/>
      <c r="M451" s="248"/>
      <c r="N451" s="248"/>
      <c r="O451" s="248"/>
      <c r="P451" s="248"/>
      <c r="Q451" s="248"/>
      <c r="R451" s="248"/>
      <c r="S451" s="248"/>
      <c r="T451" s="248"/>
      <c r="U451" s="248"/>
      <c r="V451" s="248"/>
      <c r="W451" s="248"/>
      <c r="X451" s="248"/>
      <c r="Y451" s="248"/>
      <c r="Z451" s="248"/>
    </row>
    <row r="452" spans="1:26" ht="15.75" customHeight="1" x14ac:dyDescent="0.2">
      <c r="A452" s="50"/>
      <c r="B452" s="119"/>
      <c r="C452" s="121"/>
      <c r="D452" s="121"/>
      <c r="E452" s="121"/>
      <c r="F452" s="54"/>
      <c r="G452" s="54"/>
      <c r="H452" s="54"/>
      <c r="I452" s="54"/>
      <c r="J452" s="119"/>
      <c r="K452" s="120"/>
      <c r="L452" s="50"/>
      <c r="M452" s="248"/>
      <c r="N452" s="248"/>
      <c r="O452" s="248"/>
      <c r="P452" s="248"/>
      <c r="Q452" s="248"/>
      <c r="R452" s="248"/>
      <c r="S452" s="248"/>
      <c r="T452" s="248"/>
      <c r="U452" s="248"/>
      <c r="V452" s="248"/>
      <c r="W452" s="248"/>
      <c r="X452" s="248"/>
      <c r="Y452" s="248"/>
      <c r="Z452" s="248"/>
    </row>
    <row r="453" spans="1:26" ht="15.75" customHeight="1" x14ac:dyDescent="0.2">
      <c r="A453" s="50"/>
      <c r="B453" s="119"/>
      <c r="C453" s="121"/>
      <c r="D453" s="121"/>
      <c r="E453" s="121"/>
      <c r="F453" s="54"/>
      <c r="G453" s="54"/>
      <c r="H453" s="54"/>
      <c r="I453" s="54"/>
      <c r="J453" s="119"/>
      <c r="K453" s="120"/>
      <c r="L453" s="50"/>
      <c r="M453" s="248"/>
      <c r="N453" s="248"/>
      <c r="O453" s="248"/>
      <c r="P453" s="248"/>
      <c r="Q453" s="248"/>
      <c r="R453" s="248"/>
      <c r="S453" s="248"/>
      <c r="T453" s="248"/>
      <c r="U453" s="248"/>
      <c r="V453" s="248"/>
      <c r="W453" s="248"/>
      <c r="X453" s="248"/>
      <c r="Y453" s="248"/>
      <c r="Z453" s="248"/>
    </row>
    <row r="454" spans="1:26" ht="15.75" customHeight="1" x14ac:dyDescent="0.2">
      <c r="A454" s="50"/>
      <c r="B454" s="119"/>
      <c r="C454" s="121"/>
      <c r="D454" s="121"/>
      <c r="E454" s="121"/>
      <c r="F454" s="54"/>
      <c r="G454" s="54"/>
      <c r="H454" s="54"/>
      <c r="I454" s="54"/>
      <c r="J454" s="119"/>
      <c r="K454" s="120"/>
      <c r="L454" s="50"/>
      <c r="M454" s="248"/>
      <c r="N454" s="248"/>
      <c r="O454" s="248"/>
      <c r="P454" s="248"/>
      <c r="Q454" s="248"/>
      <c r="R454" s="248"/>
      <c r="S454" s="248"/>
      <c r="T454" s="248"/>
      <c r="U454" s="248"/>
      <c r="V454" s="248"/>
      <c r="W454" s="248"/>
      <c r="X454" s="248"/>
      <c r="Y454" s="248"/>
      <c r="Z454" s="248"/>
    </row>
    <row r="455" spans="1:26" ht="15.75" customHeight="1" x14ac:dyDescent="0.2">
      <c r="A455" s="50"/>
      <c r="B455" s="119"/>
      <c r="C455" s="121"/>
      <c r="D455" s="121"/>
      <c r="E455" s="121"/>
      <c r="F455" s="54"/>
      <c r="G455" s="54"/>
      <c r="H455" s="54"/>
      <c r="I455" s="54"/>
      <c r="J455" s="119"/>
      <c r="K455" s="120"/>
      <c r="L455" s="50"/>
      <c r="M455" s="248"/>
      <c r="N455" s="248"/>
      <c r="O455" s="248"/>
      <c r="P455" s="248"/>
      <c r="Q455" s="248"/>
      <c r="R455" s="248"/>
      <c r="S455" s="248"/>
      <c r="T455" s="248"/>
      <c r="U455" s="248"/>
      <c r="V455" s="248"/>
      <c r="W455" s="248"/>
      <c r="X455" s="248"/>
      <c r="Y455" s="248"/>
      <c r="Z455" s="248"/>
    </row>
    <row r="456" spans="1:26" ht="15.75" customHeight="1" x14ac:dyDescent="0.2">
      <c r="A456" s="50"/>
      <c r="B456" s="119"/>
      <c r="C456" s="121"/>
      <c r="D456" s="121"/>
      <c r="E456" s="121"/>
      <c r="F456" s="54"/>
      <c r="G456" s="54"/>
      <c r="H456" s="54"/>
      <c r="I456" s="54"/>
      <c r="J456" s="119"/>
      <c r="K456" s="120"/>
      <c r="L456" s="50"/>
      <c r="M456" s="248"/>
      <c r="N456" s="248"/>
      <c r="O456" s="248"/>
      <c r="P456" s="248"/>
      <c r="Q456" s="248"/>
      <c r="R456" s="248"/>
      <c r="S456" s="248"/>
      <c r="T456" s="248"/>
      <c r="U456" s="248"/>
      <c r="V456" s="248"/>
      <c r="W456" s="248"/>
      <c r="X456" s="248"/>
      <c r="Y456" s="248"/>
      <c r="Z456" s="248"/>
    </row>
    <row r="457" spans="1:26" ht="15.75" customHeight="1" x14ac:dyDescent="0.2">
      <c r="A457" s="50"/>
      <c r="B457" s="119"/>
      <c r="C457" s="121"/>
      <c r="D457" s="121"/>
      <c r="E457" s="121"/>
      <c r="F457" s="54"/>
      <c r="G457" s="54"/>
      <c r="H457" s="54"/>
      <c r="I457" s="54"/>
      <c r="J457" s="119"/>
      <c r="K457" s="120"/>
      <c r="L457" s="50"/>
      <c r="M457" s="248"/>
      <c r="N457" s="248"/>
      <c r="O457" s="248"/>
      <c r="P457" s="248"/>
      <c r="Q457" s="248"/>
      <c r="R457" s="248"/>
      <c r="S457" s="248"/>
      <c r="T457" s="248"/>
      <c r="U457" s="248"/>
      <c r="V457" s="248"/>
      <c r="W457" s="248"/>
      <c r="X457" s="248"/>
      <c r="Y457" s="248"/>
      <c r="Z457" s="248"/>
    </row>
    <row r="458" spans="1:26" ht="15.75" customHeight="1" x14ac:dyDescent="0.2">
      <c r="A458" s="50"/>
      <c r="B458" s="119"/>
      <c r="C458" s="121"/>
      <c r="D458" s="121"/>
      <c r="E458" s="121"/>
      <c r="F458" s="54"/>
      <c r="G458" s="54"/>
      <c r="H458" s="54"/>
      <c r="I458" s="54"/>
      <c r="J458" s="119"/>
      <c r="K458" s="120"/>
      <c r="L458" s="50"/>
      <c r="M458" s="248"/>
      <c r="N458" s="248"/>
      <c r="O458" s="248"/>
      <c r="P458" s="248"/>
      <c r="Q458" s="248"/>
      <c r="R458" s="248"/>
      <c r="S458" s="248"/>
      <c r="T458" s="248"/>
      <c r="U458" s="248"/>
      <c r="V458" s="248"/>
      <c r="W458" s="248"/>
      <c r="X458" s="248"/>
      <c r="Y458" s="248"/>
      <c r="Z458" s="248"/>
    </row>
    <row r="459" spans="1:26" ht="15.75" customHeight="1" x14ac:dyDescent="0.2">
      <c r="A459" s="50"/>
      <c r="B459" s="119"/>
      <c r="C459" s="121"/>
      <c r="D459" s="121"/>
      <c r="E459" s="121"/>
      <c r="F459" s="54"/>
      <c r="G459" s="54"/>
      <c r="H459" s="54"/>
      <c r="I459" s="54"/>
      <c r="J459" s="119"/>
      <c r="K459" s="120"/>
      <c r="L459" s="50"/>
      <c r="M459" s="248"/>
      <c r="N459" s="248"/>
      <c r="O459" s="248"/>
      <c r="P459" s="248"/>
      <c r="Q459" s="248"/>
      <c r="R459" s="248"/>
      <c r="S459" s="248"/>
      <c r="T459" s="248"/>
      <c r="U459" s="248"/>
      <c r="V459" s="248"/>
      <c r="W459" s="248"/>
      <c r="X459" s="248"/>
      <c r="Y459" s="248"/>
      <c r="Z459" s="248"/>
    </row>
    <row r="460" spans="1:26" ht="15.75" customHeight="1" x14ac:dyDescent="0.2">
      <c r="A460" s="50"/>
      <c r="B460" s="119"/>
      <c r="C460" s="121"/>
      <c r="D460" s="121"/>
      <c r="E460" s="121"/>
      <c r="F460" s="54"/>
      <c r="G460" s="54"/>
      <c r="H460" s="54"/>
      <c r="I460" s="54"/>
      <c r="J460" s="119"/>
      <c r="K460" s="120"/>
      <c r="L460" s="50"/>
      <c r="M460" s="248"/>
      <c r="N460" s="248"/>
      <c r="O460" s="248"/>
      <c r="P460" s="248"/>
      <c r="Q460" s="248"/>
      <c r="R460" s="248"/>
      <c r="S460" s="248"/>
      <c r="T460" s="248"/>
      <c r="U460" s="248"/>
      <c r="V460" s="248"/>
      <c r="W460" s="248"/>
      <c r="X460" s="248"/>
      <c r="Y460" s="248"/>
      <c r="Z460" s="248"/>
    </row>
    <row r="461" spans="1:26" ht="15.75" customHeight="1" x14ac:dyDescent="0.2">
      <c r="A461" s="50"/>
      <c r="B461" s="119"/>
      <c r="C461" s="121"/>
      <c r="D461" s="121"/>
      <c r="E461" s="121"/>
      <c r="F461" s="54"/>
      <c r="G461" s="54"/>
      <c r="H461" s="54"/>
      <c r="I461" s="54"/>
      <c r="J461" s="119"/>
      <c r="K461" s="120"/>
      <c r="L461" s="50"/>
      <c r="M461" s="248"/>
      <c r="N461" s="248"/>
      <c r="O461" s="248"/>
      <c r="P461" s="248"/>
      <c r="Q461" s="248"/>
      <c r="R461" s="248"/>
      <c r="S461" s="248"/>
      <c r="T461" s="248"/>
      <c r="U461" s="248"/>
      <c r="V461" s="248"/>
      <c r="W461" s="248"/>
      <c r="X461" s="248"/>
      <c r="Y461" s="248"/>
      <c r="Z461" s="248"/>
    </row>
    <row r="462" spans="1:26" ht="15.75" customHeight="1" x14ac:dyDescent="0.2">
      <c r="A462" s="50"/>
      <c r="B462" s="119"/>
      <c r="C462" s="121"/>
      <c r="D462" s="121"/>
      <c r="E462" s="121"/>
      <c r="F462" s="54"/>
      <c r="G462" s="54"/>
      <c r="H462" s="54"/>
      <c r="I462" s="54"/>
      <c r="J462" s="119"/>
      <c r="K462" s="120"/>
      <c r="L462" s="50"/>
      <c r="M462" s="248"/>
      <c r="N462" s="248"/>
      <c r="O462" s="248"/>
      <c r="P462" s="248"/>
      <c r="Q462" s="248"/>
      <c r="R462" s="248"/>
      <c r="S462" s="248"/>
      <c r="T462" s="248"/>
      <c r="U462" s="248"/>
      <c r="V462" s="248"/>
      <c r="W462" s="248"/>
      <c r="X462" s="248"/>
      <c r="Y462" s="248"/>
      <c r="Z462" s="248"/>
    </row>
    <row r="463" spans="1:26" ht="15.75" customHeight="1" x14ac:dyDescent="0.2">
      <c r="A463" s="50"/>
      <c r="B463" s="119"/>
      <c r="C463" s="121"/>
      <c r="D463" s="121"/>
      <c r="E463" s="121"/>
      <c r="F463" s="54"/>
      <c r="G463" s="54"/>
      <c r="H463" s="54"/>
      <c r="I463" s="54"/>
      <c r="J463" s="119"/>
      <c r="K463" s="120"/>
      <c r="L463" s="50"/>
      <c r="M463" s="248"/>
      <c r="N463" s="248"/>
      <c r="O463" s="248"/>
      <c r="P463" s="248"/>
      <c r="Q463" s="248"/>
      <c r="R463" s="248"/>
      <c r="S463" s="248"/>
      <c r="T463" s="248"/>
      <c r="U463" s="248"/>
      <c r="V463" s="248"/>
      <c r="W463" s="248"/>
      <c r="X463" s="248"/>
      <c r="Y463" s="248"/>
      <c r="Z463" s="248"/>
    </row>
    <row r="464" spans="1:26" ht="15.75" customHeight="1" x14ac:dyDescent="0.2">
      <c r="A464" s="50"/>
      <c r="B464" s="119"/>
      <c r="C464" s="121"/>
      <c r="D464" s="121"/>
      <c r="E464" s="121"/>
      <c r="F464" s="54"/>
      <c r="G464" s="54"/>
      <c r="H464" s="54"/>
      <c r="I464" s="54"/>
      <c r="J464" s="119"/>
      <c r="K464" s="120"/>
      <c r="L464" s="50"/>
      <c r="M464" s="248"/>
      <c r="N464" s="248"/>
      <c r="O464" s="248"/>
      <c r="P464" s="248"/>
      <c r="Q464" s="248"/>
      <c r="R464" s="248"/>
      <c r="S464" s="248"/>
      <c r="T464" s="248"/>
      <c r="U464" s="248"/>
      <c r="V464" s="248"/>
      <c r="W464" s="248"/>
      <c r="X464" s="248"/>
      <c r="Y464" s="248"/>
      <c r="Z464" s="248"/>
    </row>
    <row r="465" spans="1:26" ht="15.75" customHeight="1" x14ac:dyDescent="0.2">
      <c r="A465" s="50"/>
      <c r="B465" s="119"/>
      <c r="C465" s="121"/>
      <c r="D465" s="121"/>
      <c r="E465" s="121"/>
      <c r="F465" s="54"/>
      <c r="G465" s="54"/>
      <c r="H465" s="54"/>
      <c r="I465" s="54"/>
      <c r="J465" s="119"/>
      <c r="K465" s="120"/>
      <c r="L465" s="50"/>
      <c r="M465" s="248"/>
      <c r="N465" s="248"/>
      <c r="O465" s="248"/>
      <c r="P465" s="248"/>
      <c r="Q465" s="248"/>
      <c r="R465" s="248"/>
      <c r="S465" s="248"/>
      <c r="T465" s="248"/>
      <c r="U465" s="248"/>
      <c r="V465" s="248"/>
      <c r="W465" s="248"/>
      <c r="X465" s="248"/>
      <c r="Y465" s="248"/>
      <c r="Z465" s="248"/>
    </row>
    <row r="466" spans="1:26" ht="15.75" customHeight="1" x14ac:dyDescent="0.2">
      <c r="A466" s="50"/>
      <c r="B466" s="119"/>
      <c r="C466" s="121"/>
      <c r="D466" s="121"/>
      <c r="E466" s="121"/>
      <c r="F466" s="54"/>
      <c r="G466" s="54"/>
      <c r="H466" s="54"/>
      <c r="I466" s="54"/>
      <c r="J466" s="119"/>
      <c r="K466" s="120"/>
      <c r="L466" s="50"/>
      <c r="M466" s="248"/>
      <c r="N466" s="248"/>
      <c r="O466" s="248"/>
      <c r="P466" s="248"/>
      <c r="Q466" s="248"/>
      <c r="R466" s="248"/>
      <c r="S466" s="248"/>
      <c r="T466" s="248"/>
      <c r="U466" s="248"/>
      <c r="V466" s="248"/>
      <c r="W466" s="248"/>
      <c r="X466" s="248"/>
      <c r="Y466" s="248"/>
      <c r="Z466" s="248"/>
    </row>
    <row r="467" spans="1:26" ht="15.75" customHeight="1" x14ac:dyDescent="0.2">
      <c r="A467" s="50"/>
      <c r="B467" s="119"/>
      <c r="C467" s="121"/>
      <c r="D467" s="121"/>
      <c r="E467" s="121"/>
      <c r="F467" s="54"/>
      <c r="G467" s="54"/>
      <c r="H467" s="54"/>
      <c r="I467" s="54"/>
      <c r="J467" s="119"/>
      <c r="K467" s="120"/>
      <c r="L467" s="50"/>
      <c r="M467" s="248"/>
      <c r="N467" s="248"/>
      <c r="O467" s="248"/>
      <c r="P467" s="248"/>
      <c r="Q467" s="248"/>
      <c r="R467" s="248"/>
      <c r="S467" s="248"/>
      <c r="T467" s="248"/>
      <c r="U467" s="248"/>
      <c r="V467" s="248"/>
      <c r="W467" s="248"/>
      <c r="X467" s="248"/>
      <c r="Y467" s="248"/>
      <c r="Z467" s="248"/>
    </row>
    <row r="468" spans="1:26" ht="15.75" customHeight="1" x14ac:dyDescent="0.2">
      <c r="A468" s="50"/>
      <c r="B468" s="119"/>
      <c r="C468" s="121"/>
      <c r="D468" s="121"/>
      <c r="E468" s="121"/>
      <c r="F468" s="54"/>
      <c r="G468" s="54"/>
      <c r="H468" s="54"/>
      <c r="I468" s="54"/>
      <c r="J468" s="119"/>
      <c r="K468" s="120"/>
      <c r="L468" s="50"/>
      <c r="M468" s="248"/>
      <c r="N468" s="248"/>
      <c r="O468" s="248"/>
      <c r="P468" s="248"/>
      <c r="Q468" s="248"/>
      <c r="R468" s="248"/>
      <c r="S468" s="248"/>
      <c r="T468" s="248"/>
      <c r="U468" s="248"/>
      <c r="V468" s="248"/>
      <c r="W468" s="248"/>
      <c r="X468" s="248"/>
      <c r="Y468" s="248"/>
      <c r="Z468" s="248"/>
    </row>
    <row r="469" spans="1:26" ht="15.75" customHeight="1" x14ac:dyDescent="0.2">
      <c r="A469" s="50"/>
      <c r="B469" s="119"/>
      <c r="C469" s="121"/>
      <c r="D469" s="121"/>
      <c r="E469" s="121"/>
      <c r="F469" s="54"/>
      <c r="G469" s="54"/>
      <c r="H469" s="54"/>
      <c r="I469" s="54"/>
      <c r="J469" s="119"/>
      <c r="K469" s="120"/>
      <c r="L469" s="50"/>
      <c r="M469" s="248"/>
      <c r="N469" s="248"/>
      <c r="O469" s="248"/>
      <c r="P469" s="248"/>
      <c r="Q469" s="248"/>
      <c r="R469" s="248"/>
      <c r="S469" s="248"/>
      <c r="T469" s="248"/>
      <c r="U469" s="248"/>
      <c r="V469" s="248"/>
      <c r="W469" s="248"/>
      <c r="X469" s="248"/>
      <c r="Y469" s="248"/>
      <c r="Z469" s="248"/>
    </row>
    <row r="470" spans="1:26" ht="15.75" customHeight="1" x14ac:dyDescent="0.2">
      <c r="A470" s="50"/>
      <c r="B470" s="119"/>
      <c r="C470" s="121"/>
      <c r="D470" s="121"/>
      <c r="E470" s="121"/>
      <c r="F470" s="54"/>
      <c r="G470" s="54"/>
      <c r="H470" s="54"/>
      <c r="I470" s="54"/>
      <c r="J470" s="119"/>
      <c r="K470" s="120"/>
      <c r="L470" s="50"/>
      <c r="M470" s="248"/>
      <c r="N470" s="248"/>
      <c r="O470" s="248"/>
      <c r="P470" s="248"/>
      <c r="Q470" s="248"/>
      <c r="R470" s="248"/>
      <c r="S470" s="248"/>
      <c r="T470" s="248"/>
      <c r="U470" s="248"/>
      <c r="V470" s="248"/>
      <c r="W470" s="248"/>
      <c r="X470" s="248"/>
      <c r="Y470" s="248"/>
      <c r="Z470" s="248"/>
    </row>
    <row r="471" spans="1:26" ht="15.75" customHeight="1" x14ac:dyDescent="0.2">
      <c r="A471" s="50"/>
      <c r="B471" s="119"/>
      <c r="C471" s="121"/>
      <c r="D471" s="121"/>
      <c r="E471" s="121"/>
      <c r="F471" s="54"/>
      <c r="G471" s="54"/>
      <c r="H471" s="54"/>
      <c r="I471" s="54"/>
      <c r="J471" s="119"/>
      <c r="K471" s="120"/>
      <c r="L471" s="50"/>
      <c r="M471" s="248"/>
      <c r="N471" s="248"/>
      <c r="O471" s="248"/>
      <c r="P471" s="248"/>
      <c r="Q471" s="248"/>
      <c r="R471" s="248"/>
      <c r="S471" s="248"/>
      <c r="T471" s="248"/>
      <c r="U471" s="248"/>
      <c r="V471" s="248"/>
      <c r="W471" s="248"/>
      <c r="X471" s="248"/>
      <c r="Y471" s="248"/>
      <c r="Z471" s="248"/>
    </row>
    <row r="472" spans="1:26" ht="15.75" customHeight="1" x14ac:dyDescent="0.2">
      <c r="A472" s="50"/>
      <c r="B472" s="119"/>
      <c r="C472" s="121"/>
      <c r="D472" s="121"/>
      <c r="E472" s="121"/>
      <c r="F472" s="54"/>
      <c r="G472" s="54"/>
      <c r="H472" s="54"/>
      <c r="I472" s="54"/>
      <c r="J472" s="119"/>
      <c r="K472" s="120"/>
      <c r="L472" s="50"/>
      <c r="M472" s="248"/>
      <c r="N472" s="248"/>
      <c r="O472" s="248"/>
      <c r="P472" s="248"/>
      <c r="Q472" s="248"/>
      <c r="R472" s="248"/>
      <c r="S472" s="248"/>
      <c r="T472" s="248"/>
      <c r="U472" s="248"/>
      <c r="V472" s="248"/>
      <c r="W472" s="248"/>
      <c r="X472" s="248"/>
      <c r="Y472" s="248"/>
      <c r="Z472" s="248"/>
    </row>
    <row r="473" spans="1:26" ht="15.75" customHeight="1" x14ac:dyDescent="0.2">
      <c r="A473" s="50"/>
      <c r="B473" s="119"/>
      <c r="C473" s="121"/>
      <c r="D473" s="121"/>
      <c r="E473" s="121"/>
      <c r="F473" s="54"/>
      <c r="G473" s="54"/>
      <c r="H473" s="54"/>
      <c r="I473" s="54"/>
      <c r="J473" s="119"/>
      <c r="K473" s="120"/>
      <c r="L473" s="50"/>
      <c r="M473" s="248"/>
      <c r="N473" s="248"/>
      <c r="O473" s="248"/>
      <c r="P473" s="248"/>
      <c r="Q473" s="248"/>
      <c r="R473" s="248"/>
      <c r="S473" s="248"/>
      <c r="T473" s="248"/>
      <c r="U473" s="248"/>
      <c r="V473" s="248"/>
      <c r="W473" s="248"/>
      <c r="X473" s="248"/>
      <c r="Y473" s="248"/>
      <c r="Z473" s="248"/>
    </row>
    <row r="474" spans="1:26" ht="15.75" customHeight="1" x14ac:dyDescent="0.2">
      <c r="A474" s="50"/>
      <c r="B474" s="119"/>
      <c r="C474" s="121"/>
      <c r="D474" s="121"/>
      <c r="E474" s="121"/>
      <c r="F474" s="54"/>
      <c r="G474" s="54"/>
      <c r="H474" s="54"/>
      <c r="I474" s="54"/>
      <c r="J474" s="119"/>
      <c r="K474" s="120"/>
      <c r="L474" s="50"/>
      <c r="M474" s="248"/>
      <c r="N474" s="248"/>
      <c r="O474" s="248"/>
      <c r="P474" s="248"/>
      <c r="Q474" s="248"/>
      <c r="R474" s="248"/>
      <c r="S474" s="248"/>
      <c r="T474" s="248"/>
      <c r="U474" s="248"/>
      <c r="V474" s="248"/>
      <c r="W474" s="248"/>
      <c r="X474" s="248"/>
      <c r="Y474" s="248"/>
      <c r="Z474" s="248"/>
    </row>
    <row r="475" spans="1:26" ht="15.75" customHeight="1" x14ac:dyDescent="0.2">
      <c r="A475" s="50"/>
      <c r="B475" s="119"/>
      <c r="C475" s="121"/>
      <c r="D475" s="121"/>
      <c r="E475" s="121"/>
      <c r="F475" s="54"/>
      <c r="G475" s="54"/>
      <c r="H475" s="54"/>
      <c r="I475" s="54"/>
      <c r="J475" s="119"/>
      <c r="K475" s="120"/>
      <c r="L475" s="50"/>
      <c r="M475" s="248"/>
      <c r="N475" s="248"/>
      <c r="O475" s="248"/>
      <c r="P475" s="248"/>
      <c r="Q475" s="248"/>
      <c r="R475" s="248"/>
      <c r="S475" s="248"/>
      <c r="T475" s="248"/>
      <c r="U475" s="248"/>
      <c r="V475" s="248"/>
      <c r="W475" s="248"/>
      <c r="X475" s="248"/>
      <c r="Y475" s="248"/>
      <c r="Z475" s="248"/>
    </row>
    <row r="476" spans="1:26" ht="15.75" customHeight="1" x14ac:dyDescent="0.2">
      <c r="A476" s="50"/>
      <c r="B476" s="119"/>
      <c r="C476" s="121"/>
      <c r="D476" s="121"/>
      <c r="E476" s="121"/>
      <c r="F476" s="54"/>
      <c r="G476" s="54"/>
      <c r="H476" s="54"/>
      <c r="I476" s="54"/>
      <c r="J476" s="119"/>
      <c r="K476" s="120"/>
      <c r="L476" s="50"/>
      <c r="M476" s="248"/>
      <c r="N476" s="248"/>
      <c r="O476" s="248"/>
      <c r="P476" s="248"/>
      <c r="Q476" s="248"/>
      <c r="R476" s="248"/>
      <c r="S476" s="248"/>
      <c r="T476" s="248"/>
      <c r="U476" s="248"/>
      <c r="V476" s="248"/>
      <c r="W476" s="248"/>
      <c r="X476" s="248"/>
      <c r="Y476" s="248"/>
      <c r="Z476" s="248"/>
    </row>
    <row r="477" spans="1:26" ht="15.75" customHeight="1" x14ac:dyDescent="0.2">
      <c r="A477" s="50"/>
      <c r="B477" s="119"/>
      <c r="C477" s="121"/>
      <c r="D477" s="121"/>
      <c r="E477" s="121"/>
      <c r="F477" s="54"/>
      <c r="G477" s="54"/>
      <c r="H477" s="54"/>
      <c r="I477" s="54"/>
      <c r="J477" s="119"/>
      <c r="K477" s="120"/>
      <c r="L477" s="50"/>
      <c r="M477" s="248"/>
      <c r="N477" s="248"/>
      <c r="O477" s="248"/>
      <c r="P477" s="248"/>
      <c r="Q477" s="248"/>
      <c r="R477" s="248"/>
      <c r="S477" s="248"/>
      <c r="T477" s="248"/>
      <c r="U477" s="248"/>
      <c r="V477" s="248"/>
      <c r="W477" s="248"/>
      <c r="X477" s="248"/>
      <c r="Y477" s="248"/>
      <c r="Z477" s="248"/>
    </row>
    <row r="478" spans="1:26" ht="15.75" customHeight="1" x14ac:dyDescent="0.2">
      <c r="A478" s="50"/>
      <c r="B478" s="119"/>
      <c r="C478" s="121"/>
      <c r="D478" s="121"/>
      <c r="E478" s="121"/>
      <c r="F478" s="54"/>
      <c r="G478" s="54"/>
      <c r="H478" s="54"/>
      <c r="I478" s="54"/>
      <c r="J478" s="119"/>
      <c r="K478" s="120"/>
      <c r="L478" s="50"/>
      <c r="M478" s="248"/>
      <c r="N478" s="248"/>
      <c r="O478" s="248"/>
      <c r="P478" s="248"/>
      <c r="Q478" s="248"/>
      <c r="R478" s="248"/>
      <c r="S478" s="248"/>
      <c r="T478" s="248"/>
      <c r="U478" s="248"/>
      <c r="V478" s="248"/>
      <c r="W478" s="248"/>
      <c r="X478" s="248"/>
      <c r="Y478" s="248"/>
      <c r="Z478" s="248"/>
    </row>
    <row r="479" spans="1:26" ht="15.75" customHeight="1" x14ac:dyDescent="0.2">
      <c r="A479" s="50"/>
      <c r="B479" s="119"/>
      <c r="C479" s="121"/>
      <c r="D479" s="121"/>
      <c r="E479" s="121"/>
      <c r="F479" s="54"/>
      <c r="G479" s="54"/>
      <c r="H479" s="54"/>
      <c r="I479" s="54"/>
      <c r="J479" s="119"/>
      <c r="K479" s="120"/>
      <c r="L479" s="50"/>
      <c r="M479" s="248"/>
      <c r="N479" s="248"/>
      <c r="O479" s="248"/>
      <c r="P479" s="248"/>
      <c r="Q479" s="248"/>
      <c r="R479" s="248"/>
      <c r="S479" s="248"/>
      <c r="T479" s="248"/>
      <c r="U479" s="248"/>
      <c r="V479" s="248"/>
      <c r="W479" s="248"/>
      <c r="X479" s="248"/>
      <c r="Y479" s="248"/>
      <c r="Z479" s="248"/>
    </row>
    <row r="480" spans="1:26" ht="15.75" customHeight="1" x14ac:dyDescent="0.2">
      <c r="A480" s="50"/>
      <c r="B480" s="119"/>
      <c r="C480" s="121"/>
      <c r="D480" s="121"/>
      <c r="E480" s="121"/>
      <c r="F480" s="54"/>
      <c r="G480" s="54"/>
      <c r="H480" s="54"/>
      <c r="I480" s="54"/>
      <c r="J480" s="119"/>
      <c r="K480" s="120"/>
      <c r="L480" s="50"/>
      <c r="M480" s="248"/>
      <c r="N480" s="248"/>
      <c r="O480" s="248"/>
      <c r="P480" s="248"/>
      <c r="Q480" s="248"/>
      <c r="R480" s="248"/>
      <c r="S480" s="248"/>
      <c r="T480" s="248"/>
      <c r="U480" s="248"/>
      <c r="V480" s="248"/>
      <c r="W480" s="248"/>
      <c r="X480" s="248"/>
      <c r="Y480" s="248"/>
      <c r="Z480" s="248"/>
    </row>
    <row r="481" spans="1:26" ht="15.75" customHeight="1" x14ac:dyDescent="0.2">
      <c r="A481" s="50"/>
      <c r="B481" s="119"/>
      <c r="C481" s="121"/>
      <c r="D481" s="121"/>
      <c r="E481" s="121"/>
      <c r="F481" s="54"/>
      <c r="G481" s="54"/>
      <c r="H481" s="54"/>
      <c r="I481" s="54"/>
      <c r="J481" s="119"/>
      <c r="K481" s="120"/>
      <c r="L481" s="50"/>
      <c r="M481" s="248"/>
      <c r="N481" s="248"/>
      <c r="O481" s="248"/>
      <c r="P481" s="248"/>
      <c r="Q481" s="248"/>
      <c r="R481" s="248"/>
      <c r="S481" s="248"/>
      <c r="T481" s="248"/>
      <c r="U481" s="248"/>
      <c r="V481" s="248"/>
      <c r="W481" s="248"/>
      <c r="X481" s="248"/>
      <c r="Y481" s="248"/>
      <c r="Z481" s="248"/>
    </row>
    <row r="482" spans="1:26" ht="15.75" customHeight="1" x14ac:dyDescent="0.2">
      <c r="A482" s="50"/>
      <c r="B482" s="119"/>
      <c r="C482" s="121"/>
      <c r="D482" s="121"/>
      <c r="E482" s="121"/>
      <c r="F482" s="54"/>
      <c r="G482" s="54"/>
      <c r="H482" s="54"/>
      <c r="I482" s="54"/>
      <c r="J482" s="119"/>
      <c r="K482" s="120"/>
      <c r="L482" s="50"/>
      <c r="M482" s="248"/>
      <c r="N482" s="248"/>
      <c r="O482" s="248"/>
      <c r="P482" s="248"/>
      <c r="Q482" s="248"/>
      <c r="R482" s="248"/>
      <c r="S482" s="248"/>
      <c r="T482" s="248"/>
      <c r="U482" s="248"/>
      <c r="V482" s="248"/>
      <c r="W482" s="248"/>
      <c r="X482" s="248"/>
      <c r="Y482" s="248"/>
      <c r="Z482" s="248"/>
    </row>
    <row r="483" spans="1:26" ht="15.75" customHeight="1" x14ac:dyDescent="0.2">
      <c r="A483" s="50"/>
      <c r="B483" s="119"/>
      <c r="C483" s="121"/>
      <c r="D483" s="121"/>
      <c r="E483" s="121"/>
      <c r="F483" s="54"/>
      <c r="G483" s="54"/>
      <c r="H483" s="54"/>
      <c r="I483" s="54"/>
      <c r="J483" s="119"/>
      <c r="K483" s="120"/>
      <c r="L483" s="50"/>
      <c r="M483" s="248"/>
      <c r="N483" s="248"/>
      <c r="O483" s="248"/>
      <c r="P483" s="248"/>
      <c r="Q483" s="248"/>
      <c r="R483" s="248"/>
      <c r="S483" s="248"/>
      <c r="T483" s="248"/>
      <c r="U483" s="248"/>
      <c r="V483" s="248"/>
      <c r="W483" s="248"/>
      <c r="X483" s="248"/>
      <c r="Y483" s="248"/>
      <c r="Z483" s="248"/>
    </row>
    <row r="484" spans="1:26" ht="15.75" customHeight="1" x14ac:dyDescent="0.2">
      <c r="A484" s="50"/>
      <c r="B484" s="119"/>
      <c r="C484" s="121"/>
      <c r="D484" s="121"/>
      <c r="E484" s="121"/>
      <c r="F484" s="54"/>
      <c r="G484" s="54"/>
      <c r="H484" s="54"/>
      <c r="I484" s="54"/>
      <c r="J484" s="119"/>
      <c r="K484" s="120"/>
      <c r="L484" s="50"/>
      <c r="M484" s="248"/>
      <c r="N484" s="248"/>
      <c r="O484" s="248"/>
      <c r="P484" s="248"/>
      <c r="Q484" s="248"/>
      <c r="R484" s="248"/>
      <c r="S484" s="248"/>
      <c r="T484" s="248"/>
      <c r="U484" s="248"/>
      <c r="V484" s="248"/>
      <c r="W484" s="248"/>
      <c r="X484" s="248"/>
      <c r="Y484" s="248"/>
      <c r="Z484" s="248"/>
    </row>
    <row r="485" spans="1:26" ht="15.75" customHeight="1" x14ac:dyDescent="0.2">
      <c r="A485" s="50"/>
      <c r="B485" s="119"/>
      <c r="C485" s="121"/>
      <c r="D485" s="121"/>
      <c r="E485" s="121"/>
      <c r="F485" s="54"/>
      <c r="G485" s="54"/>
      <c r="H485" s="54"/>
      <c r="I485" s="54"/>
      <c r="J485" s="119"/>
      <c r="K485" s="120"/>
      <c r="L485" s="50"/>
      <c r="M485" s="248"/>
      <c r="N485" s="248"/>
      <c r="O485" s="248"/>
      <c r="P485" s="248"/>
      <c r="Q485" s="248"/>
      <c r="R485" s="248"/>
      <c r="S485" s="248"/>
      <c r="T485" s="248"/>
      <c r="U485" s="248"/>
      <c r="V485" s="248"/>
      <c r="W485" s="248"/>
      <c r="X485" s="248"/>
      <c r="Y485" s="248"/>
      <c r="Z485" s="248"/>
    </row>
    <row r="486" spans="1:26" ht="15.75" customHeight="1" x14ac:dyDescent="0.2">
      <c r="A486" s="50"/>
      <c r="B486" s="119"/>
      <c r="C486" s="121"/>
      <c r="D486" s="121"/>
      <c r="E486" s="121"/>
      <c r="F486" s="54"/>
      <c r="G486" s="54"/>
      <c r="H486" s="54"/>
      <c r="I486" s="54"/>
      <c r="J486" s="119"/>
      <c r="K486" s="120"/>
      <c r="L486" s="50"/>
      <c r="M486" s="248"/>
      <c r="N486" s="248"/>
      <c r="O486" s="248"/>
      <c r="P486" s="248"/>
      <c r="Q486" s="248"/>
      <c r="R486" s="248"/>
      <c r="S486" s="248"/>
      <c r="T486" s="248"/>
      <c r="U486" s="248"/>
      <c r="V486" s="248"/>
      <c r="W486" s="248"/>
      <c r="X486" s="248"/>
      <c r="Y486" s="248"/>
      <c r="Z486" s="248"/>
    </row>
    <row r="487" spans="1:26" ht="15.75" customHeight="1" x14ac:dyDescent="0.2">
      <c r="A487" s="50"/>
      <c r="B487" s="119"/>
      <c r="C487" s="121"/>
      <c r="D487" s="121"/>
      <c r="E487" s="121"/>
      <c r="F487" s="54"/>
      <c r="G487" s="54"/>
      <c r="H487" s="54"/>
      <c r="I487" s="54"/>
      <c r="J487" s="119"/>
      <c r="K487" s="120"/>
      <c r="L487" s="50"/>
      <c r="M487" s="248"/>
      <c r="N487" s="248"/>
      <c r="O487" s="248"/>
      <c r="P487" s="248"/>
      <c r="Q487" s="248"/>
      <c r="R487" s="248"/>
      <c r="S487" s="248"/>
      <c r="T487" s="248"/>
      <c r="U487" s="248"/>
      <c r="V487" s="248"/>
      <c r="W487" s="248"/>
      <c r="X487" s="248"/>
      <c r="Y487" s="248"/>
      <c r="Z487" s="248"/>
    </row>
    <row r="488" spans="1:26" ht="15.75" customHeight="1" x14ac:dyDescent="0.2">
      <c r="A488" s="50"/>
      <c r="B488" s="119"/>
      <c r="C488" s="121"/>
      <c r="D488" s="121"/>
      <c r="E488" s="121"/>
      <c r="F488" s="54"/>
      <c r="G488" s="54"/>
      <c r="H488" s="54"/>
      <c r="I488" s="54"/>
      <c r="J488" s="119"/>
      <c r="K488" s="120"/>
      <c r="L488" s="50"/>
      <c r="M488" s="248"/>
      <c r="N488" s="248"/>
      <c r="O488" s="248"/>
      <c r="P488" s="248"/>
      <c r="Q488" s="248"/>
      <c r="R488" s="248"/>
      <c r="S488" s="248"/>
      <c r="T488" s="248"/>
      <c r="U488" s="248"/>
      <c r="V488" s="248"/>
      <c r="W488" s="248"/>
      <c r="X488" s="248"/>
      <c r="Y488" s="248"/>
      <c r="Z488" s="248"/>
    </row>
    <row r="489" spans="1:26" ht="15.75" customHeight="1" x14ac:dyDescent="0.2">
      <c r="A489" s="50"/>
      <c r="B489" s="119"/>
      <c r="C489" s="121"/>
      <c r="D489" s="121"/>
      <c r="E489" s="121"/>
      <c r="F489" s="54"/>
      <c r="G489" s="54"/>
      <c r="H489" s="54"/>
      <c r="I489" s="54"/>
      <c r="J489" s="119"/>
      <c r="K489" s="120"/>
      <c r="L489" s="50"/>
      <c r="M489" s="248"/>
      <c r="N489" s="248"/>
      <c r="O489" s="248"/>
      <c r="P489" s="248"/>
      <c r="Q489" s="248"/>
      <c r="R489" s="248"/>
      <c r="S489" s="248"/>
      <c r="T489" s="248"/>
      <c r="U489" s="248"/>
      <c r="V489" s="248"/>
      <c r="W489" s="248"/>
      <c r="X489" s="248"/>
      <c r="Y489" s="248"/>
      <c r="Z489" s="248"/>
    </row>
    <row r="490" spans="1:26" ht="15.75" customHeight="1" x14ac:dyDescent="0.2">
      <c r="A490" s="50"/>
      <c r="B490" s="119"/>
      <c r="C490" s="121"/>
      <c r="D490" s="121"/>
      <c r="E490" s="121"/>
      <c r="F490" s="54"/>
      <c r="G490" s="54"/>
      <c r="H490" s="54"/>
      <c r="I490" s="54"/>
      <c r="J490" s="119"/>
      <c r="K490" s="120"/>
      <c r="L490" s="50"/>
      <c r="M490" s="248"/>
      <c r="N490" s="248"/>
      <c r="O490" s="248"/>
      <c r="P490" s="248"/>
      <c r="Q490" s="248"/>
      <c r="R490" s="248"/>
      <c r="S490" s="248"/>
      <c r="T490" s="248"/>
      <c r="U490" s="248"/>
      <c r="V490" s="248"/>
      <c r="W490" s="248"/>
      <c r="X490" s="248"/>
      <c r="Y490" s="248"/>
      <c r="Z490" s="248"/>
    </row>
    <row r="491" spans="1:26" ht="15.75" customHeight="1" x14ac:dyDescent="0.2">
      <c r="A491" s="50"/>
      <c r="B491" s="119"/>
      <c r="C491" s="121"/>
      <c r="D491" s="121"/>
      <c r="E491" s="121"/>
      <c r="F491" s="54"/>
      <c r="G491" s="54"/>
      <c r="H491" s="54"/>
      <c r="I491" s="54"/>
      <c r="J491" s="119"/>
      <c r="K491" s="120"/>
      <c r="L491" s="50"/>
      <c r="M491" s="248"/>
      <c r="N491" s="248"/>
      <c r="O491" s="248"/>
      <c r="P491" s="248"/>
      <c r="Q491" s="248"/>
      <c r="R491" s="248"/>
      <c r="S491" s="248"/>
      <c r="T491" s="248"/>
      <c r="U491" s="248"/>
      <c r="V491" s="248"/>
      <c r="W491" s="248"/>
      <c r="X491" s="248"/>
      <c r="Y491" s="248"/>
      <c r="Z491" s="248"/>
    </row>
    <row r="492" spans="1:26" ht="15.75" customHeight="1" x14ac:dyDescent="0.2">
      <c r="A492" s="50"/>
      <c r="B492" s="119"/>
      <c r="C492" s="121"/>
      <c r="D492" s="121"/>
      <c r="E492" s="121"/>
      <c r="F492" s="54"/>
      <c r="G492" s="54"/>
      <c r="H492" s="54"/>
      <c r="I492" s="54"/>
      <c r="J492" s="119"/>
      <c r="K492" s="120"/>
      <c r="L492" s="50"/>
      <c r="M492" s="248"/>
      <c r="N492" s="248"/>
      <c r="O492" s="248"/>
      <c r="P492" s="248"/>
      <c r="Q492" s="248"/>
      <c r="R492" s="248"/>
      <c r="S492" s="248"/>
      <c r="T492" s="248"/>
      <c r="U492" s="248"/>
      <c r="V492" s="248"/>
      <c r="W492" s="248"/>
      <c r="X492" s="248"/>
      <c r="Y492" s="248"/>
      <c r="Z492" s="248"/>
    </row>
    <row r="493" spans="1:26" ht="15.75" customHeight="1" x14ac:dyDescent="0.2">
      <c r="A493" s="50"/>
      <c r="B493" s="119"/>
      <c r="C493" s="121"/>
      <c r="D493" s="121"/>
      <c r="E493" s="121"/>
      <c r="F493" s="54"/>
      <c r="G493" s="54"/>
      <c r="H493" s="54"/>
      <c r="I493" s="54"/>
      <c r="J493" s="119"/>
      <c r="K493" s="120"/>
      <c r="L493" s="50"/>
      <c r="M493" s="248"/>
      <c r="N493" s="248"/>
      <c r="O493" s="248"/>
      <c r="P493" s="248"/>
      <c r="Q493" s="248"/>
      <c r="R493" s="248"/>
      <c r="S493" s="248"/>
      <c r="T493" s="248"/>
      <c r="U493" s="248"/>
      <c r="V493" s="248"/>
      <c r="W493" s="248"/>
      <c r="X493" s="248"/>
      <c r="Y493" s="248"/>
      <c r="Z493" s="248"/>
    </row>
    <row r="494" spans="1:26" ht="15.75" customHeight="1" x14ac:dyDescent="0.2">
      <c r="A494" s="50"/>
      <c r="B494" s="119"/>
      <c r="C494" s="121"/>
      <c r="D494" s="121"/>
      <c r="E494" s="121"/>
      <c r="F494" s="54"/>
      <c r="G494" s="54"/>
      <c r="H494" s="54"/>
      <c r="I494" s="54"/>
      <c r="J494" s="119"/>
      <c r="K494" s="120"/>
      <c r="L494" s="50"/>
      <c r="M494" s="248"/>
      <c r="N494" s="248"/>
      <c r="O494" s="248"/>
      <c r="P494" s="248"/>
      <c r="Q494" s="248"/>
      <c r="R494" s="248"/>
      <c r="S494" s="248"/>
      <c r="T494" s="248"/>
      <c r="U494" s="248"/>
      <c r="V494" s="248"/>
      <c r="W494" s="248"/>
      <c r="X494" s="248"/>
      <c r="Y494" s="248"/>
      <c r="Z494" s="248"/>
    </row>
    <row r="495" spans="1:26" ht="15.75" customHeight="1" x14ac:dyDescent="0.2">
      <c r="A495" s="50"/>
      <c r="B495" s="119"/>
      <c r="C495" s="121"/>
      <c r="D495" s="121"/>
      <c r="E495" s="121"/>
      <c r="F495" s="54"/>
      <c r="G495" s="54"/>
      <c r="H495" s="54"/>
      <c r="I495" s="54"/>
      <c r="J495" s="119"/>
      <c r="K495" s="120"/>
      <c r="L495" s="50"/>
      <c r="M495" s="248"/>
      <c r="N495" s="248"/>
      <c r="O495" s="248"/>
      <c r="P495" s="248"/>
      <c r="Q495" s="248"/>
      <c r="R495" s="248"/>
      <c r="S495" s="248"/>
      <c r="T495" s="248"/>
      <c r="U495" s="248"/>
      <c r="V495" s="248"/>
      <c r="W495" s="248"/>
      <c r="X495" s="248"/>
      <c r="Y495" s="248"/>
      <c r="Z495" s="248"/>
    </row>
    <row r="496" spans="1:26" ht="15.75" customHeight="1" x14ac:dyDescent="0.2">
      <c r="A496" s="50"/>
      <c r="B496" s="119"/>
      <c r="C496" s="121"/>
      <c r="D496" s="121"/>
      <c r="E496" s="121"/>
      <c r="F496" s="54"/>
      <c r="G496" s="54"/>
      <c r="H496" s="54"/>
      <c r="I496" s="54"/>
      <c r="J496" s="119"/>
      <c r="K496" s="120"/>
      <c r="L496" s="50"/>
      <c r="M496" s="248"/>
      <c r="N496" s="248"/>
      <c r="O496" s="248"/>
      <c r="P496" s="248"/>
      <c r="Q496" s="248"/>
      <c r="R496" s="248"/>
      <c r="S496" s="248"/>
      <c r="T496" s="248"/>
      <c r="U496" s="248"/>
      <c r="V496" s="248"/>
      <c r="W496" s="248"/>
      <c r="X496" s="248"/>
      <c r="Y496" s="248"/>
      <c r="Z496" s="248"/>
    </row>
    <row r="497" spans="1:26" ht="15.75" customHeight="1" x14ac:dyDescent="0.2">
      <c r="A497" s="50"/>
      <c r="B497" s="119"/>
      <c r="C497" s="121"/>
      <c r="D497" s="121"/>
      <c r="E497" s="121"/>
      <c r="F497" s="54"/>
      <c r="G497" s="54"/>
      <c r="H497" s="54"/>
      <c r="I497" s="54"/>
      <c r="J497" s="119"/>
      <c r="K497" s="120"/>
      <c r="L497" s="50"/>
      <c r="M497" s="248"/>
      <c r="N497" s="248"/>
      <c r="O497" s="248"/>
      <c r="P497" s="248"/>
      <c r="Q497" s="248"/>
      <c r="R497" s="248"/>
      <c r="S497" s="248"/>
      <c r="T497" s="248"/>
      <c r="U497" s="248"/>
      <c r="V497" s="248"/>
      <c r="W497" s="248"/>
      <c r="X497" s="248"/>
      <c r="Y497" s="248"/>
      <c r="Z497" s="248"/>
    </row>
    <row r="498" spans="1:26" ht="15.75" customHeight="1" x14ac:dyDescent="0.2">
      <c r="A498" s="50"/>
      <c r="B498" s="119"/>
      <c r="C498" s="121"/>
      <c r="D498" s="121"/>
      <c r="E498" s="121"/>
      <c r="F498" s="54"/>
      <c r="G498" s="54"/>
      <c r="H498" s="54"/>
      <c r="I498" s="54"/>
      <c r="J498" s="119"/>
      <c r="K498" s="120"/>
      <c r="L498" s="50"/>
      <c r="M498" s="248"/>
      <c r="N498" s="248"/>
      <c r="O498" s="248"/>
      <c r="P498" s="248"/>
      <c r="Q498" s="248"/>
      <c r="R498" s="248"/>
      <c r="S498" s="248"/>
      <c r="T498" s="248"/>
      <c r="U498" s="248"/>
      <c r="V498" s="248"/>
      <c r="W498" s="248"/>
      <c r="X498" s="248"/>
      <c r="Y498" s="248"/>
      <c r="Z498" s="248"/>
    </row>
    <row r="499" spans="1:26" ht="15.75" customHeight="1" x14ac:dyDescent="0.2">
      <c r="A499" s="50"/>
      <c r="B499" s="119"/>
      <c r="C499" s="121"/>
      <c r="D499" s="121"/>
      <c r="E499" s="121"/>
      <c r="F499" s="54"/>
      <c r="G499" s="54"/>
      <c r="H499" s="54"/>
      <c r="I499" s="54"/>
      <c r="J499" s="119"/>
      <c r="K499" s="120"/>
      <c r="L499" s="50"/>
      <c r="M499" s="248"/>
      <c r="N499" s="248"/>
      <c r="O499" s="248"/>
      <c r="P499" s="248"/>
      <c r="Q499" s="248"/>
      <c r="R499" s="248"/>
      <c r="S499" s="248"/>
      <c r="T499" s="248"/>
      <c r="U499" s="248"/>
      <c r="V499" s="248"/>
      <c r="W499" s="248"/>
      <c r="X499" s="248"/>
      <c r="Y499" s="248"/>
      <c r="Z499" s="248"/>
    </row>
    <row r="500" spans="1:26" ht="15.75" customHeight="1" x14ac:dyDescent="0.2">
      <c r="A500" s="50"/>
      <c r="B500" s="119"/>
      <c r="C500" s="121"/>
      <c r="D500" s="121"/>
      <c r="E500" s="121"/>
      <c r="F500" s="54"/>
      <c r="G500" s="54"/>
      <c r="H500" s="54"/>
      <c r="I500" s="54"/>
      <c r="J500" s="119"/>
      <c r="K500" s="120"/>
      <c r="L500" s="50"/>
      <c r="M500" s="248"/>
      <c r="N500" s="248"/>
      <c r="O500" s="248"/>
      <c r="P500" s="248"/>
      <c r="Q500" s="248"/>
      <c r="R500" s="248"/>
      <c r="S500" s="248"/>
      <c r="T500" s="248"/>
      <c r="U500" s="248"/>
      <c r="V500" s="248"/>
      <c r="W500" s="248"/>
      <c r="X500" s="248"/>
      <c r="Y500" s="248"/>
      <c r="Z500" s="248"/>
    </row>
    <row r="501" spans="1:26" ht="15.75" customHeight="1" x14ac:dyDescent="0.2">
      <c r="A501" s="50"/>
      <c r="B501" s="119"/>
      <c r="C501" s="121"/>
      <c r="D501" s="121"/>
      <c r="E501" s="121"/>
      <c r="F501" s="54"/>
      <c r="G501" s="54"/>
      <c r="H501" s="54"/>
      <c r="I501" s="54"/>
      <c r="J501" s="119"/>
      <c r="K501" s="120"/>
      <c r="L501" s="50"/>
      <c r="M501" s="248"/>
      <c r="N501" s="248"/>
      <c r="O501" s="248"/>
      <c r="P501" s="248"/>
      <c r="Q501" s="248"/>
      <c r="R501" s="248"/>
      <c r="S501" s="248"/>
      <c r="T501" s="248"/>
      <c r="U501" s="248"/>
      <c r="V501" s="248"/>
      <c r="W501" s="248"/>
      <c r="X501" s="248"/>
      <c r="Y501" s="248"/>
      <c r="Z501" s="248"/>
    </row>
    <row r="502" spans="1:26" ht="15.75" customHeight="1" x14ac:dyDescent="0.2">
      <c r="A502" s="50"/>
      <c r="B502" s="119"/>
      <c r="C502" s="121"/>
      <c r="D502" s="121"/>
      <c r="E502" s="121"/>
      <c r="F502" s="54"/>
      <c r="G502" s="54"/>
      <c r="H502" s="54"/>
      <c r="I502" s="54"/>
      <c r="J502" s="119"/>
      <c r="K502" s="120"/>
      <c r="L502" s="50"/>
      <c r="M502" s="248"/>
      <c r="N502" s="248"/>
      <c r="O502" s="248"/>
      <c r="P502" s="248"/>
      <c r="Q502" s="248"/>
      <c r="R502" s="248"/>
      <c r="S502" s="248"/>
      <c r="T502" s="248"/>
      <c r="U502" s="248"/>
      <c r="V502" s="248"/>
      <c r="W502" s="248"/>
      <c r="X502" s="248"/>
      <c r="Y502" s="248"/>
      <c r="Z502" s="248"/>
    </row>
    <row r="503" spans="1:26" ht="15.75" customHeight="1" x14ac:dyDescent="0.2">
      <c r="A503" s="50"/>
      <c r="B503" s="119"/>
      <c r="C503" s="121"/>
      <c r="D503" s="121"/>
      <c r="E503" s="121"/>
      <c r="F503" s="54"/>
      <c r="G503" s="54"/>
      <c r="H503" s="54"/>
      <c r="I503" s="54"/>
      <c r="J503" s="119"/>
      <c r="K503" s="120"/>
      <c r="L503" s="50"/>
      <c r="M503" s="248"/>
      <c r="N503" s="248"/>
      <c r="O503" s="248"/>
      <c r="P503" s="248"/>
      <c r="Q503" s="248"/>
      <c r="R503" s="248"/>
      <c r="S503" s="248"/>
      <c r="T503" s="248"/>
      <c r="U503" s="248"/>
      <c r="V503" s="248"/>
      <c r="W503" s="248"/>
      <c r="X503" s="248"/>
      <c r="Y503" s="248"/>
      <c r="Z503" s="248"/>
    </row>
    <row r="504" spans="1:26" ht="15.75" customHeight="1" x14ac:dyDescent="0.2">
      <c r="A504" s="50"/>
      <c r="B504" s="119"/>
      <c r="C504" s="121"/>
      <c r="D504" s="121"/>
      <c r="E504" s="121"/>
      <c r="F504" s="54"/>
      <c r="G504" s="54"/>
      <c r="H504" s="54"/>
      <c r="I504" s="54"/>
      <c r="J504" s="119"/>
      <c r="K504" s="120"/>
      <c r="L504" s="50"/>
      <c r="M504" s="248"/>
      <c r="N504" s="248"/>
      <c r="O504" s="248"/>
      <c r="P504" s="248"/>
      <c r="Q504" s="248"/>
      <c r="R504" s="248"/>
      <c r="S504" s="248"/>
      <c r="T504" s="248"/>
      <c r="U504" s="248"/>
      <c r="V504" s="248"/>
      <c r="W504" s="248"/>
      <c r="X504" s="248"/>
      <c r="Y504" s="248"/>
      <c r="Z504" s="248"/>
    </row>
    <row r="505" spans="1:26" ht="15.75" customHeight="1" x14ac:dyDescent="0.2">
      <c r="A505" s="50"/>
      <c r="B505" s="119"/>
      <c r="C505" s="121"/>
      <c r="D505" s="121"/>
      <c r="E505" s="121"/>
      <c r="F505" s="54"/>
      <c r="G505" s="54"/>
      <c r="H505" s="54"/>
      <c r="I505" s="54"/>
      <c r="J505" s="119"/>
      <c r="K505" s="120"/>
      <c r="L505" s="50"/>
      <c r="M505" s="248"/>
      <c r="N505" s="248"/>
      <c r="O505" s="248"/>
      <c r="P505" s="248"/>
      <c r="Q505" s="248"/>
      <c r="R505" s="248"/>
      <c r="S505" s="248"/>
      <c r="T505" s="248"/>
      <c r="U505" s="248"/>
      <c r="V505" s="248"/>
      <c r="W505" s="248"/>
      <c r="X505" s="248"/>
      <c r="Y505" s="248"/>
      <c r="Z505" s="248"/>
    </row>
    <row r="506" spans="1:26" ht="15.75" customHeight="1" x14ac:dyDescent="0.2">
      <c r="A506" s="50"/>
      <c r="B506" s="119"/>
      <c r="C506" s="121"/>
      <c r="D506" s="121"/>
      <c r="E506" s="121"/>
      <c r="F506" s="54"/>
      <c r="G506" s="54"/>
      <c r="H506" s="54"/>
      <c r="I506" s="54"/>
      <c r="J506" s="119"/>
      <c r="K506" s="120"/>
      <c r="L506" s="50"/>
      <c r="M506" s="248"/>
      <c r="N506" s="248"/>
      <c r="O506" s="248"/>
      <c r="P506" s="248"/>
      <c r="Q506" s="248"/>
      <c r="R506" s="248"/>
      <c r="S506" s="248"/>
      <c r="T506" s="248"/>
      <c r="U506" s="248"/>
      <c r="V506" s="248"/>
      <c r="W506" s="248"/>
      <c r="X506" s="248"/>
      <c r="Y506" s="248"/>
      <c r="Z506" s="248"/>
    </row>
    <row r="507" spans="1:26" ht="15.75" customHeight="1" x14ac:dyDescent="0.2">
      <c r="A507" s="50"/>
      <c r="B507" s="119"/>
      <c r="C507" s="121"/>
      <c r="D507" s="121"/>
      <c r="E507" s="121"/>
      <c r="F507" s="54"/>
      <c r="G507" s="54"/>
      <c r="H507" s="54"/>
      <c r="I507" s="54"/>
      <c r="J507" s="119"/>
      <c r="K507" s="120"/>
      <c r="L507" s="50"/>
      <c r="M507" s="248"/>
      <c r="N507" s="248"/>
      <c r="O507" s="248"/>
      <c r="P507" s="248"/>
      <c r="Q507" s="248"/>
      <c r="R507" s="248"/>
      <c r="S507" s="248"/>
      <c r="T507" s="248"/>
      <c r="U507" s="248"/>
      <c r="V507" s="248"/>
      <c r="W507" s="248"/>
      <c r="X507" s="248"/>
      <c r="Y507" s="248"/>
      <c r="Z507" s="248"/>
    </row>
    <row r="508" spans="1:26" ht="15.75" customHeight="1" x14ac:dyDescent="0.2">
      <c r="A508" s="50"/>
      <c r="B508" s="119"/>
      <c r="C508" s="121"/>
      <c r="D508" s="121"/>
      <c r="E508" s="121"/>
      <c r="F508" s="54"/>
      <c r="G508" s="54"/>
      <c r="H508" s="54"/>
      <c r="I508" s="54"/>
      <c r="J508" s="119"/>
      <c r="K508" s="120"/>
      <c r="L508" s="50"/>
      <c r="M508" s="248"/>
      <c r="N508" s="248"/>
      <c r="O508" s="248"/>
      <c r="P508" s="248"/>
      <c r="Q508" s="248"/>
      <c r="R508" s="248"/>
      <c r="S508" s="248"/>
      <c r="T508" s="248"/>
      <c r="U508" s="248"/>
      <c r="V508" s="248"/>
      <c r="W508" s="248"/>
      <c r="X508" s="248"/>
      <c r="Y508" s="248"/>
      <c r="Z508" s="248"/>
    </row>
    <row r="509" spans="1:26" ht="15.75" customHeight="1" x14ac:dyDescent="0.2">
      <c r="A509" s="50"/>
      <c r="B509" s="119"/>
      <c r="C509" s="121"/>
      <c r="D509" s="121"/>
      <c r="E509" s="121"/>
      <c r="F509" s="54"/>
      <c r="G509" s="54"/>
      <c r="H509" s="54"/>
      <c r="I509" s="54"/>
      <c r="J509" s="119"/>
      <c r="K509" s="120"/>
      <c r="L509" s="50"/>
      <c r="M509" s="248"/>
      <c r="N509" s="248"/>
      <c r="O509" s="248"/>
      <c r="P509" s="248"/>
      <c r="Q509" s="248"/>
      <c r="R509" s="248"/>
      <c r="S509" s="248"/>
      <c r="T509" s="248"/>
      <c r="U509" s="248"/>
      <c r="V509" s="248"/>
      <c r="W509" s="248"/>
      <c r="X509" s="248"/>
      <c r="Y509" s="248"/>
      <c r="Z509" s="248"/>
    </row>
    <row r="510" spans="1:26" ht="15.75" customHeight="1" x14ac:dyDescent="0.2">
      <c r="A510" s="50"/>
      <c r="B510" s="119"/>
      <c r="C510" s="121"/>
      <c r="D510" s="121"/>
      <c r="E510" s="121"/>
      <c r="F510" s="54"/>
      <c r="G510" s="54"/>
      <c r="H510" s="54"/>
      <c r="I510" s="54"/>
      <c r="J510" s="119"/>
      <c r="K510" s="120"/>
      <c r="L510" s="50"/>
      <c r="M510" s="248"/>
      <c r="N510" s="248"/>
      <c r="O510" s="248"/>
      <c r="P510" s="248"/>
      <c r="Q510" s="248"/>
      <c r="R510" s="248"/>
      <c r="S510" s="248"/>
      <c r="T510" s="248"/>
      <c r="U510" s="248"/>
      <c r="V510" s="248"/>
      <c r="W510" s="248"/>
      <c r="X510" s="248"/>
      <c r="Y510" s="248"/>
      <c r="Z510" s="248"/>
    </row>
    <row r="511" spans="1:26" ht="15.75" customHeight="1" x14ac:dyDescent="0.2">
      <c r="A511" s="50"/>
      <c r="B511" s="119"/>
      <c r="C511" s="121"/>
      <c r="D511" s="121"/>
      <c r="E511" s="121"/>
      <c r="F511" s="54"/>
      <c r="G511" s="54"/>
      <c r="H511" s="54"/>
      <c r="I511" s="54"/>
      <c r="J511" s="119"/>
      <c r="K511" s="120"/>
      <c r="L511" s="50"/>
      <c r="M511" s="248"/>
      <c r="N511" s="248"/>
      <c r="O511" s="248"/>
      <c r="P511" s="248"/>
      <c r="Q511" s="248"/>
      <c r="R511" s="248"/>
      <c r="S511" s="248"/>
      <c r="T511" s="248"/>
      <c r="U511" s="248"/>
      <c r="V511" s="248"/>
      <c r="W511" s="248"/>
      <c r="X511" s="248"/>
      <c r="Y511" s="248"/>
      <c r="Z511" s="248"/>
    </row>
    <row r="512" spans="1:26" ht="15.75" customHeight="1" x14ac:dyDescent="0.2">
      <c r="A512" s="50"/>
      <c r="B512" s="119"/>
      <c r="C512" s="121"/>
      <c r="D512" s="121"/>
      <c r="E512" s="121"/>
      <c r="F512" s="54"/>
      <c r="G512" s="54"/>
      <c r="H512" s="54"/>
      <c r="I512" s="54"/>
      <c r="J512" s="119"/>
      <c r="K512" s="120"/>
      <c r="L512" s="50"/>
      <c r="M512" s="248"/>
      <c r="N512" s="248"/>
      <c r="O512" s="248"/>
      <c r="P512" s="248"/>
      <c r="Q512" s="248"/>
      <c r="R512" s="248"/>
      <c r="S512" s="248"/>
      <c r="T512" s="248"/>
      <c r="U512" s="248"/>
      <c r="V512" s="248"/>
      <c r="W512" s="248"/>
      <c r="X512" s="248"/>
      <c r="Y512" s="248"/>
      <c r="Z512" s="248"/>
    </row>
    <row r="513" spans="1:26" ht="15.75" customHeight="1" x14ac:dyDescent="0.2">
      <c r="A513" s="50"/>
      <c r="B513" s="119"/>
      <c r="C513" s="121"/>
      <c r="D513" s="121"/>
      <c r="E513" s="121"/>
      <c r="F513" s="54"/>
      <c r="G513" s="54"/>
      <c r="H513" s="54"/>
      <c r="I513" s="54"/>
      <c r="J513" s="119"/>
      <c r="K513" s="120"/>
      <c r="L513" s="50"/>
      <c r="M513" s="248"/>
      <c r="N513" s="248"/>
      <c r="O513" s="248"/>
      <c r="P513" s="248"/>
      <c r="Q513" s="248"/>
      <c r="R513" s="248"/>
      <c r="S513" s="248"/>
      <c r="T513" s="248"/>
      <c r="U513" s="248"/>
      <c r="V513" s="248"/>
      <c r="W513" s="248"/>
      <c r="X513" s="248"/>
      <c r="Y513" s="248"/>
      <c r="Z513" s="248"/>
    </row>
    <row r="514" spans="1:26" ht="15.75" customHeight="1" x14ac:dyDescent="0.2">
      <c r="A514" s="50"/>
      <c r="B514" s="119"/>
      <c r="C514" s="121"/>
      <c r="D514" s="121"/>
      <c r="E514" s="121"/>
      <c r="F514" s="54"/>
      <c r="G514" s="54"/>
      <c r="H514" s="54"/>
      <c r="I514" s="54"/>
      <c r="J514" s="119"/>
      <c r="K514" s="120"/>
      <c r="L514" s="50"/>
      <c r="M514" s="248"/>
      <c r="N514" s="248"/>
      <c r="O514" s="248"/>
      <c r="P514" s="248"/>
      <c r="Q514" s="248"/>
      <c r="R514" s="248"/>
      <c r="S514" s="248"/>
      <c r="T514" s="248"/>
      <c r="U514" s="248"/>
      <c r="V514" s="248"/>
      <c r="W514" s="248"/>
      <c r="X514" s="248"/>
      <c r="Y514" s="248"/>
      <c r="Z514" s="248"/>
    </row>
    <row r="515" spans="1:26" ht="15.75" customHeight="1" x14ac:dyDescent="0.2">
      <c r="A515" s="50"/>
      <c r="B515" s="119"/>
      <c r="C515" s="121"/>
      <c r="D515" s="121"/>
      <c r="E515" s="121"/>
      <c r="F515" s="54"/>
      <c r="G515" s="54"/>
      <c r="H515" s="54"/>
      <c r="I515" s="54"/>
      <c r="J515" s="119"/>
      <c r="K515" s="120"/>
      <c r="L515" s="50"/>
      <c r="M515" s="248"/>
      <c r="N515" s="248"/>
      <c r="O515" s="248"/>
      <c r="P515" s="248"/>
      <c r="Q515" s="248"/>
      <c r="R515" s="248"/>
      <c r="S515" s="248"/>
      <c r="T515" s="248"/>
      <c r="U515" s="248"/>
      <c r="V515" s="248"/>
      <c r="W515" s="248"/>
      <c r="X515" s="248"/>
      <c r="Y515" s="248"/>
      <c r="Z515" s="248"/>
    </row>
    <row r="516" spans="1:26" ht="15.75" customHeight="1" x14ac:dyDescent="0.2">
      <c r="A516" s="50"/>
      <c r="B516" s="119"/>
      <c r="C516" s="121"/>
      <c r="D516" s="121"/>
      <c r="E516" s="121"/>
      <c r="F516" s="54"/>
      <c r="G516" s="54"/>
      <c r="H516" s="54"/>
      <c r="I516" s="54"/>
      <c r="J516" s="119"/>
      <c r="K516" s="120"/>
      <c r="L516" s="50"/>
      <c r="M516" s="248"/>
      <c r="N516" s="248"/>
      <c r="O516" s="248"/>
      <c r="P516" s="248"/>
      <c r="Q516" s="248"/>
      <c r="R516" s="248"/>
      <c r="S516" s="248"/>
      <c r="T516" s="248"/>
      <c r="U516" s="248"/>
      <c r="V516" s="248"/>
      <c r="W516" s="248"/>
      <c r="X516" s="248"/>
      <c r="Y516" s="248"/>
      <c r="Z516" s="248"/>
    </row>
    <row r="517" spans="1:26" ht="15.75" customHeight="1" x14ac:dyDescent="0.2">
      <c r="A517" s="50"/>
      <c r="B517" s="119"/>
      <c r="C517" s="121"/>
      <c r="D517" s="121"/>
      <c r="E517" s="121"/>
      <c r="F517" s="54"/>
      <c r="G517" s="54"/>
      <c r="H517" s="54"/>
      <c r="I517" s="54"/>
      <c r="J517" s="119"/>
      <c r="K517" s="120"/>
      <c r="L517" s="50"/>
      <c r="M517" s="248"/>
      <c r="N517" s="248"/>
      <c r="O517" s="248"/>
      <c r="P517" s="248"/>
      <c r="Q517" s="248"/>
      <c r="R517" s="248"/>
      <c r="S517" s="248"/>
      <c r="T517" s="248"/>
      <c r="U517" s="248"/>
      <c r="V517" s="248"/>
      <c r="W517" s="248"/>
      <c r="X517" s="248"/>
      <c r="Y517" s="248"/>
      <c r="Z517" s="248"/>
    </row>
    <row r="518" spans="1:26" ht="15.75" customHeight="1" x14ac:dyDescent="0.2">
      <c r="A518" s="50"/>
      <c r="B518" s="119"/>
      <c r="C518" s="121"/>
      <c r="D518" s="121"/>
      <c r="E518" s="121"/>
      <c r="F518" s="54"/>
      <c r="G518" s="54"/>
      <c r="H518" s="54"/>
      <c r="I518" s="54"/>
      <c r="J518" s="119"/>
      <c r="K518" s="120"/>
      <c r="L518" s="50"/>
      <c r="M518" s="248"/>
      <c r="N518" s="248"/>
      <c r="O518" s="248"/>
      <c r="P518" s="248"/>
      <c r="Q518" s="248"/>
      <c r="R518" s="248"/>
      <c r="S518" s="248"/>
      <c r="T518" s="248"/>
      <c r="U518" s="248"/>
      <c r="V518" s="248"/>
      <c r="W518" s="248"/>
      <c r="X518" s="248"/>
      <c r="Y518" s="248"/>
      <c r="Z518" s="248"/>
    </row>
    <row r="519" spans="1:26" ht="15.75" customHeight="1" x14ac:dyDescent="0.2">
      <c r="A519" s="50"/>
      <c r="B519" s="119"/>
      <c r="C519" s="121"/>
      <c r="D519" s="121"/>
      <c r="E519" s="121"/>
      <c r="F519" s="54"/>
      <c r="G519" s="54"/>
      <c r="H519" s="54"/>
      <c r="I519" s="54"/>
      <c r="J519" s="119"/>
      <c r="K519" s="120"/>
      <c r="L519" s="50"/>
      <c r="M519" s="248"/>
      <c r="N519" s="248"/>
      <c r="O519" s="248"/>
      <c r="P519" s="248"/>
      <c r="Q519" s="248"/>
      <c r="R519" s="248"/>
      <c r="S519" s="248"/>
      <c r="T519" s="248"/>
      <c r="U519" s="248"/>
      <c r="V519" s="248"/>
      <c r="W519" s="248"/>
      <c r="X519" s="248"/>
      <c r="Y519" s="248"/>
      <c r="Z519" s="248"/>
    </row>
    <row r="520" spans="1:26" ht="15.75" customHeight="1" x14ac:dyDescent="0.2">
      <c r="A520" s="50"/>
      <c r="B520" s="119"/>
      <c r="C520" s="121"/>
      <c r="D520" s="121"/>
      <c r="E520" s="121"/>
      <c r="F520" s="54"/>
      <c r="G520" s="54"/>
      <c r="H520" s="54"/>
      <c r="I520" s="54"/>
      <c r="J520" s="119"/>
      <c r="K520" s="120"/>
      <c r="L520" s="50"/>
      <c r="M520" s="248"/>
      <c r="N520" s="248"/>
      <c r="O520" s="248"/>
      <c r="P520" s="248"/>
      <c r="Q520" s="248"/>
      <c r="R520" s="248"/>
      <c r="S520" s="248"/>
      <c r="T520" s="248"/>
      <c r="U520" s="248"/>
      <c r="V520" s="248"/>
      <c r="W520" s="248"/>
      <c r="X520" s="248"/>
      <c r="Y520" s="248"/>
      <c r="Z520" s="248"/>
    </row>
    <row r="521" spans="1:26" ht="15.75" customHeight="1" x14ac:dyDescent="0.2">
      <c r="A521" s="50"/>
      <c r="B521" s="119"/>
      <c r="C521" s="121"/>
      <c r="D521" s="121"/>
      <c r="E521" s="121"/>
      <c r="F521" s="54"/>
      <c r="G521" s="54"/>
      <c r="H521" s="54"/>
      <c r="I521" s="54"/>
      <c r="J521" s="119"/>
      <c r="K521" s="120"/>
      <c r="L521" s="50"/>
      <c r="M521" s="248"/>
      <c r="N521" s="248"/>
      <c r="O521" s="248"/>
      <c r="P521" s="248"/>
      <c r="Q521" s="248"/>
      <c r="R521" s="248"/>
      <c r="S521" s="248"/>
      <c r="T521" s="248"/>
      <c r="U521" s="248"/>
      <c r="V521" s="248"/>
      <c r="W521" s="248"/>
      <c r="X521" s="248"/>
      <c r="Y521" s="248"/>
      <c r="Z521" s="248"/>
    </row>
    <row r="522" spans="1:26" ht="15.75" customHeight="1" x14ac:dyDescent="0.2">
      <c r="A522" s="50"/>
      <c r="B522" s="119"/>
      <c r="C522" s="121"/>
      <c r="D522" s="121"/>
      <c r="E522" s="121"/>
      <c r="F522" s="54"/>
      <c r="G522" s="54"/>
      <c r="H522" s="54"/>
      <c r="I522" s="54"/>
      <c r="J522" s="119"/>
      <c r="K522" s="120"/>
      <c r="L522" s="50"/>
      <c r="M522" s="248"/>
      <c r="N522" s="248"/>
      <c r="O522" s="248"/>
      <c r="P522" s="248"/>
      <c r="Q522" s="248"/>
      <c r="R522" s="248"/>
      <c r="S522" s="248"/>
      <c r="T522" s="248"/>
      <c r="U522" s="248"/>
      <c r="V522" s="248"/>
      <c r="W522" s="248"/>
      <c r="X522" s="248"/>
      <c r="Y522" s="248"/>
      <c r="Z522" s="248"/>
    </row>
    <row r="523" spans="1:26" ht="15.75" customHeight="1" x14ac:dyDescent="0.2">
      <c r="A523" s="50"/>
      <c r="B523" s="119"/>
      <c r="C523" s="121"/>
      <c r="D523" s="121"/>
      <c r="E523" s="121"/>
      <c r="F523" s="54"/>
      <c r="G523" s="54"/>
      <c r="H523" s="54"/>
      <c r="I523" s="54"/>
      <c r="J523" s="119"/>
      <c r="K523" s="120"/>
      <c r="L523" s="50"/>
      <c r="M523" s="248"/>
      <c r="N523" s="248"/>
      <c r="O523" s="248"/>
      <c r="P523" s="248"/>
      <c r="Q523" s="248"/>
      <c r="R523" s="248"/>
      <c r="S523" s="248"/>
      <c r="T523" s="248"/>
      <c r="U523" s="248"/>
      <c r="V523" s="248"/>
      <c r="W523" s="248"/>
      <c r="X523" s="248"/>
      <c r="Y523" s="248"/>
      <c r="Z523" s="248"/>
    </row>
    <row r="524" spans="1:26" ht="15.75" customHeight="1" x14ac:dyDescent="0.2">
      <c r="A524" s="50"/>
      <c r="B524" s="119"/>
      <c r="C524" s="121"/>
      <c r="D524" s="121"/>
      <c r="E524" s="121"/>
      <c r="F524" s="54"/>
      <c r="G524" s="54"/>
      <c r="H524" s="54"/>
      <c r="I524" s="54"/>
      <c r="J524" s="119"/>
      <c r="K524" s="120"/>
      <c r="L524" s="50"/>
      <c r="M524" s="248"/>
      <c r="N524" s="248"/>
      <c r="O524" s="248"/>
      <c r="P524" s="248"/>
      <c r="Q524" s="248"/>
      <c r="R524" s="248"/>
      <c r="S524" s="248"/>
      <c r="T524" s="248"/>
      <c r="U524" s="248"/>
      <c r="V524" s="248"/>
      <c r="W524" s="248"/>
      <c r="X524" s="248"/>
      <c r="Y524" s="248"/>
      <c r="Z524" s="248"/>
    </row>
    <row r="525" spans="1:26" ht="15.75" customHeight="1" x14ac:dyDescent="0.2">
      <c r="A525" s="50"/>
      <c r="B525" s="119"/>
      <c r="C525" s="121"/>
      <c r="D525" s="121"/>
      <c r="E525" s="121"/>
      <c r="F525" s="54"/>
      <c r="G525" s="54"/>
      <c r="H525" s="54"/>
      <c r="I525" s="54"/>
      <c r="J525" s="119"/>
      <c r="K525" s="120"/>
      <c r="L525" s="50"/>
      <c r="M525" s="248"/>
      <c r="N525" s="248"/>
      <c r="O525" s="248"/>
      <c r="P525" s="248"/>
      <c r="Q525" s="248"/>
      <c r="R525" s="248"/>
      <c r="S525" s="248"/>
      <c r="T525" s="248"/>
      <c r="U525" s="248"/>
      <c r="V525" s="248"/>
      <c r="W525" s="248"/>
      <c r="X525" s="248"/>
      <c r="Y525" s="248"/>
      <c r="Z525" s="248"/>
    </row>
    <row r="526" spans="1:26" ht="15.75" customHeight="1" x14ac:dyDescent="0.2">
      <c r="A526" s="50"/>
      <c r="B526" s="119"/>
      <c r="C526" s="121"/>
      <c r="D526" s="121"/>
      <c r="E526" s="121"/>
      <c r="F526" s="54"/>
      <c r="G526" s="54"/>
      <c r="H526" s="54"/>
      <c r="I526" s="54"/>
      <c r="J526" s="119"/>
      <c r="K526" s="120"/>
      <c r="L526" s="50"/>
      <c r="M526" s="248"/>
      <c r="N526" s="248"/>
      <c r="O526" s="248"/>
      <c r="P526" s="248"/>
      <c r="Q526" s="248"/>
      <c r="R526" s="248"/>
      <c r="S526" s="248"/>
      <c r="T526" s="248"/>
      <c r="U526" s="248"/>
      <c r="V526" s="248"/>
      <c r="W526" s="248"/>
      <c r="X526" s="248"/>
      <c r="Y526" s="248"/>
      <c r="Z526" s="248"/>
    </row>
    <row r="527" spans="1:26" ht="15.75" customHeight="1" x14ac:dyDescent="0.2">
      <c r="A527" s="50"/>
      <c r="B527" s="119"/>
      <c r="C527" s="121"/>
      <c r="D527" s="121"/>
      <c r="E527" s="121"/>
      <c r="F527" s="54"/>
      <c r="G527" s="54"/>
      <c r="H527" s="54"/>
      <c r="I527" s="54"/>
      <c r="J527" s="119"/>
      <c r="K527" s="120"/>
      <c r="L527" s="50"/>
      <c r="M527" s="248"/>
      <c r="N527" s="248"/>
      <c r="O527" s="248"/>
      <c r="P527" s="248"/>
      <c r="Q527" s="248"/>
      <c r="R527" s="248"/>
      <c r="S527" s="248"/>
      <c r="T527" s="248"/>
      <c r="U527" s="248"/>
      <c r="V527" s="248"/>
      <c r="W527" s="248"/>
      <c r="X527" s="248"/>
      <c r="Y527" s="248"/>
      <c r="Z527" s="248"/>
    </row>
    <row r="528" spans="1:26" ht="15.75" customHeight="1" x14ac:dyDescent="0.2">
      <c r="A528" s="50"/>
      <c r="B528" s="119"/>
      <c r="C528" s="121"/>
      <c r="D528" s="121"/>
      <c r="E528" s="121"/>
      <c r="F528" s="54"/>
      <c r="G528" s="54"/>
      <c r="H528" s="54"/>
      <c r="I528" s="54"/>
      <c r="J528" s="119"/>
      <c r="K528" s="120"/>
      <c r="L528" s="50"/>
      <c r="M528" s="248"/>
      <c r="N528" s="248"/>
      <c r="O528" s="248"/>
      <c r="P528" s="248"/>
      <c r="Q528" s="248"/>
      <c r="R528" s="248"/>
      <c r="S528" s="248"/>
      <c r="T528" s="248"/>
      <c r="U528" s="248"/>
      <c r="V528" s="248"/>
      <c r="W528" s="248"/>
      <c r="X528" s="248"/>
      <c r="Y528" s="248"/>
      <c r="Z528" s="248"/>
    </row>
    <row r="529" spans="1:26" ht="15.75" customHeight="1" x14ac:dyDescent="0.2">
      <c r="A529" s="50"/>
      <c r="B529" s="119"/>
      <c r="C529" s="121"/>
      <c r="D529" s="121"/>
      <c r="E529" s="121"/>
      <c r="F529" s="54"/>
      <c r="G529" s="54"/>
      <c r="H529" s="54"/>
      <c r="I529" s="54"/>
      <c r="J529" s="119"/>
      <c r="K529" s="120"/>
      <c r="L529" s="50"/>
      <c r="M529" s="248"/>
      <c r="N529" s="248"/>
      <c r="O529" s="248"/>
      <c r="P529" s="248"/>
      <c r="Q529" s="248"/>
      <c r="R529" s="248"/>
      <c r="S529" s="248"/>
      <c r="T529" s="248"/>
      <c r="U529" s="248"/>
      <c r="V529" s="248"/>
      <c r="W529" s="248"/>
      <c r="X529" s="248"/>
      <c r="Y529" s="248"/>
      <c r="Z529" s="248"/>
    </row>
    <row r="530" spans="1:26" ht="15.75" customHeight="1" x14ac:dyDescent="0.2">
      <c r="A530" s="50"/>
      <c r="B530" s="119"/>
      <c r="C530" s="121"/>
      <c r="D530" s="121"/>
      <c r="E530" s="121"/>
      <c r="F530" s="54"/>
      <c r="G530" s="54"/>
      <c r="H530" s="54"/>
      <c r="I530" s="54"/>
      <c r="J530" s="119"/>
      <c r="K530" s="120"/>
      <c r="L530" s="50"/>
      <c r="M530" s="248"/>
      <c r="N530" s="248"/>
      <c r="O530" s="248"/>
      <c r="P530" s="248"/>
      <c r="Q530" s="248"/>
      <c r="R530" s="248"/>
      <c r="S530" s="248"/>
      <c r="T530" s="248"/>
      <c r="U530" s="248"/>
      <c r="V530" s="248"/>
      <c r="W530" s="248"/>
      <c r="X530" s="248"/>
      <c r="Y530" s="248"/>
      <c r="Z530" s="248"/>
    </row>
    <row r="531" spans="1:26" ht="15.75" customHeight="1" x14ac:dyDescent="0.2">
      <c r="A531" s="50"/>
      <c r="B531" s="119"/>
      <c r="C531" s="121"/>
      <c r="D531" s="121"/>
      <c r="E531" s="121"/>
      <c r="F531" s="54"/>
      <c r="G531" s="54"/>
      <c r="H531" s="54"/>
      <c r="I531" s="54"/>
      <c r="J531" s="119"/>
      <c r="K531" s="120"/>
      <c r="L531" s="50"/>
      <c r="M531" s="248"/>
      <c r="N531" s="248"/>
      <c r="O531" s="248"/>
      <c r="P531" s="248"/>
      <c r="Q531" s="248"/>
      <c r="R531" s="248"/>
      <c r="S531" s="248"/>
      <c r="T531" s="248"/>
      <c r="U531" s="248"/>
      <c r="V531" s="248"/>
      <c r="W531" s="248"/>
      <c r="X531" s="248"/>
      <c r="Y531" s="248"/>
      <c r="Z531" s="248"/>
    </row>
    <row r="532" spans="1:26" ht="15.75" customHeight="1" x14ac:dyDescent="0.2">
      <c r="A532" s="50"/>
      <c r="B532" s="119"/>
      <c r="C532" s="121"/>
      <c r="D532" s="121"/>
      <c r="E532" s="121"/>
      <c r="F532" s="54"/>
      <c r="G532" s="54"/>
      <c r="H532" s="54"/>
      <c r="I532" s="54"/>
      <c r="J532" s="119"/>
      <c r="K532" s="120"/>
      <c r="L532" s="50"/>
      <c r="M532" s="248"/>
      <c r="N532" s="248"/>
      <c r="O532" s="248"/>
      <c r="P532" s="248"/>
      <c r="Q532" s="248"/>
      <c r="R532" s="248"/>
      <c r="S532" s="248"/>
      <c r="T532" s="248"/>
      <c r="U532" s="248"/>
      <c r="V532" s="248"/>
      <c r="W532" s="248"/>
      <c r="X532" s="248"/>
      <c r="Y532" s="248"/>
      <c r="Z532" s="248"/>
    </row>
    <row r="533" spans="1:26" ht="15.75" customHeight="1" x14ac:dyDescent="0.2">
      <c r="A533" s="50"/>
      <c r="B533" s="119"/>
      <c r="C533" s="121"/>
      <c r="D533" s="121"/>
      <c r="E533" s="121"/>
      <c r="F533" s="54"/>
      <c r="G533" s="54"/>
      <c r="H533" s="54"/>
      <c r="I533" s="54"/>
      <c r="J533" s="119"/>
      <c r="K533" s="120"/>
      <c r="L533" s="50"/>
      <c r="M533" s="248"/>
      <c r="N533" s="248"/>
      <c r="O533" s="248"/>
      <c r="P533" s="248"/>
      <c r="Q533" s="248"/>
      <c r="R533" s="248"/>
      <c r="S533" s="248"/>
      <c r="T533" s="248"/>
      <c r="U533" s="248"/>
      <c r="V533" s="248"/>
      <c r="W533" s="248"/>
      <c r="X533" s="248"/>
      <c r="Y533" s="248"/>
      <c r="Z533" s="248"/>
    </row>
    <row r="534" spans="1:26" ht="15.75" customHeight="1" x14ac:dyDescent="0.2">
      <c r="A534" s="50"/>
      <c r="B534" s="119"/>
      <c r="C534" s="121"/>
      <c r="D534" s="121"/>
      <c r="E534" s="121"/>
      <c r="F534" s="54"/>
      <c r="G534" s="54"/>
      <c r="H534" s="54"/>
      <c r="I534" s="54"/>
      <c r="J534" s="119"/>
      <c r="K534" s="120"/>
      <c r="L534" s="50"/>
      <c r="M534" s="248"/>
      <c r="N534" s="248"/>
      <c r="O534" s="248"/>
      <c r="P534" s="248"/>
      <c r="Q534" s="248"/>
      <c r="R534" s="248"/>
      <c r="S534" s="248"/>
      <c r="T534" s="248"/>
      <c r="U534" s="248"/>
      <c r="V534" s="248"/>
      <c r="W534" s="248"/>
      <c r="X534" s="248"/>
      <c r="Y534" s="248"/>
      <c r="Z534" s="248"/>
    </row>
    <row r="535" spans="1:26" ht="15.75" customHeight="1" x14ac:dyDescent="0.2">
      <c r="A535" s="50"/>
      <c r="B535" s="119"/>
      <c r="C535" s="121"/>
      <c r="D535" s="121"/>
      <c r="E535" s="121"/>
      <c r="F535" s="54"/>
      <c r="G535" s="54"/>
      <c r="H535" s="54"/>
      <c r="I535" s="54"/>
      <c r="J535" s="119"/>
      <c r="K535" s="120"/>
      <c r="L535" s="50"/>
      <c r="M535" s="248"/>
      <c r="N535" s="248"/>
      <c r="O535" s="248"/>
      <c r="P535" s="248"/>
      <c r="Q535" s="248"/>
      <c r="R535" s="248"/>
      <c r="S535" s="248"/>
      <c r="T535" s="248"/>
      <c r="U535" s="248"/>
      <c r="V535" s="248"/>
      <c r="W535" s="248"/>
      <c r="X535" s="248"/>
      <c r="Y535" s="248"/>
      <c r="Z535" s="248"/>
    </row>
    <row r="536" spans="1:26" ht="15.75" customHeight="1" x14ac:dyDescent="0.2">
      <c r="A536" s="50"/>
      <c r="B536" s="119"/>
      <c r="C536" s="121"/>
      <c r="D536" s="121"/>
      <c r="E536" s="121"/>
      <c r="F536" s="54"/>
      <c r="G536" s="54"/>
      <c r="H536" s="54"/>
      <c r="I536" s="54"/>
      <c r="J536" s="119"/>
      <c r="K536" s="120"/>
      <c r="L536" s="50"/>
      <c r="M536" s="248"/>
      <c r="N536" s="248"/>
      <c r="O536" s="248"/>
      <c r="P536" s="248"/>
      <c r="Q536" s="248"/>
      <c r="R536" s="248"/>
      <c r="S536" s="248"/>
      <c r="T536" s="248"/>
      <c r="U536" s="248"/>
      <c r="V536" s="248"/>
      <c r="W536" s="248"/>
      <c r="X536" s="248"/>
      <c r="Y536" s="248"/>
      <c r="Z536" s="248"/>
    </row>
    <row r="537" spans="1:26" ht="15.75" customHeight="1" x14ac:dyDescent="0.2">
      <c r="A537" s="50"/>
      <c r="B537" s="119"/>
      <c r="C537" s="121"/>
      <c r="D537" s="121"/>
      <c r="E537" s="121"/>
      <c r="F537" s="54"/>
      <c r="G537" s="54"/>
      <c r="H537" s="54"/>
      <c r="I537" s="54"/>
      <c r="J537" s="119"/>
      <c r="K537" s="120"/>
      <c r="L537" s="50"/>
      <c r="M537" s="248"/>
      <c r="N537" s="248"/>
      <c r="O537" s="248"/>
      <c r="P537" s="248"/>
      <c r="Q537" s="248"/>
      <c r="R537" s="248"/>
      <c r="S537" s="248"/>
      <c r="T537" s="248"/>
      <c r="U537" s="248"/>
      <c r="V537" s="248"/>
      <c r="W537" s="248"/>
      <c r="X537" s="248"/>
      <c r="Y537" s="248"/>
      <c r="Z537" s="248"/>
    </row>
    <row r="538" spans="1:26" ht="15.75" customHeight="1" x14ac:dyDescent="0.2">
      <c r="A538" s="50"/>
      <c r="B538" s="119"/>
      <c r="C538" s="121"/>
      <c r="D538" s="121"/>
      <c r="E538" s="121"/>
      <c r="F538" s="54"/>
      <c r="G538" s="54"/>
      <c r="H538" s="54"/>
      <c r="I538" s="54"/>
      <c r="J538" s="119"/>
      <c r="K538" s="120"/>
      <c r="L538" s="50"/>
      <c r="M538" s="248"/>
      <c r="N538" s="248"/>
      <c r="O538" s="248"/>
      <c r="P538" s="248"/>
      <c r="Q538" s="248"/>
      <c r="R538" s="248"/>
      <c r="S538" s="248"/>
      <c r="T538" s="248"/>
      <c r="U538" s="248"/>
      <c r="V538" s="248"/>
      <c r="W538" s="248"/>
      <c r="X538" s="248"/>
      <c r="Y538" s="248"/>
      <c r="Z538" s="248"/>
    </row>
    <row r="539" spans="1:26" ht="15.75" customHeight="1" x14ac:dyDescent="0.2">
      <c r="A539" s="50"/>
      <c r="B539" s="119"/>
      <c r="C539" s="121"/>
      <c r="D539" s="121"/>
      <c r="E539" s="121"/>
      <c r="F539" s="54"/>
      <c r="G539" s="54"/>
      <c r="H539" s="54"/>
      <c r="I539" s="54"/>
      <c r="J539" s="119"/>
      <c r="K539" s="120"/>
      <c r="L539" s="50"/>
      <c r="M539" s="248"/>
      <c r="N539" s="248"/>
      <c r="O539" s="248"/>
      <c r="P539" s="248"/>
      <c r="Q539" s="248"/>
      <c r="R539" s="248"/>
      <c r="S539" s="248"/>
      <c r="T539" s="248"/>
      <c r="U539" s="248"/>
      <c r="V539" s="248"/>
      <c r="W539" s="248"/>
      <c r="X539" s="248"/>
      <c r="Y539" s="248"/>
      <c r="Z539" s="248"/>
    </row>
    <row r="540" spans="1:26" ht="15.75" customHeight="1" x14ac:dyDescent="0.2">
      <c r="A540" s="50"/>
      <c r="B540" s="119"/>
      <c r="C540" s="121"/>
      <c r="D540" s="121"/>
      <c r="E540" s="121"/>
      <c r="F540" s="54"/>
      <c r="G540" s="54"/>
      <c r="H540" s="54"/>
      <c r="I540" s="54"/>
      <c r="J540" s="119"/>
      <c r="K540" s="120"/>
      <c r="L540" s="50"/>
      <c r="M540" s="248"/>
      <c r="N540" s="248"/>
      <c r="O540" s="248"/>
      <c r="P540" s="248"/>
      <c r="Q540" s="248"/>
      <c r="R540" s="248"/>
      <c r="S540" s="248"/>
      <c r="T540" s="248"/>
      <c r="U540" s="248"/>
      <c r="V540" s="248"/>
      <c r="W540" s="248"/>
      <c r="X540" s="248"/>
      <c r="Y540" s="248"/>
      <c r="Z540" s="248"/>
    </row>
    <row r="541" spans="1:26" ht="15.75" customHeight="1" x14ac:dyDescent="0.2">
      <c r="A541" s="50"/>
      <c r="B541" s="119"/>
      <c r="C541" s="121"/>
      <c r="D541" s="121"/>
      <c r="E541" s="121"/>
      <c r="F541" s="54"/>
      <c r="G541" s="54"/>
      <c r="H541" s="54"/>
      <c r="I541" s="54"/>
      <c r="J541" s="119"/>
      <c r="K541" s="120"/>
      <c r="L541" s="50"/>
      <c r="M541" s="248"/>
      <c r="N541" s="248"/>
      <c r="O541" s="248"/>
      <c r="P541" s="248"/>
      <c r="Q541" s="248"/>
      <c r="R541" s="248"/>
      <c r="S541" s="248"/>
      <c r="T541" s="248"/>
      <c r="U541" s="248"/>
      <c r="V541" s="248"/>
      <c r="W541" s="248"/>
      <c r="X541" s="248"/>
      <c r="Y541" s="248"/>
      <c r="Z541" s="248"/>
    </row>
    <row r="542" spans="1:26" ht="15.75" customHeight="1" x14ac:dyDescent="0.2">
      <c r="A542" s="50"/>
      <c r="B542" s="119"/>
      <c r="C542" s="121"/>
      <c r="D542" s="121"/>
      <c r="E542" s="121"/>
      <c r="F542" s="54"/>
      <c r="G542" s="54"/>
      <c r="H542" s="54"/>
      <c r="I542" s="54"/>
      <c r="J542" s="119"/>
      <c r="K542" s="120"/>
      <c r="L542" s="50"/>
      <c r="M542" s="248"/>
      <c r="N542" s="248"/>
      <c r="O542" s="248"/>
      <c r="P542" s="248"/>
      <c r="Q542" s="248"/>
      <c r="R542" s="248"/>
      <c r="S542" s="248"/>
      <c r="T542" s="248"/>
      <c r="U542" s="248"/>
      <c r="V542" s="248"/>
      <c r="W542" s="248"/>
      <c r="X542" s="248"/>
      <c r="Y542" s="248"/>
      <c r="Z542" s="248"/>
    </row>
    <row r="543" spans="1:26" ht="15.75" customHeight="1" x14ac:dyDescent="0.2">
      <c r="A543" s="50"/>
      <c r="B543" s="119"/>
      <c r="C543" s="121"/>
      <c r="D543" s="121"/>
      <c r="E543" s="121"/>
      <c r="F543" s="54"/>
      <c r="G543" s="54"/>
      <c r="H543" s="54"/>
      <c r="I543" s="54"/>
      <c r="J543" s="119"/>
      <c r="K543" s="120"/>
      <c r="L543" s="50"/>
      <c r="M543" s="248"/>
      <c r="N543" s="248"/>
      <c r="O543" s="248"/>
      <c r="P543" s="248"/>
      <c r="Q543" s="248"/>
      <c r="R543" s="248"/>
      <c r="S543" s="248"/>
      <c r="T543" s="248"/>
      <c r="U543" s="248"/>
      <c r="V543" s="248"/>
      <c r="W543" s="248"/>
      <c r="X543" s="248"/>
      <c r="Y543" s="248"/>
      <c r="Z543" s="248"/>
    </row>
    <row r="544" spans="1:26" ht="15.75" customHeight="1" x14ac:dyDescent="0.2">
      <c r="A544" s="50"/>
      <c r="B544" s="119"/>
      <c r="C544" s="121"/>
      <c r="D544" s="121"/>
      <c r="E544" s="121"/>
      <c r="F544" s="54"/>
      <c r="G544" s="54"/>
      <c r="H544" s="54"/>
      <c r="I544" s="54"/>
      <c r="J544" s="119"/>
      <c r="K544" s="120"/>
      <c r="L544" s="50"/>
      <c r="M544" s="248"/>
      <c r="N544" s="248"/>
      <c r="O544" s="248"/>
      <c r="P544" s="248"/>
      <c r="Q544" s="248"/>
      <c r="R544" s="248"/>
      <c r="S544" s="248"/>
      <c r="T544" s="248"/>
      <c r="U544" s="248"/>
      <c r="V544" s="248"/>
      <c r="W544" s="248"/>
      <c r="X544" s="248"/>
      <c r="Y544" s="248"/>
      <c r="Z544" s="248"/>
    </row>
    <row r="545" spans="1:26" ht="15.75" customHeight="1" x14ac:dyDescent="0.2">
      <c r="A545" s="50"/>
      <c r="B545" s="119"/>
      <c r="C545" s="121"/>
      <c r="D545" s="121"/>
      <c r="E545" s="121"/>
      <c r="F545" s="54"/>
      <c r="G545" s="54"/>
      <c r="H545" s="54"/>
      <c r="I545" s="54"/>
      <c r="J545" s="119"/>
      <c r="K545" s="120"/>
      <c r="L545" s="50"/>
      <c r="M545" s="248"/>
      <c r="N545" s="248"/>
      <c r="O545" s="248"/>
      <c r="P545" s="248"/>
      <c r="Q545" s="248"/>
      <c r="R545" s="248"/>
      <c r="S545" s="248"/>
      <c r="T545" s="248"/>
      <c r="U545" s="248"/>
      <c r="V545" s="248"/>
      <c r="W545" s="248"/>
      <c r="X545" s="248"/>
      <c r="Y545" s="248"/>
      <c r="Z545" s="248"/>
    </row>
    <row r="546" spans="1:26" ht="15.75" customHeight="1" x14ac:dyDescent="0.2">
      <c r="A546" s="50"/>
      <c r="B546" s="119"/>
      <c r="C546" s="121"/>
      <c r="D546" s="121"/>
      <c r="E546" s="121"/>
      <c r="F546" s="54"/>
      <c r="G546" s="54"/>
      <c r="H546" s="54"/>
      <c r="I546" s="54"/>
      <c r="J546" s="119"/>
      <c r="K546" s="120"/>
      <c r="L546" s="50"/>
      <c r="M546" s="248"/>
      <c r="N546" s="248"/>
      <c r="O546" s="248"/>
      <c r="P546" s="248"/>
      <c r="Q546" s="248"/>
      <c r="R546" s="248"/>
      <c r="S546" s="248"/>
      <c r="T546" s="248"/>
      <c r="U546" s="248"/>
      <c r="V546" s="248"/>
      <c r="W546" s="248"/>
      <c r="X546" s="248"/>
      <c r="Y546" s="248"/>
      <c r="Z546" s="248"/>
    </row>
    <row r="547" spans="1:26" ht="15.75" customHeight="1" x14ac:dyDescent="0.2">
      <c r="A547" s="50"/>
      <c r="B547" s="119"/>
      <c r="C547" s="121"/>
      <c r="D547" s="121"/>
      <c r="E547" s="121"/>
      <c r="F547" s="54"/>
      <c r="G547" s="54"/>
      <c r="H547" s="54"/>
      <c r="I547" s="54"/>
      <c r="J547" s="119"/>
      <c r="K547" s="120"/>
      <c r="L547" s="50"/>
      <c r="M547" s="248"/>
      <c r="N547" s="248"/>
      <c r="O547" s="248"/>
      <c r="P547" s="248"/>
      <c r="Q547" s="248"/>
      <c r="R547" s="248"/>
      <c r="S547" s="248"/>
      <c r="T547" s="248"/>
      <c r="U547" s="248"/>
      <c r="V547" s="248"/>
      <c r="W547" s="248"/>
      <c r="X547" s="248"/>
      <c r="Y547" s="248"/>
      <c r="Z547" s="248"/>
    </row>
    <row r="548" spans="1:26" ht="15.75" customHeight="1" x14ac:dyDescent="0.2">
      <c r="A548" s="50"/>
      <c r="B548" s="119"/>
      <c r="C548" s="121"/>
      <c r="D548" s="121"/>
      <c r="E548" s="121"/>
      <c r="F548" s="54"/>
      <c r="G548" s="54"/>
      <c r="H548" s="54"/>
      <c r="I548" s="54"/>
      <c r="J548" s="119"/>
      <c r="K548" s="120"/>
      <c r="L548" s="50"/>
      <c r="M548" s="248"/>
      <c r="N548" s="248"/>
      <c r="O548" s="248"/>
      <c r="P548" s="248"/>
      <c r="Q548" s="248"/>
      <c r="R548" s="248"/>
      <c r="S548" s="248"/>
      <c r="T548" s="248"/>
      <c r="U548" s="248"/>
      <c r="V548" s="248"/>
      <c r="W548" s="248"/>
      <c r="X548" s="248"/>
      <c r="Y548" s="248"/>
      <c r="Z548" s="248"/>
    </row>
    <row r="549" spans="1:26" ht="15.75" customHeight="1" x14ac:dyDescent="0.2">
      <c r="A549" s="50"/>
      <c r="B549" s="119"/>
      <c r="C549" s="121"/>
      <c r="D549" s="121"/>
      <c r="E549" s="121"/>
      <c r="F549" s="54"/>
      <c r="G549" s="54"/>
      <c r="H549" s="54"/>
      <c r="I549" s="54"/>
      <c r="J549" s="119"/>
      <c r="K549" s="120"/>
      <c r="L549" s="50"/>
      <c r="M549" s="248"/>
      <c r="N549" s="248"/>
      <c r="O549" s="248"/>
      <c r="P549" s="248"/>
      <c r="Q549" s="248"/>
      <c r="R549" s="248"/>
      <c r="S549" s="248"/>
      <c r="T549" s="248"/>
      <c r="U549" s="248"/>
      <c r="V549" s="248"/>
      <c r="W549" s="248"/>
      <c r="X549" s="248"/>
      <c r="Y549" s="248"/>
      <c r="Z549" s="248"/>
    </row>
    <row r="550" spans="1:26" ht="15.75" customHeight="1" x14ac:dyDescent="0.2">
      <c r="A550" s="50"/>
      <c r="B550" s="119"/>
      <c r="C550" s="121"/>
      <c r="D550" s="121"/>
      <c r="E550" s="121"/>
      <c r="F550" s="54"/>
      <c r="G550" s="54"/>
      <c r="H550" s="54"/>
      <c r="I550" s="54"/>
      <c r="J550" s="119"/>
      <c r="K550" s="120"/>
      <c r="L550" s="50"/>
      <c r="M550" s="248"/>
      <c r="N550" s="248"/>
      <c r="O550" s="248"/>
      <c r="P550" s="248"/>
      <c r="Q550" s="248"/>
      <c r="R550" s="248"/>
      <c r="S550" s="248"/>
      <c r="T550" s="248"/>
      <c r="U550" s="248"/>
      <c r="V550" s="248"/>
      <c r="W550" s="248"/>
      <c r="X550" s="248"/>
      <c r="Y550" s="248"/>
      <c r="Z550" s="248"/>
    </row>
    <row r="551" spans="1:26" ht="15.75" customHeight="1" x14ac:dyDescent="0.2">
      <c r="A551" s="50"/>
      <c r="B551" s="119"/>
      <c r="C551" s="121"/>
      <c r="D551" s="121"/>
      <c r="E551" s="121"/>
      <c r="F551" s="54"/>
      <c r="G551" s="54"/>
      <c r="H551" s="54"/>
      <c r="I551" s="54"/>
      <c r="J551" s="119"/>
      <c r="K551" s="120"/>
      <c r="L551" s="50"/>
      <c r="M551" s="248"/>
      <c r="N551" s="248"/>
      <c r="O551" s="248"/>
      <c r="P551" s="248"/>
      <c r="Q551" s="248"/>
      <c r="R551" s="248"/>
      <c r="S551" s="248"/>
      <c r="T551" s="248"/>
      <c r="U551" s="248"/>
      <c r="V551" s="248"/>
      <c r="W551" s="248"/>
      <c r="X551" s="248"/>
      <c r="Y551" s="248"/>
      <c r="Z551" s="248"/>
    </row>
    <row r="552" spans="1:26" ht="15.75" customHeight="1" x14ac:dyDescent="0.2">
      <c r="A552" s="50"/>
      <c r="B552" s="119"/>
      <c r="C552" s="121"/>
      <c r="D552" s="121"/>
      <c r="E552" s="121"/>
      <c r="F552" s="54"/>
      <c r="G552" s="54"/>
      <c r="H552" s="54"/>
      <c r="I552" s="54"/>
      <c r="J552" s="119"/>
      <c r="K552" s="120"/>
      <c r="L552" s="50"/>
      <c r="M552" s="248"/>
      <c r="N552" s="248"/>
      <c r="O552" s="248"/>
      <c r="P552" s="248"/>
      <c r="Q552" s="248"/>
      <c r="R552" s="248"/>
      <c r="S552" s="248"/>
      <c r="T552" s="248"/>
      <c r="U552" s="248"/>
      <c r="V552" s="248"/>
      <c r="W552" s="248"/>
      <c r="X552" s="248"/>
      <c r="Y552" s="248"/>
      <c r="Z552" s="248"/>
    </row>
    <row r="553" spans="1:26" ht="15.75" customHeight="1" x14ac:dyDescent="0.2">
      <c r="A553" s="50"/>
      <c r="B553" s="119"/>
      <c r="C553" s="121"/>
      <c r="D553" s="121"/>
      <c r="E553" s="121"/>
      <c r="F553" s="54"/>
      <c r="G553" s="54"/>
      <c r="H553" s="54"/>
      <c r="I553" s="54"/>
      <c r="J553" s="119"/>
      <c r="K553" s="120"/>
      <c r="L553" s="50"/>
      <c r="M553" s="248"/>
      <c r="N553" s="248"/>
      <c r="O553" s="248"/>
      <c r="P553" s="248"/>
      <c r="Q553" s="248"/>
      <c r="R553" s="248"/>
      <c r="S553" s="248"/>
      <c r="T553" s="248"/>
      <c r="U553" s="248"/>
      <c r="V553" s="248"/>
      <c r="W553" s="248"/>
      <c r="X553" s="248"/>
      <c r="Y553" s="248"/>
      <c r="Z553" s="248"/>
    </row>
    <row r="554" spans="1:26" ht="15.75" customHeight="1" x14ac:dyDescent="0.2">
      <c r="A554" s="50"/>
      <c r="B554" s="119"/>
      <c r="C554" s="121"/>
      <c r="D554" s="121"/>
      <c r="E554" s="121"/>
      <c r="F554" s="54"/>
      <c r="G554" s="54"/>
      <c r="H554" s="54"/>
      <c r="I554" s="54"/>
      <c r="J554" s="119"/>
      <c r="K554" s="120"/>
      <c r="L554" s="50"/>
      <c r="M554" s="248"/>
      <c r="N554" s="248"/>
      <c r="O554" s="248"/>
      <c r="P554" s="248"/>
      <c r="Q554" s="248"/>
      <c r="R554" s="248"/>
      <c r="S554" s="248"/>
      <c r="T554" s="248"/>
      <c r="U554" s="248"/>
      <c r="V554" s="248"/>
      <c r="W554" s="248"/>
      <c r="X554" s="248"/>
      <c r="Y554" s="248"/>
      <c r="Z554" s="248"/>
    </row>
    <row r="555" spans="1:26" ht="15.75" customHeight="1" x14ac:dyDescent="0.2">
      <c r="A555" s="50"/>
      <c r="B555" s="119"/>
      <c r="C555" s="121"/>
      <c r="D555" s="121"/>
      <c r="E555" s="121"/>
      <c r="F555" s="54"/>
      <c r="G555" s="54"/>
      <c r="H555" s="54"/>
      <c r="I555" s="54"/>
      <c r="J555" s="119"/>
      <c r="K555" s="120"/>
      <c r="L555" s="50"/>
      <c r="M555" s="248"/>
      <c r="N555" s="248"/>
      <c r="O555" s="248"/>
      <c r="P555" s="248"/>
      <c r="Q555" s="248"/>
      <c r="R555" s="248"/>
      <c r="S555" s="248"/>
      <c r="T555" s="248"/>
      <c r="U555" s="248"/>
      <c r="V555" s="248"/>
      <c r="W555" s="248"/>
      <c r="X555" s="248"/>
      <c r="Y555" s="248"/>
      <c r="Z555" s="248"/>
    </row>
    <row r="556" spans="1:26" ht="15.75" customHeight="1" x14ac:dyDescent="0.2">
      <c r="A556" s="50"/>
      <c r="B556" s="119"/>
      <c r="C556" s="121"/>
      <c r="D556" s="121"/>
      <c r="E556" s="121"/>
      <c r="F556" s="54"/>
      <c r="G556" s="54"/>
      <c r="H556" s="54"/>
      <c r="I556" s="54"/>
      <c r="J556" s="119"/>
      <c r="K556" s="120"/>
      <c r="L556" s="50"/>
      <c r="M556" s="248"/>
      <c r="N556" s="248"/>
      <c r="O556" s="248"/>
      <c r="P556" s="248"/>
      <c r="Q556" s="248"/>
      <c r="R556" s="248"/>
      <c r="S556" s="248"/>
      <c r="T556" s="248"/>
      <c r="U556" s="248"/>
      <c r="V556" s="248"/>
      <c r="W556" s="248"/>
      <c r="X556" s="248"/>
      <c r="Y556" s="248"/>
      <c r="Z556" s="248"/>
    </row>
    <row r="557" spans="1:26" ht="15.75" customHeight="1" x14ac:dyDescent="0.2">
      <c r="A557" s="50"/>
      <c r="B557" s="119"/>
      <c r="C557" s="121"/>
      <c r="D557" s="121"/>
      <c r="E557" s="121"/>
      <c r="F557" s="54"/>
      <c r="G557" s="54"/>
      <c r="H557" s="54"/>
      <c r="I557" s="54"/>
      <c r="J557" s="119"/>
      <c r="K557" s="120"/>
      <c r="L557" s="50"/>
      <c r="M557" s="248"/>
      <c r="N557" s="248"/>
      <c r="O557" s="248"/>
      <c r="P557" s="248"/>
      <c r="Q557" s="248"/>
      <c r="R557" s="248"/>
      <c r="S557" s="248"/>
      <c r="T557" s="248"/>
      <c r="U557" s="248"/>
      <c r="V557" s="248"/>
      <c r="W557" s="248"/>
      <c r="X557" s="248"/>
      <c r="Y557" s="248"/>
      <c r="Z557" s="248"/>
    </row>
    <row r="558" spans="1:26" ht="15.75" customHeight="1" x14ac:dyDescent="0.2">
      <c r="A558" s="50"/>
      <c r="B558" s="119"/>
      <c r="C558" s="121"/>
      <c r="D558" s="121"/>
      <c r="E558" s="121"/>
      <c r="F558" s="54"/>
      <c r="G558" s="54"/>
      <c r="H558" s="54"/>
      <c r="I558" s="54"/>
      <c r="J558" s="119"/>
      <c r="K558" s="120"/>
      <c r="L558" s="50"/>
      <c r="M558" s="248"/>
      <c r="N558" s="248"/>
      <c r="O558" s="248"/>
      <c r="P558" s="248"/>
      <c r="Q558" s="248"/>
      <c r="R558" s="248"/>
      <c r="S558" s="248"/>
      <c r="T558" s="248"/>
      <c r="U558" s="248"/>
      <c r="V558" s="248"/>
      <c r="W558" s="248"/>
      <c r="X558" s="248"/>
      <c r="Y558" s="248"/>
      <c r="Z558" s="248"/>
    </row>
    <row r="559" spans="1:26" ht="15.75" customHeight="1" x14ac:dyDescent="0.2">
      <c r="A559" s="50"/>
      <c r="B559" s="119"/>
      <c r="C559" s="121"/>
      <c r="D559" s="121"/>
      <c r="E559" s="121"/>
      <c r="F559" s="54"/>
      <c r="G559" s="54"/>
      <c r="H559" s="54"/>
      <c r="I559" s="54"/>
      <c r="J559" s="119"/>
      <c r="K559" s="120"/>
      <c r="L559" s="50"/>
      <c r="M559" s="248"/>
      <c r="N559" s="248"/>
      <c r="O559" s="248"/>
      <c r="P559" s="248"/>
      <c r="Q559" s="248"/>
      <c r="R559" s="248"/>
      <c r="S559" s="248"/>
      <c r="T559" s="248"/>
      <c r="U559" s="248"/>
      <c r="V559" s="248"/>
      <c r="W559" s="248"/>
      <c r="X559" s="248"/>
      <c r="Y559" s="248"/>
      <c r="Z559" s="248"/>
    </row>
    <row r="560" spans="1:26" ht="15.75" customHeight="1" x14ac:dyDescent="0.2">
      <c r="A560" s="50"/>
      <c r="B560" s="119"/>
      <c r="C560" s="121"/>
      <c r="D560" s="121"/>
      <c r="E560" s="121"/>
      <c r="F560" s="54"/>
      <c r="G560" s="54"/>
      <c r="H560" s="54"/>
      <c r="I560" s="54"/>
      <c r="J560" s="119"/>
      <c r="K560" s="120"/>
      <c r="L560" s="50"/>
      <c r="M560" s="248"/>
      <c r="N560" s="248"/>
      <c r="O560" s="248"/>
      <c r="P560" s="248"/>
      <c r="Q560" s="248"/>
      <c r="R560" s="248"/>
      <c r="S560" s="248"/>
      <c r="T560" s="248"/>
      <c r="U560" s="248"/>
      <c r="V560" s="248"/>
      <c r="W560" s="248"/>
      <c r="X560" s="248"/>
      <c r="Y560" s="248"/>
      <c r="Z560" s="248"/>
    </row>
    <row r="561" spans="1:26" ht="15.75" customHeight="1" x14ac:dyDescent="0.2">
      <c r="A561" s="50"/>
      <c r="B561" s="119"/>
      <c r="C561" s="121"/>
      <c r="D561" s="121"/>
      <c r="E561" s="121"/>
      <c r="F561" s="54"/>
      <c r="G561" s="54"/>
      <c r="H561" s="54"/>
      <c r="I561" s="54"/>
      <c r="J561" s="119"/>
      <c r="K561" s="120"/>
      <c r="L561" s="50"/>
      <c r="M561" s="248"/>
      <c r="N561" s="248"/>
      <c r="O561" s="248"/>
      <c r="P561" s="248"/>
      <c r="Q561" s="248"/>
      <c r="R561" s="248"/>
      <c r="S561" s="248"/>
      <c r="T561" s="248"/>
      <c r="U561" s="248"/>
      <c r="V561" s="248"/>
      <c r="W561" s="248"/>
      <c r="X561" s="248"/>
      <c r="Y561" s="248"/>
      <c r="Z561" s="248"/>
    </row>
    <row r="562" spans="1:26" ht="15.75" customHeight="1" x14ac:dyDescent="0.2">
      <c r="A562" s="50"/>
      <c r="B562" s="119"/>
      <c r="C562" s="121"/>
      <c r="D562" s="121"/>
      <c r="E562" s="121"/>
      <c r="F562" s="54"/>
      <c r="G562" s="54"/>
      <c r="H562" s="54"/>
      <c r="I562" s="54"/>
      <c r="J562" s="119"/>
      <c r="K562" s="120"/>
      <c r="L562" s="50"/>
      <c r="M562" s="248"/>
      <c r="N562" s="248"/>
      <c r="O562" s="248"/>
      <c r="P562" s="248"/>
      <c r="Q562" s="248"/>
      <c r="R562" s="248"/>
      <c r="S562" s="248"/>
      <c r="T562" s="248"/>
      <c r="U562" s="248"/>
      <c r="V562" s="248"/>
      <c r="W562" s="248"/>
      <c r="X562" s="248"/>
      <c r="Y562" s="248"/>
      <c r="Z562" s="248"/>
    </row>
    <row r="563" spans="1:26" ht="15.75" customHeight="1" x14ac:dyDescent="0.2">
      <c r="A563" s="50"/>
      <c r="B563" s="119"/>
      <c r="C563" s="121"/>
      <c r="D563" s="121"/>
      <c r="E563" s="121"/>
      <c r="F563" s="54"/>
      <c r="G563" s="54"/>
      <c r="H563" s="54"/>
      <c r="I563" s="54"/>
      <c r="J563" s="119"/>
      <c r="K563" s="120"/>
      <c r="L563" s="50"/>
      <c r="M563" s="248"/>
      <c r="N563" s="248"/>
      <c r="O563" s="248"/>
      <c r="P563" s="248"/>
      <c r="Q563" s="248"/>
      <c r="R563" s="248"/>
      <c r="S563" s="248"/>
      <c r="T563" s="248"/>
      <c r="U563" s="248"/>
      <c r="V563" s="248"/>
      <c r="W563" s="248"/>
      <c r="X563" s="248"/>
      <c r="Y563" s="248"/>
      <c r="Z563" s="248"/>
    </row>
    <row r="564" spans="1:26" ht="15.75" customHeight="1" x14ac:dyDescent="0.2">
      <c r="A564" s="50"/>
      <c r="B564" s="119"/>
      <c r="C564" s="121"/>
      <c r="D564" s="121"/>
      <c r="E564" s="121"/>
      <c r="F564" s="54"/>
      <c r="G564" s="54"/>
      <c r="H564" s="54"/>
      <c r="I564" s="54"/>
      <c r="J564" s="119"/>
      <c r="K564" s="120"/>
      <c r="L564" s="50"/>
      <c r="M564" s="248"/>
      <c r="N564" s="248"/>
      <c r="O564" s="248"/>
      <c r="P564" s="248"/>
      <c r="Q564" s="248"/>
      <c r="R564" s="248"/>
      <c r="S564" s="248"/>
      <c r="T564" s="248"/>
      <c r="U564" s="248"/>
      <c r="V564" s="248"/>
      <c r="W564" s="248"/>
      <c r="X564" s="248"/>
      <c r="Y564" s="248"/>
      <c r="Z564" s="248"/>
    </row>
    <row r="565" spans="1:26" ht="15.75" customHeight="1" x14ac:dyDescent="0.2">
      <c r="A565" s="50"/>
      <c r="B565" s="119"/>
      <c r="C565" s="121"/>
      <c r="D565" s="121"/>
      <c r="E565" s="121"/>
      <c r="F565" s="54"/>
      <c r="G565" s="54"/>
      <c r="H565" s="54"/>
      <c r="I565" s="54"/>
      <c r="J565" s="119"/>
      <c r="K565" s="120"/>
      <c r="L565" s="50"/>
      <c r="M565" s="248"/>
      <c r="N565" s="248"/>
      <c r="O565" s="248"/>
      <c r="P565" s="248"/>
      <c r="Q565" s="248"/>
      <c r="R565" s="248"/>
      <c r="S565" s="248"/>
      <c r="T565" s="248"/>
      <c r="U565" s="248"/>
      <c r="V565" s="248"/>
      <c r="W565" s="248"/>
      <c r="X565" s="248"/>
      <c r="Y565" s="248"/>
      <c r="Z565" s="248"/>
    </row>
    <row r="566" spans="1:26" ht="15.75" customHeight="1" x14ac:dyDescent="0.2">
      <c r="A566" s="50"/>
      <c r="B566" s="119"/>
      <c r="C566" s="121"/>
      <c r="D566" s="121"/>
      <c r="E566" s="121"/>
      <c r="F566" s="54"/>
      <c r="G566" s="54"/>
      <c r="H566" s="54"/>
      <c r="I566" s="54"/>
      <c r="J566" s="119"/>
      <c r="K566" s="120"/>
      <c r="L566" s="50"/>
      <c r="M566" s="248"/>
      <c r="N566" s="248"/>
      <c r="O566" s="248"/>
      <c r="P566" s="248"/>
      <c r="Q566" s="248"/>
      <c r="R566" s="248"/>
      <c r="S566" s="248"/>
      <c r="T566" s="248"/>
      <c r="U566" s="248"/>
      <c r="V566" s="248"/>
      <c r="W566" s="248"/>
      <c r="X566" s="248"/>
      <c r="Y566" s="248"/>
      <c r="Z566" s="248"/>
    </row>
    <row r="567" spans="1:26" ht="15.75" customHeight="1" x14ac:dyDescent="0.2">
      <c r="A567" s="50"/>
      <c r="B567" s="119"/>
      <c r="C567" s="121"/>
      <c r="D567" s="121"/>
      <c r="E567" s="121"/>
      <c r="F567" s="54"/>
      <c r="G567" s="54"/>
      <c r="H567" s="54"/>
      <c r="I567" s="54"/>
      <c r="J567" s="119"/>
      <c r="K567" s="120"/>
      <c r="L567" s="50"/>
      <c r="M567" s="248"/>
      <c r="N567" s="248"/>
      <c r="O567" s="248"/>
      <c r="P567" s="248"/>
      <c r="Q567" s="248"/>
      <c r="R567" s="248"/>
      <c r="S567" s="248"/>
      <c r="T567" s="248"/>
      <c r="U567" s="248"/>
      <c r="V567" s="248"/>
      <c r="W567" s="248"/>
      <c r="X567" s="248"/>
      <c r="Y567" s="248"/>
      <c r="Z567" s="248"/>
    </row>
    <row r="568" spans="1:26" ht="15.75" customHeight="1" x14ac:dyDescent="0.2">
      <c r="A568" s="50"/>
      <c r="B568" s="119"/>
      <c r="C568" s="121"/>
      <c r="D568" s="121"/>
      <c r="E568" s="121"/>
      <c r="F568" s="54"/>
      <c r="G568" s="54"/>
      <c r="H568" s="54"/>
      <c r="I568" s="54"/>
      <c r="J568" s="119"/>
      <c r="K568" s="120"/>
      <c r="L568" s="50"/>
      <c r="M568" s="248"/>
      <c r="N568" s="248"/>
      <c r="O568" s="248"/>
      <c r="P568" s="248"/>
      <c r="Q568" s="248"/>
      <c r="R568" s="248"/>
      <c r="S568" s="248"/>
      <c r="T568" s="248"/>
      <c r="U568" s="248"/>
      <c r="V568" s="248"/>
      <c r="W568" s="248"/>
      <c r="X568" s="248"/>
      <c r="Y568" s="248"/>
      <c r="Z568" s="248"/>
    </row>
    <row r="569" spans="1:26" ht="15.75" customHeight="1" x14ac:dyDescent="0.2">
      <c r="A569" s="50"/>
      <c r="B569" s="119"/>
      <c r="C569" s="121"/>
      <c r="D569" s="121"/>
      <c r="E569" s="121"/>
      <c r="F569" s="54"/>
      <c r="G569" s="54"/>
      <c r="H569" s="54"/>
      <c r="I569" s="54"/>
      <c r="J569" s="119"/>
      <c r="K569" s="120"/>
      <c r="L569" s="50"/>
      <c r="M569" s="248"/>
      <c r="N569" s="248"/>
      <c r="O569" s="248"/>
      <c r="P569" s="248"/>
      <c r="Q569" s="248"/>
      <c r="R569" s="248"/>
      <c r="S569" s="248"/>
      <c r="T569" s="248"/>
      <c r="U569" s="248"/>
      <c r="V569" s="248"/>
      <c r="W569" s="248"/>
      <c r="X569" s="248"/>
      <c r="Y569" s="248"/>
      <c r="Z569" s="248"/>
    </row>
    <row r="570" spans="1:26" ht="15.75" customHeight="1" x14ac:dyDescent="0.2">
      <c r="A570" s="50"/>
      <c r="B570" s="119"/>
      <c r="C570" s="121"/>
      <c r="D570" s="121"/>
      <c r="E570" s="121"/>
      <c r="F570" s="54"/>
      <c r="G570" s="54"/>
      <c r="H570" s="54"/>
      <c r="I570" s="54"/>
      <c r="J570" s="119"/>
      <c r="K570" s="120"/>
      <c r="L570" s="50"/>
      <c r="M570" s="248"/>
      <c r="N570" s="248"/>
      <c r="O570" s="248"/>
      <c r="P570" s="248"/>
      <c r="Q570" s="248"/>
      <c r="R570" s="248"/>
      <c r="S570" s="248"/>
      <c r="T570" s="248"/>
      <c r="U570" s="248"/>
      <c r="V570" s="248"/>
      <c r="W570" s="248"/>
      <c r="X570" s="248"/>
      <c r="Y570" s="248"/>
      <c r="Z570" s="248"/>
    </row>
    <row r="571" spans="1:26" ht="15.75" customHeight="1" x14ac:dyDescent="0.2">
      <c r="A571" s="50"/>
      <c r="B571" s="119"/>
      <c r="C571" s="121"/>
      <c r="D571" s="121"/>
      <c r="E571" s="121"/>
      <c r="F571" s="54"/>
      <c r="G571" s="54"/>
      <c r="H571" s="54"/>
      <c r="I571" s="54"/>
      <c r="J571" s="119"/>
      <c r="K571" s="120"/>
      <c r="L571" s="50"/>
      <c r="M571" s="248"/>
      <c r="N571" s="248"/>
      <c r="O571" s="248"/>
      <c r="P571" s="248"/>
      <c r="Q571" s="248"/>
      <c r="R571" s="248"/>
      <c r="S571" s="248"/>
      <c r="T571" s="248"/>
      <c r="U571" s="248"/>
      <c r="V571" s="248"/>
      <c r="W571" s="248"/>
      <c r="X571" s="248"/>
      <c r="Y571" s="248"/>
      <c r="Z571" s="248"/>
    </row>
    <row r="572" spans="1:26" ht="15.75" customHeight="1" x14ac:dyDescent="0.2">
      <c r="A572" s="50"/>
      <c r="B572" s="119"/>
      <c r="C572" s="121"/>
      <c r="D572" s="121"/>
      <c r="E572" s="121"/>
      <c r="F572" s="54"/>
      <c r="G572" s="54"/>
      <c r="H572" s="54"/>
      <c r="I572" s="54"/>
      <c r="J572" s="119"/>
      <c r="K572" s="120"/>
      <c r="L572" s="50"/>
      <c r="M572" s="248"/>
      <c r="N572" s="248"/>
      <c r="O572" s="248"/>
      <c r="P572" s="248"/>
      <c r="Q572" s="248"/>
      <c r="R572" s="248"/>
      <c r="S572" s="248"/>
      <c r="T572" s="248"/>
      <c r="U572" s="248"/>
      <c r="V572" s="248"/>
      <c r="W572" s="248"/>
      <c r="X572" s="248"/>
      <c r="Y572" s="248"/>
      <c r="Z572" s="248"/>
    </row>
    <row r="573" spans="1:26" ht="15.75" customHeight="1" x14ac:dyDescent="0.2">
      <c r="A573" s="50"/>
      <c r="B573" s="119"/>
      <c r="C573" s="121"/>
      <c r="D573" s="121"/>
      <c r="E573" s="121"/>
      <c r="F573" s="54"/>
      <c r="G573" s="54"/>
      <c r="H573" s="54"/>
      <c r="I573" s="54"/>
      <c r="J573" s="119"/>
      <c r="K573" s="120"/>
      <c r="L573" s="50"/>
      <c r="M573" s="248"/>
      <c r="N573" s="248"/>
      <c r="O573" s="248"/>
      <c r="P573" s="248"/>
      <c r="Q573" s="248"/>
      <c r="R573" s="248"/>
      <c r="S573" s="248"/>
      <c r="T573" s="248"/>
      <c r="U573" s="248"/>
      <c r="V573" s="248"/>
      <c r="W573" s="248"/>
      <c r="X573" s="248"/>
      <c r="Y573" s="248"/>
      <c r="Z573" s="248"/>
    </row>
    <row r="574" spans="1:26" ht="15.75" customHeight="1" x14ac:dyDescent="0.2">
      <c r="A574" s="50"/>
      <c r="B574" s="119"/>
      <c r="C574" s="121"/>
      <c r="D574" s="121"/>
      <c r="E574" s="121"/>
      <c r="F574" s="54"/>
      <c r="G574" s="54"/>
      <c r="H574" s="54"/>
      <c r="I574" s="54"/>
      <c r="J574" s="119"/>
      <c r="K574" s="120"/>
      <c r="L574" s="50"/>
      <c r="M574" s="248"/>
      <c r="N574" s="248"/>
      <c r="O574" s="248"/>
      <c r="P574" s="248"/>
      <c r="Q574" s="248"/>
      <c r="R574" s="248"/>
      <c r="S574" s="248"/>
      <c r="T574" s="248"/>
      <c r="U574" s="248"/>
      <c r="V574" s="248"/>
      <c r="W574" s="248"/>
      <c r="X574" s="248"/>
      <c r="Y574" s="248"/>
      <c r="Z574" s="248"/>
    </row>
    <row r="575" spans="1:26" ht="15.75" customHeight="1" x14ac:dyDescent="0.2">
      <c r="A575" s="50"/>
      <c r="B575" s="119"/>
      <c r="C575" s="121"/>
      <c r="D575" s="121"/>
      <c r="E575" s="121"/>
      <c r="F575" s="54"/>
      <c r="G575" s="54"/>
      <c r="H575" s="54"/>
      <c r="I575" s="54"/>
      <c r="J575" s="119"/>
      <c r="K575" s="120"/>
      <c r="L575" s="50"/>
      <c r="M575" s="248"/>
      <c r="N575" s="248"/>
      <c r="O575" s="248"/>
      <c r="P575" s="248"/>
      <c r="Q575" s="248"/>
      <c r="R575" s="248"/>
      <c r="S575" s="248"/>
      <c r="T575" s="248"/>
      <c r="U575" s="248"/>
      <c r="V575" s="248"/>
      <c r="W575" s="248"/>
      <c r="X575" s="248"/>
      <c r="Y575" s="248"/>
      <c r="Z575" s="248"/>
    </row>
    <row r="576" spans="1:26" ht="15.75" customHeight="1" x14ac:dyDescent="0.2">
      <c r="A576" s="50"/>
      <c r="B576" s="119"/>
      <c r="C576" s="121"/>
      <c r="D576" s="121"/>
      <c r="E576" s="121"/>
      <c r="F576" s="54"/>
      <c r="G576" s="54"/>
      <c r="H576" s="54"/>
      <c r="I576" s="54"/>
      <c r="J576" s="119"/>
      <c r="K576" s="120"/>
      <c r="L576" s="50"/>
      <c r="M576" s="248"/>
      <c r="N576" s="248"/>
      <c r="O576" s="248"/>
      <c r="P576" s="248"/>
      <c r="Q576" s="248"/>
      <c r="R576" s="248"/>
      <c r="S576" s="248"/>
      <c r="T576" s="248"/>
      <c r="U576" s="248"/>
      <c r="V576" s="248"/>
      <c r="W576" s="248"/>
      <c r="X576" s="248"/>
      <c r="Y576" s="248"/>
      <c r="Z576" s="248"/>
    </row>
    <row r="577" spans="1:26" ht="15.75" customHeight="1" x14ac:dyDescent="0.2">
      <c r="A577" s="50"/>
      <c r="B577" s="119"/>
      <c r="C577" s="121"/>
      <c r="D577" s="121"/>
      <c r="E577" s="121"/>
      <c r="F577" s="54"/>
      <c r="G577" s="54"/>
      <c r="H577" s="54"/>
      <c r="I577" s="54"/>
      <c r="J577" s="119"/>
      <c r="K577" s="120"/>
      <c r="L577" s="50"/>
      <c r="M577" s="248"/>
      <c r="N577" s="248"/>
      <c r="O577" s="248"/>
      <c r="P577" s="248"/>
      <c r="Q577" s="248"/>
      <c r="R577" s="248"/>
      <c r="S577" s="248"/>
      <c r="T577" s="248"/>
      <c r="U577" s="248"/>
      <c r="V577" s="248"/>
      <c r="W577" s="248"/>
      <c r="X577" s="248"/>
      <c r="Y577" s="248"/>
      <c r="Z577" s="248"/>
    </row>
    <row r="578" spans="1:26" ht="15.75" customHeight="1" x14ac:dyDescent="0.2">
      <c r="A578" s="50"/>
      <c r="B578" s="119"/>
      <c r="C578" s="121"/>
      <c r="D578" s="121"/>
      <c r="E578" s="121"/>
      <c r="F578" s="54"/>
      <c r="G578" s="54"/>
      <c r="H578" s="54"/>
      <c r="I578" s="54"/>
      <c r="J578" s="119"/>
      <c r="K578" s="120"/>
      <c r="L578" s="50"/>
      <c r="M578" s="248"/>
      <c r="N578" s="248"/>
      <c r="O578" s="248"/>
      <c r="P578" s="248"/>
      <c r="Q578" s="248"/>
      <c r="R578" s="248"/>
      <c r="S578" s="248"/>
      <c r="T578" s="248"/>
      <c r="U578" s="248"/>
      <c r="V578" s="248"/>
      <c r="W578" s="248"/>
      <c r="X578" s="248"/>
      <c r="Y578" s="248"/>
      <c r="Z578" s="248"/>
    </row>
    <row r="579" spans="1:26" ht="15.75" customHeight="1" x14ac:dyDescent="0.2">
      <c r="A579" s="50"/>
      <c r="B579" s="119"/>
      <c r="C579" s="121"/>
      <c r="D579" s="121"/>
      <c r="E579" s="121"/>
      <c r="F579" s="54"/>
      <c r="G579" s="54"/>
      <c r="H579" s="54"/>
      <c r="I579" s="54"/>
      <c r="J579" s="119"/>
      <c r="K579" s="120"/>
      <c r="L579" s="50"/>
      <c r="M579" s="248"/>
      <c r="N579" s="248"/>
      <c r="O579" s="248"/>
      <c r="P579" s="248"/>
      <c r="Q579" s="248"/>
      <c r="R579" s="248"/>
      <c r="S579" s="248"/>
      <c r="T579" s="248"/>
      <c r="U579" s="248"/>
      <c r="V579" s="248"/>
      <c r="W579" s="248"/>
      <c r="X579" s="248"/>
      <c r="Y579" s="248"/>
      <c r="Z579" s="248"/>
    </row>
    <row r="580" spans="1:26" ht="15.75" customHeight="1" x14ac:dyDescent="0.2">
      <c r="A580" s="50"/>
      <c r="B580" s="119"/>
      <c r="C580" s="121"/>
      <c r="D580" s="121"/>
      <c r="E580" s="121"/>
      <c r="F580" s="54"/>
      <c r="G580" s="54"/>
      <c r="H580" s="54"/>
      <c r="I580" s="54"/>
      <c r="J580" s="119"/>
      <c r="K580" s="120"/>
      <c r="L580" s="50"/>
      <c r="M580" s="248"/>
      <c r="N580" s="248"/>
      <c r="O580" s="248"/>
      <c r="P580" s="248"/>
      <c r="Q580" s="248"/>
      <c r="R580" s="248"/>
      <c r="S580" s="248"/>
      <c r="T580" s="248"/>
      <c r="U580" s="248"/>
      <c r="V580" s="248"/>
      <c r="W580" s="248"/>
      <c r="X580" s="248"/>
      <c r="Y580" s="248"/>
      <c r="Z580" s="248"/>
    </row>
    <row r="581" spans="1:26" ht="15.75" customHeight="1" x14ac:dyDescent="0.2">
      <c r="A581" s="50"/>
      <c r="B581" s="119"/>
      <c r="C581" s="121"/>
      <c r="D581" s="121"/>
      <c r="E581" s="121"/>
      <c r="F581" s="54"/>
      <c r="G581" s="54"/>
      <c r="H581" s="54"/>
      <c r="I581" s="54"/>
      <c r="J581" s="119"/>
      <c r="K581" s="120"/>
      <c r="L581" s="50"/>
      <c r="M581" s="248"/>
      <c r="N581" s="248"/>
      <c r="O581" s="248"/>
      <c r="P581" s="248"/>
      <c r="Q581" s="248"/>
      <c r="R581" s="248"/>
      <c r="S581" s="248"/>
      <c r="T581" s="248"/>
      <c r="U581" s="248"/>
      <c r="V581" s="248"/>
      <c r="W581" s="248"/>
      <c r="X581" s="248"/>
      <c r="Y581" s="248"/>
      <c r="Z581" s="248"/>
    </row>
    <row r="582" spans="1:26" ht="15.75" customHeight="1" x14ac:dyDescent="0.2">
      <c r="A582" s="50"/>
      <c r="B582" s="119"/>
      <c r="C582" s="121"/>
      <c r="D582" s="121"/>
      <c r="E582" s="121"/>
      <c r="F582" s="54"/>
      <c r="G582" s="54"/>
      <c r="H582" s="54"/>
      <c r="I582" s="54"/>
      <c r="J582" s="119"/>
      <c r="K582" s="120"/>
      <c r="L582" s="50"/>
      <c r="M582" s="248"/>
      <c r="N582" s="248"/>
      <c r="O582" s="248"/>
      <c r="P582" s="248"/>
      <c r="Q582" s="248"/>
      <c r="R582" s="248"/>
      <c r="S582" s="248"/>
      <c r="T582" s="248"/>
      <c r="U582" s="248"/>
      <c r="V582" s="248"/>
      <c r="W582" s="248"/>
      <c r="X582" s="248"/>
      <c r="Y582" s="248"/>
      <c r="Z582" s="248"/>
    </row>
    <row r="583" spans="1:26" ht="15.75" customHeight="1" x14ac:dyDescent="0.2">
      <c r="A583" s="50"/>
      <c r="B583" s="119"/>
      <c r="C583" s="121"/>
      <c r="D583" s="121"/>
      <c r="E583" s="121"/>
      <c r="F583" s="54"/>
      <c r="G583" s="54"/>
      <c r="H583" s="54"/>
      <c r="I583" s="54"/>
      <c r="J583" s="119"/>
      <c r="K583" s="120"/>
      <c r="L583" s="50"/>
      <c r="M583" s="248"/>
      <c r="N583" s="248"/>
      <c r="O583" s="248"/>
      <c r="P583" s="248"/>
      <c r="Q583" s="248"/>
      <c r="R583" s="248"/>
      <c r="S583" s="248"/>
      <c r="T583" s="248"/>
      <c r="U583" s="248"/>
      <c r="V583" s="248"/>
      <c r="W583" s="248"/>
      <c r="X583" s="248"/>
      <c r="Y583" s="248"/>
      <c r="Z583" s="248"/>
    </row>
    <row r="584" spans="1:26" ht="15.75" customHeight="1" x14ac:dyDescent="0.2">
      <c r="A584" s="50"/>
      <c r="B584" s="119"/>
      <c r="C584" s="121"/>
      <c r="D584" s="121"/>
      <c r="E584" s="121"/>
      <c r="F584" s="54"/>
      <c r="G584" s="54"/>
      <c r="H584" s="54"/>
      <c r="I584" s="54"/>
      <c r="J584" s="119"/>
      <c r="K584" s="120"/>
      <c r="L584" s="50"/>
      <c r="M584" s="248"/>
      <c r="N584" s="248"/>
      <c r="O584" s="248"/>
      <c r="P584" s="248"/>
      <c r="Q584" s="248"/>
      <c r="R584" s="248"/>
      <c r="S584" s="248"/>
      <c r="T584" s="248"/>
      <c r="U584" s="248"/>
      <c r="V584" s="248"/>
      <c r="W584" s="248"/>
      <c r="X584" s="248"/>
      <c r="Y584" s="248"/>
      <c r="Z584" s="248"/>
    </row>
    <row r="585" spans="1:26" ht="15.75" customHeight="1" x14ac:dyDescent="0.2">
      <c r="A585" s="50"/>
      <c r="B585" s="119"/>
      <c r="C585" s="121"/>
      <c r="D585" s="121"/>
      <c r="E585" s="121"/>
      <c r="F585" s="54"/>
      <c r="G585" s="54"/>
      <c r="H585" s="54"/>
      <c r="I585" s="54"/>
      <c r="J585" s="119"/>
      <c r="K585" s="120"/>
      <c r="L585" s="50"/>
      <c r="M585" s="248"/>
      <c r="N585" s="248"/>
      <c r="O585" s="248"/>
      <c r="P585" s="248"/>
      <c r="Q585" s="248"/>
      <c r="R585" s="248"/>
      <c r="S585" s="248"/>
      <c r="T585" s="248"/>
      <c r="U585" s="248"/>
      <c r="V585" s="248"/>
      <c r="W585" s="248"/>
      <c r="X585" s="248"/>
      <c r="Y585" s="248"/>
      <c r="Z585" s="248"/>
    </row>
    <row r="586" spans="1:26" ht="15.75" customHeight="1" x14ac:dyDescent="0.2">
      <c r="A586" s="50"/>
      <c r="B586" s="119"/>
      <c r="C586" s="121"/>
      <c r="D586" s="121"/>
      <c r="E586" s="121"/>
      <c r="F586" s="54"/>
      <c r="G586" s="54"/>
      <c r="H586" s="54"/>
      <c r="I586" s="54"/>
      <c r="J586" s="119"/>
      <c r="K586" s="120"/>
      <c r="L586" s="50"/>
      <c r="M586" s="248"/>
      <c r="N586" s="248"/>
      <c r="O586" s="248"/>
      <c r="P586" s="248"/>
      <c r="Q586" s="248"/>
      <c r="R586" s="248"/>
      <c r="S586" s="248"/>
      <c r="T586" s="248"/>
      <c r="U586" s="248"/>
      <c r="V586" s="248"/>
      <c r="W586" s="248"/>
      <c r="X586" s="248"/>
      <c r="Y586" s="248"/>
      <c r="Z586" s="248"/>
    </row>
    <row r="587" spans="1:26" ht="15.75" customHeight="1" x14ac:dyDescent="0.2">
      <c r="A587" s="50"/>
      <c r="B587" s="119"/>
      <c r="C587" s="121"/>
      <c r="D587" s="121"/>
      <c r="E587" s="121"/>
      <c r="F587" s="54"/>
      <c r="G587" s="54"/>
      <c r="H587" s="54"/>
      <c r="I587" s="54"/>
      <c r="J587" s="119"/>
      <c r="K587" s="120"/>
      <c r="L587" s="50"/>
      <c r="M587" s="248"/>
      <c r="N587" s="248"/>
      <c r="O587" s="248"/>
      <c r="P587" s="248"/>
      <c r="Q587" s="248"/>
      <c r="R587" s="248"/>
      <c r="S587" s="248"/>
      <c r="T587" s="248"/>
      <c r="U587" s="248"/>
      <c r="V587" s="248"/>
      <c r="W587" s="248"/>
      <c r="X587" s="248"/>
      <c r="Y587" s="248"/>
      <c r="Z587" s="248"/>
    </row>
    <row r="588" spans="1:26" ht="15.75" customHeight="1" x14ac:dyDescent="0.2">
      <c r="A588" s="50"/>
      <c r="B588" s="119"/>
      <c r="C588" s="121"/>
      <c r="D588" s="121"/>
      <c r="E588" s="121"/>
      <c r="F588" s="54"/>
      <c r="G588" s="54"/>
      <c r="H588" s="54"/>
      <c r="I588" s="54"/>
      <c r="J588" s="119"/>
      <c r="K588" s="120"/>
      <c r="L588" s="50"/>
      <c r="M588" s="248"/>
      <c r="N588" s="248"/>
      <c r="O588" s="248"/>
      <c r="P588" s="248"/>
      <c r="Q588" s="248"/>
      <c r="R588" s="248"/>
      <c r="S588" s="248"/>
      <c r="T588" s="248"/>
      <c r="U588" s="248"/>
      <c r="V588" s="248"/>
      <c r="W588" s="248"/>
      <c r="X588" s="248"/>
      <c r="Y588" s="248"/>
      <c r="Z588" s="248"/>
    </row>
    <row r="589" spans="1:26" ht="15.75" customHeight="1" x14ac:dyDescent="0.2">
      <c r="A589" s="50"/>
      <c r="B589" s="119"/>
      <c r="C589" s="121"/>
      <c r="D589" s="121"/>
      <c r="E589" s="121"/>
      <c r="F589" s="54"/>
      <c r="G589" s="54"/>
      <c r="H589" s="54"/>
      <c r="I589" s="54"/>
      <c r="J589" s="119"/>
      <c r="K589" s="120"/>
      <c r="L589" s="50"/>
      <c r="M589" s="248"/>
      <c r="N589" s="248"/>
      <c r="O589" s="248"/>
      <c r="P589" s="248"/>
      <c r="Q589" s="248"/>
      <c r="R589" s="248"/>
      <c r="S589" s="248"/>
      <c r="T589" s="248"/>
      <c r="U589" s="248"/>
      <c r="V589" s="248"/>
      <c r="W589" s="248"/>
      <c r="X589" s="248"/>
      <c r="Y589" s="248"/>
      <c r="Z589" s="248"/>
    </row>
    <row r="590" spans="1:26" ht="15.75" customHeight="1" x14ac:dyDescent="0.2">
      <c r="A590" s="50"/>
      <c r="B590" s="119"/>
      <c r="C590" s="121"/>
      <c r="D590" s="121"/>
      <c r="E590" s="121"/>
      <c r="F590" s="54"/>
      <c r="G590" s="54"/>
      <c r="H590" s="54"/>
      <c r="I590" s="54"/>
      <c r="J590" s="119"/>
      <c r="K590" s="120"/>
      <c r="L590" s="50"/>
      <c r="M590" s="248"/>
      <c r="N590" s="248"/>
      <c r="O590" s="248"/>
      <c r="P590" s="248"/>
      <c r="Q590" s="248"/>
      <c r="R590" s="248"/>
      <c r="S590" s="248"/>
      <c r="T590" s="248"/>
      <c r="U590" s="248"/>
      <c r="V590" s="248"/>
      <c r="W590" s="248"/>
      <c r="X590" s="248"/>
      <c r="Y590" s="248"/>
      <c r="Z590" s="248"/>
    </row>
    <row r="591" spans="1:26" ht="15.75" customHeight="1" x14ac:dyDescent="0.2">
      <c r="A591" s="50"/>
      <c r="B591" s="119"/>
      <c r="C591" s="121"/>
      <c r="D591" s="121"/>
      <c r="E591" s="121"/>
      <c r="F591" s="54"/>
      <c r="G591" s="54"/>
      <c r="H591" s="54"/>
      <c r="I591" s="54"/>
      <c r="J591" s="119"/>
      <c r="K591" s="120"/>
      <c r="L591" s="50"/>
      <c r="M591" s="248"/>
      <c r="N591" s="248"/>
      <c r="O591" s="248"/>
      <c r="P591" s="248"/>
      <c r="Q591" s="248"/>
      <c r="R591" s="248"/>
      <c r="S591" s="248"/>
      <c r="T591" s="248"/>
      <c r="U591" s="248"/>
      <c r="V591" s="248"/>
      <c r="W591" s="248"/>
      <c r="X591" s="248"/>
      <c r="Y591" s="248"/>
      <c r="Z591" s="248"/>
    </row>
    <row r="592" spans="1:26" ht="15.75" customHeight="1" x14ac:dyDescent="0.2">
      <c r="A592" s="50"/>
      <c r="B592" s="119"/>
      <c r="C592" s="121"/>
      <c r="D592" s="121"/>
      <c r="E592" s="121"/>
      <c r="F592" s="54"/>
      <c r="G592" s="54"/>
      <c r="H592" s="54"/>
      <c r="I592" s="54"/>
      <c r="J592" s="119"/>
      <c r="K592" s="120"/>
      <c r="L592" s="50"/>
      <c r="M592" s="248"/>
      <c r="N592" s="248"/>
      <c r="O592" s="248"/>
      <c r="P592" s="248"/>
      <c r="Q592" s="248"/>
      <c r="R592" s="248"/>
      <c r="S592" s="248"/>
      <c r="T592" s="248"/>
      <c r="U592" s="248"/>
      <c r="V592" s="248"/>
      <c r="W592" s="248"/>
      <c r="X592" s="248"/>
      <c r="Y592" s="248"/>
      <c r="Z592" s="248"/>
    </row>
    <row r="593" spans="1:26" ht="15.75" customHeight="1" x14ac:dyDescent="0.2">
      <c r="A593" s="50"/>
      <c r="B593" s="119"/>
      <c r="C593" s="121"/>
      <c r="D593" s="121"/>
      <c r="E593" s="121"/>
      <c r="F593" s="54"/>
      <c r="G593" s="54"/>
      <c r="H593" s="54"/>
      <c r="I593" s="54"/>
      <c r="J593" s="119"/>
      <c r="K593" s="120"/>
      <c r="L593" s="50"/>
      <c r="M593" s="248"/>
      <c r="N593" s="248"/>
      <c r="O593" s="248"/>
      <c r="P593" s="248"/>
      <c r="Q593" s="248"/>
      <c r="R593" s="248"/>
      <c r="S593" s="248"/>
      <c r="T593" s="248"/>
      <c r="U593" s="248"/>
      <c r="V593" s="248"/>
      <c r="W593" s="248"/>
      <c r="X593" s="248"/>
      <c r="Y593" s="248"/>
      <c r="Z593" s="248"/>
    </row>
    <row r="594" spans="1:26" ht="15.75" customHeight="1" x14ac:dyDescent="0.2">
      <c r="A594" s="50"/>
      <c r="B594" s="119"/>
      <c r="C594" s="121"/>
      <c r="D594" s="121"/>
      <c r="E594" s="121"/>
      <c r="F594" s="54"/>
      <c r="G594" s="54"/>
      <c r="H594" s="54"/>
      <c r="I594" s="54"/>
      <c r="J594" s="119"/>
      <c r="K594" s="120"/>
      <c r="L594" s="50"/>
      <c r="M594" s="248"/>
      <c r="N594" s="248"/>
      <c r="O594" s="248"/>
      <c r="P594" s="248"/>
      <c r="Q594" s="248"/>
      <c r="R594" s="248"/>
      <c r="S594" s="248"/>
      <c r="T594" s="248"/>
      <c r="U594" s="248"/>
      <c r="V594" s="248"/>
      <c r="W594" s="248"/>
      <c r="X594" s="248"/>
      <c r="Y594" s="248"/>
      <c r="Z594" s="248"/>
    </row>
    <row r="595" spans="1:26" ht="15.75" customHeight="1" x14ac:dyDescent="0.2">
      <c r="A595" s="50"/>
      <c r="B595" s="119"/>
      <c r="C595" s="121"/>
      <c r="D595" s="121"/>
      <c r="E595" s="121"/>
      <c r="F595" s="54"/>
      <c r="G595" s="54"/>
      <c r="H595" s="54"/>
      <c r="I595" s="54"/>
      <c r="J595" s="119"/>
      <c r="K595" s="120"/>
      <c r="L595" s="50"/>
      <c r="M595" s="248"/>
      <c r="N595" s="248"/>
      <c r="O595" s="248"/>
      <c r="P595" s="248"/>
      <c r="Q595" s="248"/>
      <c r="R595" s="248"/>
      <c r="S595" s="248"/>
      <c r="T595" s="248"/>
      <c r="U595" s="248"/>
      <c r="V595" s="248"/>
      <c r="W595" s="248"/>
      <c r="X595" s="248"/>
      <c r="Y595" s="248"/>
      <c r="Z595" s="248"/>
    </row>
    <row r="596" spans="1:26" ht="15.75" customHeight="1" x14ac:dyDescent="0.2">
      <c r="A596" s="50"/>
      <c r="B596" s="119"/>
      <c r="C596" s="121"/>
      <c r="D596" s="121"/>
      <c r="E596" s="121"/>
      <c r="F596" s="54"/>
      <c r="G596" s="54"/>
      <c r="H596" s="54"/>
      <c r="I596" s="54"/>
      <c r="J596" s="119"/>
      <c r="K596" s="120"/>
      <c r="L596" s="50"/>
      <c r="M596" s="248"/>
      <c r="N596" s="248"/>
      <c r="O596" s="248"/>
      <c r="P596" s="248"/>
      <c r="Q596" s="248"/>
      <c r="R596" s="248"/>
      <c r="S596" s="248"/>
      <c r="T596" s="248"/>
      <c r="U596" s="248"/>
      <c r="V596" s="248"/>
      <c r="W596" s="248"/>
      <c r="X596" s="248"/>
      <c r="Y596" s="248"/>
      <c r="Z596" s="248"/>
    </row>
    <row r="597" spans="1:26" ht="15.75" customHeight="1" x14ac:dyDescent="0.2">
      <c r="A597" s="50"/>
      <c r="B597" s="119"/>
      <c r="C597" s="121"/>
      <c r="D597" s="121"/>
      <c r="E597" s="121"/>
      <c r="F597" s="54"/>
      <c r="G597" s="54"/>
      <c r="H597" s="54"/>
      <c r="I597" s="54"/>
      <c r="J597" s="119"/>
      <c r="K597" s="120"/>
      <c r="L597" s="50"/>
      <c r="M597" s="248"/>
      <c r="N597" s="248"/>
      <c r="O597" s="248"/>
      <c r="P597" s="248"/>
      <c r="Q597" s="248"/>
      <c r="R597" s="248"/>
      <c r="S597" s="248"/>
      <c r="T597" s="248"/>
      <c r="U597" s="248"/>
      <c r="V597" s="248"/>
      <c r="W597" s="248"/>
      <c r="X597" s="248"/>
      <c r="Y597" s="248"/>
      <c r="Z597" s="248"/>
    </row>
    <row r="598" spans="1:26" ht="15.75" customHeight="1" x14ac:dyDescent="0.2">
      <c r="A598" s="50"/>
      <c r="B598" s="119"/>
      <c r="C598" s="121"/>
      <c r="D598" s="121"/>
      <c r="E598" s="121"/>
      <c r="F598" s="54"/>
      <c r="G598" s="54"/>
      <c r="H598" s="54"/>
      <c r="I598" s="54"/>
      <c r="J598" s="119"/>
      <c r="K598" s="120"/>
      <c r="L598" s="50"/>
      <c r="M598" s="248"/>
      <c r="N598" s="248"/>
      <c r="O598" s="248"/>
      <c r="P598" s="248"/>
      <c r="Q598" s="248"/>
      <c r="R598" s="248"/>
      <c r="S598" s="248"/>
      <c r="T598" s="248"/>
      <c r="U598" s="248"/>
      <c r="V598" s="248"/>
      <c r="W598" s="248"/>
      <c r="X598" s="248"/>
      <c r="Y598" s="248"/>
      <c r="Z598" s="248"/>
    </row>
    <row r="599" spans="1:26" ht="15.75" customHeight="1" x14ac:dyDescent="0.2">
      <c r="A599" s="50"/>
      <c r="B599" s="119"/>
      <c r="C599" s="121"/>
      <c r="D599" s="121"/>
      <c r="E599" s="121"/>
      <c r="F599" s="54"/>
      <c r="G599" s="54"/>
      <c r="H599" s="54"/>
      <c r="I599" s="54"/>
      <c r="J599" s="119"/>
      <c r="K599" s="120"/>
      <c r="L599" s="50"/>
      <c r="M599" s="248"/>
      <c r="N599" s="248"/>
      <c r="O599" s="248"/>
      <c r="P599" s="248"/>
      <c r="Q599" s="248"/>
      <c r="R599" s="248"/>
      <c r="S599" s="248"/>
      <c r="T599" s="248"/>
      <c r="U599" s="248"/>
      <c r="V599" s="248"/>
      <c r="W599" s="248"/>
      <c r="X599" s="248"/>
      <c r="Y599" s="248"/>
      <c r="Z599" s="248"/>
    </row>
    <row r="600" spans="1:26" ht="15.75" customHeight="1" x14ac:dyDescent="0.2">
      <c r="A600" s="50"/>
      <c r="B600" s="119"/>
      <c r="C600" s="121"/>
      <c r="D600" s="121"/>
      <c r="E600" s="121"/>
      <c r="F600" s="54"/>
      <c r="G600" s="54"/>
      <c r="H600" s="54"/>
      <c r="I600" s="54"/>
      <c r="J600" s="119"/>
      <c r="K600" s="120"/>
      <c r="L600" s="50"/>
      <c r="M600" s="248"/>
      <c r="N600" s="248"/>
      <c r="O600" s="248"/>
      <c r="P600" s="248"/>
      <c r="Q600" s="248"/>
      <c r="R600" s="248"/>
      <c r="S600" s="248"/>
      <c r="T600" s="248"/>
      <c r="U600" s="248"/>
      <c r="V600" s="248"/>
      <c r="W600" s="248"/>
      <c r="X600" s="248"/>
      <c r="Y600" s="248"/>
      <c r="Z600" s="248"/>
    </row>
    <row r="601" spans="1:26" ht="15.75" customHeight="1" x14ac:dyDescent="0.2">
      <c r="A601" s="50"/>
      <c r="B601" s="119"/>
      <c r="C601" s="121"/>
      <c r="D601" s="121"/>
      <c r="E601" s="121"/>
      <c r="F601" s="54"/>
      <c r="G601" s="54"/>
      <c r="H601" s="54"/>
      <c r="I601" s="54"/>
      <c r="J601" s="119"/>
      <c r="K601" s="120"/>
      <c r="L601" s="50"/>
      <c r="M601" s="248"/>
      <c r="N601" s="248"/>
      <c r="O601" s="248"/>
      <c r="P601" s="248"/>
      <c r="Q601" s="248"/>
      <c r="R601" s="248"/>
      <c r="S601" s="248"/>
      <c r="T601" s="248"/>
      <c r="U601" s="248"/>
      <c r="V601" s="248"/>
      <c r="W601" s="248"/>
      <c r="X601" s="248"/>
      <c r="Y601" s="248"/>
      <c r="Z601" s="248"/>
    </row>
    <row r="602" spans="1:26" ht="15.75" customHeight="1" x14ac:dyDescent="0.2">
      <c r="A602" s="50"/>
      <c r="B602" s="119"/>
      <c r="C602" s="121"/>
      <c r="D602" s="121"/>
      <c r="E602" s="121"/>
      <c r="F602" s="54"/>
      <c r="G602" s="54"/>
      <c r="H602" s="54"/>
      <c r="I602" s="54"/>
      <c r="J602" s="119"/>
      <c r="K602" s="120"/>
      <c r="L602" s="50"/>
      <c r="M602" s="248"/>
      <c r="N602" s="248"/>
      <c r="O602" s="248"/>
      <c r="P602" s="248"/>
      <c r="Q602" s="248"/>
      <c r="R602" s="248"/>
      <c r="S602" s="248"/>
      <c r="T602" s="248"/>
      <c r="U602" s="248"/>
      <c r="V602" s="248"/>
      <c r="W602" s="248"/>
      <c r="X602" s="248"/>
      <c r="Y602" s="248"/>
      <c r="Z602" s="248"/>
    </row>
    <row r="603" spans="1:26" ht="15.75" customHeight="1" x14ac:dyDescent="0.2">
      <c r="A603" s="50"/>
      <c r="B603" s="119"/>
      <c r="C603" s="121"/>
      <c r="D603" s="121"/>
      <c r="E603" s="121"/>
      <c r="F603" s="54"/>
      <c r="G603" s="54"/>
      <c r="H603" s="54"/>
      <c r="I603" s="54"/>
      <c r="J603" s="119"/>
      <c r="K603" s="120"/>
      <c r="L603" s="50"/>
      <c r="M603" s="248"/>
      <c r="N603" s="248"/>
      <c r="O603" s="248"/>
      <c r="P603" s="248"/>
      <c r="Q603" s="248"/>
      <c r="R603" s="248"/>
      <c r="S603" s="248"/>
      <c r="T603" s="248"/>
      <c r="U603" s="248"/>
      <c r="V603" s="248"/>
      <c r="W603" s="248"/>
      <c r="X603" s="248"/>
      <c r="Y603" s="248"/>
      <c r="Z603" s="248"/>
    </row>
    <row r="604" spans="1:26" ht="15.75" customHeight="1" x14ac:dyDescent="0.2">
      <c r="A604" s="50"/>
      <c r="B604" s="119"/>
      <c r="C604" s="121"/>
      <c r="D604" s="121"/>
      <c r="E604" s="121"/>
      <c r="F604" s="54"/>
      <c r="G604" s="54"/>
      <c r="H604" s="54"/>
      <c r="I604" s="54"/>
      <c r="J604" s="119"/>
      <c r="K604" s="120"/>
      <c r="L604" s="50"/>
      <c r="M604" s="248"/>
      <c r="N604" s="248"/>
      <c r="O604" s="248"/>
      <c r="P604" s="248"/>
      <c r="Q604" s="248"/>
      <c r="R604" s="248"/>
      <c r="S604" s="248"/>
      <c r="T604" s="248"/>
      <c r="U604" s="248"/>
      <c r="V604" s="248"/>
      <c r="W604" s="248"/>
      <c r="X604" s="248"/>
      <c r="Y604" s="248"/>
      <c r="Z604" s="248"/>
    </row>
    <row r="605" spans="1:26" ht="15.75" customHeight="1" x14ac:dyDescent="0.2">
      <c r="A605" s="50"/>
      <c r="B605" s="119"/>
      <c r="C605" s="121"/>
      <c r="D605" s="121"/>
      <c r="E605" s="121"/>
      <c r="F605" s="54"/>
      <c r="G605" s="54"/>
      <c r="H605" s="54"/>
      <c r="I605" s="54"/>
      <c r="J605" s="119"/>
      <c r="K605" s="120"/>
      <c r="L605" s="50"/>
      <c r="M605" s="248"/>
      <c r="N605" s="248"/>
      <c r="O605" s="248"/>
      <c r="P605" s="248"/>
      <c r="Q605" s="248"/>
      <c r="R605" s="248"/>
      <c r="S605" s="248"/>
      <c r="T605" s="248"/>
      <c r="U605" s="248"/>
      <c r="V605" s="248"/>
      <c r="W605" s="248"/>
      <c r="X605" s="248"/>
      <c r="Y605" s="248"/>
      <c r="Z605" s="248"/>
    </row>
    <row r="606" spans="1:26" ht="15.75" customHeight="1" x14ac:dyDescent="0.2">
      <c r="A606" s="50"/>
      <c r="B606" s="119"/>
      <c r="C606" s="121"/>
      <c r="D606" s="121"/>
      <c r="E606" s="121"/>
      <c r="F606" s="54"/>
      <c r="G606" s="54"/>
      <c r="H606" s="54"/>
      <c r="I606" s="54"/>
      <c r="J606" s="119"/>
      <c r="K606" s="120"/>
      <c r="L606" s="50"/>
      <c r="M606" s="248"/>
      <c r="N606" s="248"/>
      <c r="O606" s="248"/>
      <c r="P606" s="248"/>
      <c r="Q606" s="248"/>
      <c r="R606" s="248"/>
      <c r="S606" s="248"/>
      <c r="T606" s="248"/>
      <c r="U606" s="248"/>
      <c r="V606" s="248"/>
      <c r="W606" s="248"/>
      <c r="X606" s="248"/>
      <c r="Y606" s="248"/>
      <c r="Z606" s="248"/>
    </row>
    <row r="607" spans="1:26" ht="15.75" customHeight="1" x14ac:dyDescent="0.2">
      <c r="A607" s="50"/>
      <c r="B607" s="119"/>
      <c r="C607" s="121"/>
      <c r="D607" s="121"/>
      <c r="E607" s="121"/>
      <c r="F607" s="54"/>
      <c r="G607" s="54"/>
      <c r="H607" s="54"/>
      <c r="I607" s="54"/>
      <c r="J607" s="119"/>
      <c r="K607" s="120"/>
      <c r="L607" s="50"/>
      <c r="M607" s="248"/>
      <c r="N607" s="248"/>
      <c r="O607" s="248"/>
      <c r="P607" s="248"/>
      <c r="Q607" s="248"/>
      <c r="R607" s="248"/>
      <c r="S607" s="248"/>
      <c r="T607" s="248"/>
      <c r="U607" s="248"/>
      <c r="V607" s="248"/>
      <c r="W607" s="248"/>
      <c r="X607" s="248"/>
      <c r="Y607" s="248"/>
      <c r="Z607" s="248"/>
    </row>
    <row r="608" spans="1:26" ht="15.75" customHeight="1" x14ac:dyDescent="0.2">
      <c r="A608" s="50"/>
      <c r="B608" s="119"/>
      <c r="C608" s="121"/>
      <c r="D608" s="121"/>
      <c r="E608" s="121"/>
      <c r="F608" s="54"/>
      <c r="G608" s="54"/>
      <c r="H608" s="54"/>
      <c r="I608" s="54"/>
      <c r="J608" s="119"/>
      <c r="K608" s="120"/>
      <c r="L608" s="50"/>
      <c r="M608" s="248"/>
      <c r="N608" s="248"/>
      <c r="O608" s="248"/>
      <c r="P608" s="248"/>
      <c r="Q608" s="248"/>
      <c r="R608" s="248"/>
      <c r="S608" s="248"/>
      <c r="T608" s="248"/>
      <c r="U608" s="248"/>
      <c r="V608" s="248"/>
      <c r="W608" s="248"/>
      <c r="X608" s="248"/>
      <c r="Y608" s="248"/>
      <c r="Z608" s="248"/>
    </row>
    <row r="609" spans="1:26" ht="15.75" customHeight="1" x14ac:dyDescent="0.2">
      <c r="A609" s="50"/>
      <c r="B609" s="119"/>
      <c r="C609" s="121"/>
      <c r="D609" s="121"/>
      <c r="E609" s="121"/>
      <c r="F609" s="54"/>
      <c r="G609" s="54"/>
      <c r="H609" s="54"/>
      <c r="I609" s="54"/>
      <c r="J609" s="119"/>
      <c r="K609" s="120"/>
      <c r="L609" s="50"/>
      <c r="M609" s="248"/>
      <c r="N609" s="248"/>
      <c r="O609" s="248"/>
      <c r="P609" s="248"/>
      <c r="Q609" s="248"/>
      <c r="R609" s="248"/>
      <c r="S609" s="248"/>
      <c r="T609" s="248"/>
      <c r="U609" s="248"/>
      <c r="V609" s="248"/>
      <c r="W609" s="248"/>
      <c r="X609" s="248"/>
      <c r="Y609" s="248"/>
      <c r="Z609" s="248"/>
    </row>
    <row r="610" spans="1:26" ht="15.75" customHeight="1" x14ac:dyDescent="0.2">
      <c r="A610" s="50"/>
      <c r="B610" s="119"/>
      <c r="C610" s="121"/>
      <c r="D610" s="121"/>
      <c r="E610" s="121"/>
      <c r="F610" s="54"/>
      <c r="G610" s="54"/>
      <c r="H610" s="54"/>
      <c r="I610" s="54"/>
      <c r="J610" s="119"/>
      <c r="K610" s="120"/>
      <c r="L610" s="50"/>
      <c r="M610" s="248"/>
      <c r="N610" s="248"/>
      <c r="O610" s="248"/>
      <c r="P610" s="248"/>
      <c r="Q610" s="248"/>
      <c r="R610" s="248"/>
      <c r="S610" s="248"/>
      <c r="T610" s="248"/>
      <c r="U610" s="248"/>
      <c r="V610" s="248"/>
      <c r="W610" s="248"/>
      <c r="X610" s="248"/>
      <c r="Y610" s="248"/>
      <c r="Z610" s="248"/>
    </row>
    <row r="611" spans="1:26" ht="15.75" customHeight="1" x14ac:dyDescent="0.2">
      <c r="A611" s="50"/>
      <c r="B611" s="119"/>
      <c r="C611" s="121"/>
      <c r="D611" s="121"/>
      <c r="E611" s="121"/>
      <c r="F611" s="54"/>
      <c r="G611" s="54"/>
      <c r="H611" s="54"/>
      <c r="I611" s="54"/>
      <c r="J611" s="119"/>
      <c r="K611" s="120"/>
      <c r="L611" s="50"/>
      <c r="M611" s="248"/>
      <c r="N611" s="248"/>
      <c r="O611" s="248"/>
      <c r="P611" s="248"/>
      <c r="Q611" s="248"/>
      <c r="R611" s="248"/>
      <c r="S611" s="248"/>
      <c r="T611" s="248"/>
      <c r="U611" s="248"/>
      <c r="V611" s="248"/>
      <c r="W611" s="248"/>
      <c r="X611" s="248"/>
      <c r="Y611" s="248"/>
      <c r="Z611" s="248"/>
    </row>
    <row r="612" spans="1:26" ht="15.75" customHeight="1" x14ac:dyDescent="0.2">
      <c r="A612" s="50"/>
      <c r="B612" s="119"/>
      <c r="C612" s="121"/>
      <c r="D612" s="121"/>
      <c r="E612" s="121"/>
      <c r="F612" s="54"/>
      <c r="G612" s="54"/>
      <c r="H612" s="54"/>
      <c r="I612" s="54"/>
      <c r="J612" s="119"/>
      <c r="K612" s="120"/>
      <c r="L612" s="50"/>
      <c r="M612" s="248"/>
      <c r="N612" s="248"/>
      <c r="O612" s="248"/>
      <c r="P612" s="248"/>
      <c r="Q612" s="248"/>
      <c r="R612" s="248"/>
      <c r="S612" s="248"/>
      <c r="T612" s="248"/>
      <c r="U612" s="248"/>
      <c r="V612" s="248"/>
      <c r="W612" s="248"/>
      <c r="X612" s="248"/>
      <c r="Y612" s="248"/>
      <c r="Z612" s="248"/>
    </row>
    <row r="613" spans="1:26" ht="15.75" customHeight="1" x14ac:dyDescent="0.2">
      <c r="A613" s="50"/>
      <c r="B613" s="119"/>
      <c r="C613" s="121"/>
      <c r="D613" s="121"/>
      <c r="E613" s="121"/>
      <c r="F613" s="54"/>
      <c r="G613" s="54"/>
      <c r="H613" s="54"/>
      <c r="I613" s="54"/>
      <c r="J613" s="119"/>
      <c r="K613" s="120"/>
      <c r="L613" s="50"/>
      <c r="M613" s="248"/>
      <c r="N613" s="248"/>
      <c r="O613" s="248"/>
      <c r="P613" s="248"/>
      <c r="Q613" s="248"/>
      <c r="R613" s="248"/>
      <c r="S613" s="248"/>
      <c r="T613" s="248"/>
      <c r="U613" s="248"/>
      <c r="V613" s="248"/>
      <c r="W613" s="248"/>
      <c r="X613" s="248"/>
      <c r="Y613" s="248"/>
      <c r="Z613" s="248"/>
    </row>
    <row r="614" spans="1:26" ht="15.75" customHeight="1" x14ac:dyDescent="0.2">
      <c r="A614" s="50"/>
      <c r="B614" s="119"/>
      <c r="C614" s="121"/>
      <c r="D614" s="121"/>
      <c r="E614" s="121"/>
      <c r="F614" s="54"/>
      <c r="G614" s="54"/>
      <c r="H614" s="54"/>
      <c r="I614" s="54"/>
      <c r="J614" s="119"/>
      <c r="K614" s="120"/>
      <c r="L614" s="50"/>
      <c r="M614" s="248"/>
      <c r="N614" s="248"/>
      <c r="O614" s="248"/>
      <c r="P614" s="248"/>
      <c r="Q614" s="248"/>
      <c r="R614" s="248"/>
      <c r="S614" s="248"/>
      <c r="T614" s="248"/>
      <c r="U614" s="248"/>
      <c r="V614" s="248"/>
      <c r="W614" s="248"/>
      <c r="X614" s="248"/>
      <c r="Y614" s="248"/>
      <c r="Z614" s="248"/>
    </row>
    <row r="615" spans="1:26" ht="15.75" customHeight="1" x14ac:dyDescent="0.2">
      <c r="A615" s="50"/>
      <c r="B615" s="119"/>
      <c r="C615" s="121"/>
      <c r="D615" s="121"/>
      <c r="E615" s="121"/>
      <c r="F615" s="54"/>
      <c r="G615" s="54"/>
      <c r="H615" s="54"/>
      <c r="I615" s="54"/>
      <c r="J615" s="119"/>
      <c r="K615" s="120"/>
      <c r="L615" s="50"/>
      <c r="M615" s="248"/>
      <c r="N615" s="248"/>
      <c r="O615" s="248"/>
      <c r="P615" s="248"/>
      <c r="Q615" s="248"/>
      <c r="R615" s="248"/>
      <c r="S615" s="248"/>
      <c r="T615" s="248"/>
      <c r="U615" s="248"/>
      <c r="V615" s="248"/>
      <c r="W615" s="248"/>
      <c r="X615" s="248"/>
      <c r="Y615" s="248"/>
      <c r="Z615" s="248"/>
    </row>
    <row r="616" spans="1:26" ht="15.75" customHeight="1" x14ac:dyDescent="0.2">
      <c r="A616" s="50"/>
      <c r="B616" s="119"/>
      <c r="C616" s="121"/>
      <c r="D616" s="121"/>
      <c r="E616" s="121"/>
      <c r="F616" s="54"/>
      <c r="G616" s="54"/>
      <c r="H616" s="54"/>
      <c r="I616" s="54"/>
      <c r="J616" s="119"/>
      <c r="K616" s="120"/>
      <c r="L616" s="50"/>
      <c r="M616" s="248"/>
      <c r="N616" s="248"/>
      <c r="O616" s="248"/>
      <c r="P616" s="248"/>
      <c r="Q616" s="248"/>
      <c r="R616" s="248"/>
      <c r="S616" s="248"/>
      <c r="T616" s="248"/>
      <c r="U616" s="248"/>
      <c r="V616" s="248"/>
      <c r="W616" s="248"/>
      <c r="X616" s="248"/>
      <c r="Y616" s="248"/>
      <c r="Z616" s="248"/>
    </row>
    <row r="617" spans="1:26" ht="15.75" customHeight="1" x14ac:dyDescent="0.2">
      <c r="A617" s="50"/>
      <c r="B617" s="119"/>
      <c r="C617" s="121"/>
      <c r="D617" s="121"/>
      <c r="E617" s="121"/>
      <c r="F617" s="54"/>
      <c r="G617" s="54"/>
      <c r="H617" s="54"/>
      <c r="I617" s="54"/>
      <c r="J617" s="119"/>
      <c r="K617" s="120"/>
      <c r="L617" s="50"/>
      <c r="M617" s="248"/>
      <c r="N617" s="248"/>
      <c r="O617" s="248"/>
      <c r="P617" s="248"/>
      <c r="Q617" s="248"/>
      <c r="R617" s="248"/>
      <c r="S617" s="248"/>
      <c r="T617" s="248"/>
      <c r="U617" s="248"/>
      <c r="V617" s="248"/>
      <c r="W617" s="248"/>
      <c r="X617" s="248"/>
      <c r="Y617" s="248"/>
      <c r="Z617" s="248"/>
    </row>
    <row r="618" spans="1:26" ht="15.75" customHeight="1" x14ac:dyDescent="0.2">
      <c r="A618" s="50"/>
      <c r="B618" s="119"/>
      <c r="C618" s="121"/>
      <c r="D618" s="121"/>
      <c r="E618" s="121"/>
      <c r="F618" s="54"/>
      <c r="G618" s="54"/>
      <c r="H618" s="54"/>
      <c r="I618" s="54"/>
      <c r="J618" s="119"/>
      <c r="K618" s="120"/>
      <c r="L618" s="50"/>
      <c r="M618" s="248"/>
      <c r="N618" s="248"/>
      <c r="O618" s="248"/>
      <c r="P618" s="248"/>
      <c r="Q618" s="248"/>
      <c r="R618" s="248"/>
      <c r="S618" s="248"/>
      <c r="T618" s="248"/>
      <c r="U618" s="248"/>
      <c r="V618" s="248"/>
      <c r="W618" s="248"/>
      <c r="X618" s="248"/>
      <c r="Y618" s="248"/>
      <c r="Z618" s="248"/>
    </row>
    <row r="619" spans="1:26" ht="15.75" customHeight="1" x14ac:dyDescent="0.2">
      <c r="A619" s="50"/>
      <c r="B619" s="119"/>
      <c r="C619" s="121"/>
      <c r="D619" s="121"/>
      <c r="E619" s="121"/>
      <c r="F619" s="54"/>
      <c r="G619" s="54"/>
      <c r="H619" s="54"/>
      <c r="I619" s="54"/>
      <c r="J619" s="119"/>
      <c r="K619" s="120"/>
      <c r="L619" s="50"/>
      <c r="M619" s="248"/>
      <c r="N619" s="248"/>
      <c r="O619" s="248"/>
      <c r="P619" s="248"/>
      <c r="Q619" s="248"/>
      <c r="R619" s="248"/>
      <c r="S619" s="248"/>
      <c r="T619" s="248"/>
      <c r="U619" s="248"/>
      <c r="V619" s="248"/>
      <c r="W619" s="248"/>
      <c r="X619" s="248"/>
      <c r="Y619" s="248"/>
      <c r="Z619" s="248"/>
    </row>
    <row r="620" spans="1:26" ht="15.75" customHeight="1" x14ac:dyDescent="0.2">
      <c r="A620" s="50"/>
      <c r="B620" s="119"/>
      <c r="C620" s="121"/>
      <c r="D620" s="121"/>
      <c r="E620" s="121"/>
      <c r="F620" s="54"/>
      <c r="G620" s="54"/>
      <c r="H620" s="54"/>
      <c r="I620" s="54"/>
      <c r="J620" s="119"/>
      <c r="K620" s="120"/>
      <c r="L620" s="50"/>
      <c r="M620" s="248"/>
      <c r="N620" s="248"/>
      <c r="O620" s="248"/>
      <c r="P620" s="248"/>
      <c r="Q620" s="248"/>
      <c r="R620" s="248"/>
      <c r="S620" s="248"/>
      <c r="T620" s="248"/>
      <c r="U620" s="248"/>
      <c r="V620" s="248"/>
      <c r="W620" s="248"/>
      <c r="X620" s="248"/>
      <c r="Y620" s="248"/>
      <c r="Z620" s="248"/>
    </row>
    <row r="621" spans="1:26" ht="15.75" customHeight="1" x14ac:dyDescent="0.2">
      <c r="A621" s="50"/>
      <c r="B621" s="119"/>
      <c r="C621" s="121"/>
      <c r="D621" s="121"/>
      <c r="E621" s="121"/>
      <c r="F621" s="54"/>
      <c r="G621" s="54"/>
      <c r="H621" s="54"/>
      <c r="I621" s="54"/>
      <c r="J621" s="119"/>
      <c r="K621" s="120"/>
      <c r="L621" s="50"/>
      <c r="M621" s="248"/>
      <c r="N621" s="248"/>
      <c r="O621" s="248"/>
      <c r="P621" s="248"/>
      <c r="Q621" s="248"/>
      <c r="R621" s="248"/>
      <c r="S621" s="248"/>
      <c r="T621" s="248"/>
      <c r="U621" s="248"/>
      <c r="V621" s="248"/>
      <c r="W621" s="248"/>
      <c r="X621" s="248"/>
      <c r="Y621" s="248"/>
      <c r="Z621" s="248"/>
    </row>
    <row r="622" spans="1:26" ht="15.75" customHeight="1" x14ac:dyDescent="0.2">
      <c r="A622" s="50"/>
      <c r="B622" s="119"/>
      <c r="C622" s="121"/>
      <c r="D622" s="121"/>
      <c r="E622" s="121"/>
      <c r="F622" s="54"/>
      <c r="G622" s="54"/>
      <c r="H622" s="54"/>
      <c r="I622" s="54"/>
      <c r="J622" s="119"/>
      <c r="K622" s="120"/>
      <c r="L622" s="50"/>
      <c r="M622" s="248"/>
      <c r="N622" s="248"/>
      <c r="O622" s="248"/>
      <c r="P622" s="248"/>
      <c r="Q622" s="248"/>
      <c r="R622" s="248"/>
      <c r="S622" s="248"/>
      <c r="T622" s="248"/>
      <c r="U622" s="248"/>
      <c r="V622" s="248"/>
      <c r="W622" s="248"/>
      <c r="X622" s="248"/>
      <c r="Y622" s="248"/>
      <c r="Z622" s="248"/>
    </row>
    <row r="623" spans="1:26" ht="15.75" customHeight="1" x14ac:dyDescent="0.2">
      <c r="A623" s="50"/>
      <c r="B623" s="119"/>
      <c r="C623" s="121"/>
      <c r="D623" s="121"/>
      <c r="E623" s="121"/>
      <c r="F623" s="54"/>
      <c r="G623" s="54"/>
      <c r="H623" s="54"/>
      <c r="I623" s="54"/>
      <c r="J623" s="119"/>
      <c r="K623" s="120"/>
      <c r="L623" s="50"/>
      <c r="M623" s="248"/>
      <c r="N623" s="248"/>
      <c r="O623" s="248"/>
      <c r="P623" s="248"/>
      <c r="Q623" s="248"/>
      <c r="R623" s="248"/>
      <c r="S623" s="248"/>
      <c r="T623" s="248"/>
      <c r="U623" s="248"/>
      <c r="V623" s="248"/>
      <c r="W623" s="248"/>
      <c r="X623" s="248"/>
      <c r="Y623" s="248"/>
      <c r="Z623" s="248"/>
    </row>
    <row r="624" spans="1:26" ht="15.75" customHeight="1" x14ac:dyDescent="0.2">
      <c r="A624" s="50"/>
      <c r="B624" s="119"/>
      <c r="C624" s="121"/>
      <c r="D624" s="121"/>
      <c r="E624" s="121"/>
      <c r="F624" s="54"/>
      <c r="G624" s="54"/>
      <c r="H624" s="54"/>
      <c r="I624" s="54"/>
      <c r="J624" s="119"/>
      <c r="K624" s="120"/>
      <c r="L624" s="50"/>
      <c r="M624" s="248"/>
      <c r="N624" s="248"/>
      <c r="O624" s="248"/>
      <c r="P624" s="248"/>
      <c r="Q624" s="248"/>
      <c r="R624" s="248"/>
      <c r="S624" s="248"/>
      <c r="T624" s="248"/>
      <c r="U624" s="248"/>
      <c r="V624" s="248"/>
      <c r="W624" s="248"/>
      <c r="X624" s="248"/>
      <c r="Y624" s="248"/>
      <c r="Z624" s="248"/>
    </row>
    <row r="625" spans="1:26" ht="15.75" customHeight="1" x14ac:dyDescent="0.2">
      <c r="A625" s="50"/>
      <c r="B625" s="119"/>
      <c r="C625" s="121"/>
      <c r="D625" s="121"/>
      <c r="E625" s="121"/>
      <c r="F625" s="54"/>
      <c r="G625" s="54"/>
      <c r="H625" s="54"/>
      <c r="I625" s="54"/>
      <c r="J625" s="119"/>
      <c r="K625" s="120"/>
      <c r="L625" s="50"/>
      <c r="M625" s="248"/>
      <c r="N625" s="248"/>
      <c r="O625" s="248"/>
      <c r="P625" s="248"/>
      <c r="Q625" s="248"/>
      <c r="R625" s="248"/>
      <c r="S625" s="248"/>
      <c r="T625" s="248"/>
      <c r="U625" s="248"/>
      <c r="V625" s="248"/>
      <c r="W625" s="248"/>
      <c r="X625" s="248"/>
      <c r="Y625" s="248"/>
      <c r="Z625" s="248"/>
    </row>
    <row r="626" spans="1:26" ht="15.75" customHeight="1" x14ac:dyDescent="0.2">
      <c r="A626" s="50"/>
      <c r="B626" s="119"/>
      <c r="C626" s="121"/>
      <c r="D626" s="121"/>
      <c r="E626" s="121"/>
      <c r="F626" s="54"/>
      <c r="G626" s="54"/>
      <c r="H626" s="54"/>
      <c r="I626" s="54"/>
      <c r="J626" s="119"/>
      <c r="K626" s="120"/>
      <c r="L626" s="50"/>
      <c r="M626" s="248"/>
      <c r="N626" s="248"/>
      <c r="O626" s="248"/>
      <c r="P626" s="248"/>
      <c r="Q626" s="248"/>
      <c r="R626" s="248"/>
      <c r="S626" s="248"/>
      <c r="T626" s="248"/>
      <c r="U626" s="248"/>
      <c r="V626" s="248"/>
      <c r="W626" s="248"/>
      <c r="X626" s="248"/>
      <c r="Y626" s="248"/>
      <c r="Z626" s="248"/>
    </row>
    <row r="627" spans="1:26" ht="15.75" customHeight="1" x14ac:dyDescent="0.2">
      <c r="A627" s="50"/>
      <c r="B627" s="119"/>
      <c r="C627" s="121"/>
      <c r="D627" s="121"/>
      <c r="E627" s="121"/>
      <c r="F627" s="54"/>
      <c r="G627" s="54"/>
      <c r="H627" s="54"/>
      <c r="I627" s="54"/>
      <c r="J627" s="119"/>
      <c r="K627" s="120"/>
      <c r="L627" s="50"/>
      <c r="M627" s="248"/>
      <c r="N627" s="248"/>
      <c r="O627" s="248"/>
      <c r="P627" s="248"/>
      <c r="Q627" s="248"/>
      <c r="R627" s="248"/>
      <c r="S627" s="248"/>
      <c r="T627" s="248"/>
      <c r="U627" s="248"/>
      <c r="V627" s="248"/>
      <c r="W627" s="248"/>
      <c r="X627" s="248"/>
      <c r="Y627" s="248"/>
      <c r="Z627" s="248"/>
    </row>
    <row r="628" spans="1:26" ht="15.75" customHeight="1" x14ac:dyDescent="0.2">
      <c r="A628" s="50"/>
      <c r="B628" s="119"/>
      <c r="C628" s="121"/>
      <c r="D628" s="121"/>
      <c r="E628" s="121"/>
      <c r="F628" s="54"/>
      <c r="G628" s="54"/>
      <c r="H628" s="54"/>
      <c r="I628" s="54"/>
      <c r="J628" s="119"/>
      <c r="K628" s="120"/>
      <c r="L628" s="50"/>
      <c r="M628" s="248"/>
      <c r="N628" s="248"/>
      <c r="O628" s="248"/>
      <c r="P628" s="248"/>
      <c r="Q628" s="248"/>
      <c r="R628" s="248"/>
      <c r="S628" s="248"/>
      <c r="T628" s="248"/>
      <c r="U628" s="248"/>
      <c r="V628" s="248"/>
      <c r="W628" s="248"/>
      <c r="X628" s="248"/>
      <c r="Y628" s="248"/>
      <c r="Z628" s="248"/>
    </row>
    <row r="629" spans="1:26" ht="15.75" customHeight="1" x14ac:dyDescent="0.2">
      <c r="A629" s="50"/>
      <c r="B629" s="119"/>
      <c r="C629" s="121"/>
      <c r="D629" s="121"/>
      <c r="E629" s="121"/>
      <c r="F629" s="54"/>
      <c r="G629" s="54"/>
      <c r="H629" s="54"/>
      <c r="I629" s="54"/>
      <c r="J629" s="119"/>
      <c r="K629" s="120"/>
      <c r="L629" s="50"/>
      <c r="M629" s="248"/>
      <c r="N629" s="248"/>
      <c r="O629" s="248"/>
      <c r="P629" s="248"/>
      <c r="Q629" s="248"/>
      <c r="R629" s="248"/>
      <c r="S629" s="248"/>
      <c r="T629" s="248"/>
      <c r="U629" s="248"/>
      <c r="V629" s="248"/>
      <c r="W629" s="248"/>
      <c r="X629" s="248"/>
      <c r="Y629" s="248"/>
      <c r="Z629" s="248"/>
    </row>
    <row r="630" spans="1:26" ht="15.75" customHeight="1" x14ac:dyDescent="0.2">
      <c r="A630" s="50"/>
      <c r="B630" s="119"/>
      <c r="C630" s="121"/>
      <c r="D630" s="121"/>
      <c r="E630" s="121"/>
      <c r="F630" s="54"/>
      <c r="G630" s="54"/>
      <c r="H630" s="54"/>
      <c r="I630" s="54"/>
      <c r="J630" s="119"/>
      <c r="K630" s="120"/>
      <c r="L630" s="50"/>
      <c r="M630" s="248"/>
      <c r="N630" s="248"/>
      <c r="O630" s="248"/>
      <c r="P630" s="248"/>
      <c r="Q630" s="248"/>
      <c r="R630" s="248"/>
      <c r="S630" s="248"/>
      <c r="T630" s="248"/>
      <c r="U630" s="248"/>
      <c r="V630" s="248"/>
      <c r="W630" s="248"/>
      <c r="X630" s="248"/>
      <c r="Y630" s="248"/>
      <c r="Z630" s="248"/>
    </row>
    <row r="631" spans="1:26" ht="15.75" customHeight="1" x14ac:dyDescent="0.2">
      <c r="A631" s="50"/>
      <c r="B631" s="119"/>
      <c r="C631" s="121"/>
      <c r="D631" s="121"/>
      <c r="E631" s="121"/>
      <c r="F631" s="54"/>
      <c r="G631" s="54"/>
      <c r="H631" s="54"/>
      <c r="I631" s="54"/>
      <c r="J631" s="119"/>
      <c r="K631" s="120"/>
      <c r="L631" s="50"/>
      <c r="M631" s="248"/>
      <c r="N631" s="248"/>
      <c r="O631" s="248"/>
      <c r="P631" s="248"/>
      <c r="Q631" s="248"/>
      <c r="R631" s="248"/>
      <c r="S631" s="248"/>
      <c r="T631" s="248"/>
      <c r="U631" s="248"/>
      <c r="V631" s="248"/>
      <c r="W631" s="248"/>
      <c r="X631" s="248"/>
      <c r="Y631" s="248"/>
      <c r="Z631" s="248"/>
    </row>
    <row r="632" spans="1:26" ht="15.75" customHeight="1" x14ac:dyDescent="0.2">
      <c r="A632" s="50"/>
      <c r="B632" s="119"/>
      <c r="C632" s="121"/>
      <c r="D632" s="121"/>
      <c r="E632" s="121"/>
      <c r="F632" s="54"/>
      <c r="G632" s="54"/>
      <c r="H632" s="54"/>
      <c r="I632" s="54"/>
      <c r="J632" s="119"/>
      <c r="K632" s="120"/>
      <c r="L632" s="50"/>
      <c r="M632" s="248"/>
      <c r="N632" s="248"/>
      <c r="O632" s="248"/>
      <c r="P632" s="248"/>
      <c r="Q632" s="248"/>
      <c r="R632" s="248"/>
      <c r="S632" s="248"/>
      <c r="T632" s="248"/>
      <c r="U632" s="248"/>
      <c r="V632" s="248"/>
      <c r="W632" s="248"/>
      <c r="X632" s="248"/>
      <c r="Y632" s="248"/>
      <c r="Z632" s="248"/>
    </row>
    <row r="633" spans="1:26" ht="15.75" customHeight="1" x14ac:dyDescent="0.2">
      <c r="A633" s="50"/>
      <c r="B633" s="119"/>
      <c r="C633" s="121"/>
      <c r="D633" s="121"/>
      <c r="E633" s="121"/>
      <c r="F633" s="54"/>
      <c r="G633" s="54"/>
      <c r="H633" s="54"/>
      <c r="I633" s="54"/>
      <c r="J633" s="119"/>
      <c r="K633" s="120"/>
      <c r="L633" s="50"/>
      <c r="M633" s="248"/>
      <c r="N633" s="248"/>
      <c r="O633" s="248"/>
      <c r="P633" s="248"/>
      <c r="Q633" s="248"/>
      <c r="R633" s="248"/>
      <c r="S633" s="248"/>
      <c r="T633" s="248"/>
      <c r="U633" s="248"/>
      <c r="V633" s="248"/>
      <c r="W633" s="248"/>
      <c r="X633" s="248"/>
      <c r="Y633" s="248"/>
      <c r="Z633" s="248"/>
    </row>
    <row r="634" spans="1:26" ht="15.75" customHeight="1" x14ac:dyDescent="0.2">
      <c r="A634" s="50"/>
      <c r="B634" s="119"/>
      <c r="C634" s="121"/>
      <c r="D634" s="121"/>
      <c r="E634" s="121"/>
      <c r="F634" s="54"/>
      <c r="G634" s="54"/>
      <c r="H634" s="54"/>
      <c r="I634" s="54"/>
      <c r="J634" s="119"/>
      <c r="K634" s="120"/>
      <c r="L634" s="50"/>
      <c r="M634" s="248"/>
      <c r="N634" s="248"/>
      <c r="O634" s="248"/>
      <c r="P634" s="248"/>
      <c r="Q634" s="248"/>
      <c r="R634" s="248"/>
      <c r="S634" s="248"/>
      <c r="T634" s="248"/>
      <c r="U634" s="248"/>
      <c r="V634" s="248"/>
      <c r="W634" s="248"/>
      <c r="X634" s="248"/>
      <c r="Y634" s="248"/>
      <c r="Z634" s="248"/>
    </row>
    <row r="635" spans="1:26" ht="15.75" customHeight="1" x14ac:dyDescent="0.2">
      <c r="A635" s="50"/>
      <c r="B635" s="119"/>
      <c r="C635" s="121"/>
      <c r="D635" s="121"/>
      <c r="E635" s="121"/>
      <c r="F635" s="54"/>
      <c r="G635" s="54"/>
      <c r="H635" s="54"/>
      <c r="I635" s="54"/>
      <c r="J635" s="119"/>
      <c r="K635" s="120"/>
      <c r="L635" s="50"/>
      <c r="M635" s="248"/>
      <c r="N635" s="248"/>
      <c r="O635" s="248"/>
      <c r="P635" s="248"/>
      <c r="Q635" s="248"/>
      <c r="R635" s="248"/>
      <c r="S635" s="248"/>
      <c r="T635" s="248"/>
      <c r="U635" s="248"/>
      <c r="V635" s="248"/>
      <c r="W635" s="248"/>
      <c r="X635" s="248"/>
      <c r="Y635" s="248"/>
      <c r="Z635" s="248"/>
    </row>
    <row r="636" spans="1:26" ht="15.75" customHeight="1" x14ac:dyDescent="0.2">
      <c r="A636" s="50"/>
      <c r="B636" s="119"/>
      <c r="C636" s="121"/>
      <c r="D636" s="121"/>
      <c r="E636" s="121"/>
      <c r="F636" s="54"/>
      <c r="G636" s="54"/>
      <c r="H636" s="54"/>
      <c r="I636" s="54"/>
      <c r="J636" s="119"/>
      <c r="K636" s="120"/>
      <c r="L636" s="50"/>
      <c r="M636" s="248"/>
      <c r="N636" s="248"/>
      <c r="O636" s="248"/>
      <c r="P636" s="248"/>
      <c r="Q636" s="248"/>
      <c r="R636" s="248"/>
      <c r="S636" s="248"/>
      <c r="T636" s="248"/>
      <c r="U636" s="248"/>
      <c r="V636" s="248"/>
      <c r="W636" s="248"/>
      <c r="X636" s="248"/>
      <c r="Y636" s="248"/>
      <c r="Z636" s="248"/>
    </row>
    <row r="637" spans="1:26" ht="15.75" customHeight="1" x14ac:dyDescent="0.2">
      <c r="A637" s="50"/>
      <c r="B637" s="119"/>
      <c r="C637" s="121"/>
      <c r="D637" s="121"/>
      <c r="E637" s="121"/>
      <c r="F637" s="54"/>
      <c r="G637" s="54"/>
      <c r="H637" s="54"/>
      <c r="I637" s="54"/>
      <c r="J637" s="119"/>
      <c r="K637" s="120"/>
      <c r="L637" s="50"/>
      <c r="M637" s="248"/>
      <c r="N637" s="248"/>
      <c r="O637" s="248"/>
      <c r="P637" s="248"/>
      <c r="Q637" s="248"/>
      <c r="R637" s="248"/>
      <c r="S637" s="248"/>
      <c r="T637" s="248"/>
      <c r="U637" s="248"/>
      <c r="V637" s="248"/>
      <c r="W637" s="248"/>
      <c r="X637" s="248"/>
      <c r="Y637" s="248"/>
      <c r="Z637" s="248"/>
    </row>
    <row r="638" spans="1:26" ht="15.75" customHeight="1" x14ac:dyDescent="0.2">
      <c r="A638" s="50"/>
      <c r="B638" s="119"/>
      <c r="C638" s="121"/>
      <c r="D638" s="121"/>
      <c r="E638" s="121"/>
      <c r="F638" s="54"/>
      <c r="G638" s="54"/>
      <c r="H638" s="54"/>
      <c r="I638" s="54"/>
      <c r="J638" s="119"/>
      <c r="K638" s="120"/>
      <c r="L638" s="50"/>
      <c r="M638" s="248"/>
      <c r="N638" s="248"/>
      <c r="O638" s="248"/>
      <c r="P638" s="248"/>
      <c r="Q638" s="248"/>
      <c r="R638" s="248"/>
      <c r="S638" s="248"/>
      <c r="T638" s="248"/>
      <c r="U638" s="248"/>
      <c r="V638" s="248"/>
      <c r="W638" s="248"/>
      <c r="X638" s="248"/>
      <c r="Y638" s="248"/>
      <c r="Z638" s="248"/>
    </row>
    <row r="639" spans="1:26" ht="15.75" customHeight="1" x14ac:dyDescent="0.2">
      <c r="A639" s="50"/>
      <c r="B639" s="119"/>
      <c r="C639" s="121"/>
      <c r="D639" s="121"/>
      <c r="E639" s="121"/>
      <c r="F639" s="54"/>
      <c r="G639" s="54"/>
      <c r="H639" s="54"/>
      <c r="I639" s="54"/>
      <c r="J639" s="119"/>
      <c r="K639" s="120"/>
      <c r="L639" s="50"/>
      <c r="M639" s="248"/>
      <c r="N639" s="248"/>
      <c r="O639" s="248"/>
      <c r="P639" s="248"/>
      <c r="Q639" s="248"/>
      <c r="R639" s="248"/>
      <c r="S639" s="248"/>
      <c r="T639" s="248"/>
      <c r="U639" s="248"/>
      <c r="V639" s="248"/>
      <c r="W639" s="248"/>
      <c r="X639" s="248"/>
      <c r="Y639" s="248"/>
      <c r="Z639" s="248"/>
    </row>
    <row r="640" spans="1:26" ht="15.75" customHeight="1" x14ac:dyDescent="0.2">
      <c r="A640" s="50"/>
      <c r="B640" s="119"/>
      <c r="C640" s="121"/>
      <c r="D640" s="121"/>
      <c r="E640" s="121"/>
      <c r="F640" s="54"/>
      <c r="G640" s="54"/>
      <c r="H640" s="54"/>
      <c r="I640" s="54"/>
      <c r="J640" s="119"/>
      <c r="K640" s="120"/>
      <c r="L640" s="50"/>
      <c r="M640" s="248"/>
      <c r="N640" s="248"/>
      <c r="O640" s="248"/>
      <c r="P640" s="248"/>
      <c r="Q640" s="248"/>
      <c r="R640" s="248"/>
      <c r="S640" s="248"/>
      <c r="T640" s="248"/>
      <c r="U640" s="248"/>
      <c r="V640" s="248"/>
      <c r="W640" s="248"/>
      <c r="X640" s="248"/>
      <c r="Y640" s="248"/>
      <c r="Z640" s="248"/>
    </row>
    <row r="641" spans="1:26" ht="15.75" customHeight="1" x14ac:dyDescent="0.2">
      <c r="A641" s="50"/>
      <c r="B641" s="119"/>
      <c r="C641" s="121"/>
      <c r="D641" s="121"/>
      <c r="E641" s="121"/>
      <c r="F641" s="54"/>
      <c r="G641" s="54"/>
      <c r="H641" s="54"/>
      <c r="I641" s="54"/>
      <c r="J641" s="119"/>
      <c r="K641" s="120"/>
      <c r="L641" s="50"/>
      <c r="M641" s="248"/>
      <c r="N641" s="248"/>
      <c r="O641" s="248"/>
      <c r="P641" s="248"/>
      <c r="Q641" s="248"/>
      <c r="R641" s="248"/>
      <c r="S641" s="248"/>
      <c r="T641" s="248"/>
      <c r="U641" s="248"/>
      <c r="V641" s="248"/>
      <c r="W641" s="248"/>
      <c r="X641" s="248"/>
      <c r="Y641" s="248"/>
      <c r="Z641" s="248"/>
    </row>
    <row r="642" spans="1:26" ht="15.75" customHeight="1" x14ac:dyDescent="0.2">
      <c r="A642" s="50"/>
      <c r="B642" s="119"/>
      <c r="C642" s="121"/>
      <c r="D642" s="121"/>
      <c r="E642" s="121"/>
      <c r="F642" s="54"/>
      <c r="G642" s="54"/>
      <c r="H642" s="54"/>
      <c r="I642" s="54"/>
      <c r="J642" s="119"/>
      <c r="K642" s="120"/>
      <c r="L642" s="50"/>
      <c r="M642" s="248"/>
      <c r="N642" s="248"/>
      <c r="O642" s="248"/>
      <c r="P642" s="248"/>
      <c r="Q642" s="248"/>
      <c r="R642" s="248"/>
      <c r="S642" s="248"/>
      <c r="T642" s="248"/>
      <c r="U642" s="248"/>
      <c r="V642" s="248"/>
      <c r="W642" s="248"/>
      <c r="X642" s="248"/>
      <c r="Y642" s="248"/>
      <c r="Z642" s="248"/>
    </row>
    <row r="643" spans="1:26" ht="15.75" customHeight="1" x14ac:dyDescent="0.2">
      <c r="A643" s="50"/>
      <c r="B643" s="119"/>
      <c r="C643" s="121"/>
      <c r="D643" s="121"/>
      <c r="E643" s="121"/>
      <c r="F643" s="54"/>
      <c r="G643" s="54"/>
      <c r="H643" s="54"/>
      <c r="I643" s="54"/>
      <c r="J643" s="119"/>
      <c r="K643" s="120"/>
      <c r="L643" s="50"/>
      <c r="M643" s="248"/>
      <c r="N643" s="248"/>
      <c r="O643" s="248"/>
      <c r="P643" s="248"/>
      <c r="Q643" s="248"/>
      <c r="R643" s="248"/>
      <c r="S643" s="248"/>
      <c r="T643" s="248"/>
      <c r="U643" s="248"/>
      <c r="V643" s="248"/>
      <c r="W643" s="248"/>
      <c r="X643" s="248"/>
      <c r="Y643" s="248"/>
      <c r="Z643" s="248"/>
    </row>
    <row r="644" spans="1:26" ht="15.75" customHeight="1" x14ac:dyDescent="0.2">
      <c r="A644" s="50"/>
      <c r="B644" s="119"/>
      <c r="C644" s="121"/>
      <c r="D644" s="121"/>
      <c r="E644" s="121"/>
      <c r="F644" s="54"/>
      <c r="G644" s="54"/>
      <c r="H644" s="54"/>
      <c r="I644" s="54"/>
      <c r="J644" s="119"/>
      <c r="K644" s="120"/>
      <c r="L644" s="50"/>
      <c r="M644" s="248"/>
      <c r="N644" s="248"/>
      <c r="O644" s="248"/>
      <c r="P644" s="248"/>
      <c r="Q644" s="248"/>
      <c r="R644" s="248"/>
      <c r="S644" s="248"/>
      <c r="T644" s="248"/>
      <c r="U644" s="248"/>
      <c r="V644" s="248"/>
      <c r="W644" s="248"/>
      <c r="X644" s="248"/>
      <c r="Y644" s="248"/>
      <c r="Z644" s="248"/>
    </row>
    <row r="645" spans="1:26" ht="15.75" customHeight="1" x14ac:dyDescent="0.2">
      <c r="A645" s="50"/>
      <c r="B645" s="119"/>
      <c r="C645" s="121"/>
      <c r="D645" s="121"/>
      <c r="E645" s="121"/>
      <c r="F645" s="54"/>
      <c r="G645" s="54"/>
      <c r="H645" s="54"/>
      <c r="I645" s="54"/>
      <c r="J645" s="119"/>
      <c r="K645" s="120"/>
      <c r="L645" s="50"/>
      <c r="M645" s="248"/>
      <c r="N645" s="248"/>
      <c r="O645" s="248"/>
      <c r="P645" s="248"/>
      <c r="Q645" s="248"/>
      <c r="R645" s="248"/>
      <c r="S645" s="248"/>
      <c r="T645" s="248"/>
      <c r="U645" s="248"/>
      <c r="V645" s="248"/>
      <c r="W645" s="248"/>
      <c r="X645" s="248"/>
      <c r="Y645" s="248"/>
      <c r="Z645" s="248"/>
    </row>
    <row r="646" spans="1:26" ht="15.75" customHeight="1" x14ac:dyDescent="0.2">
      <c r="A646" s="50"/>
      <c r="B646" s="119"/>
      <c r="C646" s="121"/>
      <c r="D646" s="121"/>
      <c r="E646" s="121"/>
      <c r="F646" s="54"/>
      <c r="G646" s="54"/>
      <c r="H646" s="54"/>
      <c r="I646" s="54"/>
      <c r="J646" s="119"/>
      <c r="K646" s="120"/>
      <c r="L646" s="50"/>
      <c r="M646" s="248"/>
      <c r="N646" s="248"/>
      <c r="O646" s="248"/>
      <c r="P646" s="248"/>
      <c r="Q646" s="248"/>
      <c r="R646" s="248"/>
      <c r="S646" s="248"/>
      <c r="T646" s="248"/>
      <c r="U646" s="248"/>
      <c r="V646" s="248"/>
      <c r="W646" s="248"/>
      <c r="X646" s="248"/>
      <c r="Y646" s="248"/>
      <c r="Z646" s="248"/>
    </row>
    <row r="647" spans="1:26" ht="15.75" customHeight="1" x14ac:dyDescent="0.2">
      <c r="A647" s="50"/>
      <c r="B647" s="119"/>
      <c r="C647" s="121"/>
      <c r="D647" s="121"/>
      <c r="E647" s="121"/>
      <c r="F647" s="54"/>
      <c r="G647" s="54"/>
      <c r="H647" s="54"/>
      <c r="I647" s="54"/>
      <c r="J647" s="119"/>
      <c r="K647" s="120"/>
      <c r="L647" s="50"/>
      <c r="M647" s="248"/>
      <c r="N647" s="248"/>
      <c r="O647" s="248"/>
      <c r="P647" s="248"/>
      <c r="Q647" s="248"/>
      <c r="R647" s="248"/>
      <c r="S647" s="248"/>
      <c r="T647" s="248"/>
      <c r="U647" s="248"/>
      <c r="V647" s="248"/>
      <c r="W647" s="248"/>
      <c r="X647" s="248"/>
      <c r="Y647" s="248"/>
      <c r="Z647" s="248"/>
    </row>
    <row r="648" spans="1:26" ht="15.75" customHeight="1" x14ac:dyDescent="0.2">
      <c r="A648" s="50"/>
      <c r="B648" s="119"/>
      <c r="C648" s="121"/>
      <c r="D648" s="121"/>
      <c r="E648" s="121"/>
      <c r="F648" s="54"/>
      <c r="G648" s="54"/>
      <c r="H648" s="54"/>
      <c r="I648" s="54"/>
      <c r="J648" s="119"/>
      <c r="K648" s="120"/>
      <c r="L648" s="50"/>
      <c r="M648" s="248"/>
      <c r="N648" s="248"/>
      <c r="O648" s="248"/>
      <c r="P648" s="248"/>
      <c r="Q648" s="248"/>
      <c r="R648" s="248"/>
      <c r="S648" s="248"/>
      <c r="T648" s="248"/>
      <c r="U648" s="248"/>
      <c r="V648" s="248"/>
      <c r="W648" s="248"/>
      <c r="X648" s="248"/>
      <c r="Y648" s="248"/>
      <c r="Z648" s="248"/>
    </row>
    <row r="649" spans="1:26" ht="15.75" customHeight="1" x14ac:dyDescent="0.2">
      <c r="A649" s="50"/>
      <c r="B649" s="119"/>
      <c r="C649" s="121"/>
      <c r="D649" s="121"/>
      <c r="E649" s="121"/>
      <c r="F649" s="54"/>
      <c r="G649" s="54"/>
      <c r="H649" s="54"/>
      <c r="I649" s="54"/>
      <c r="J649" s="119"/>
      <c r="K649" s="120"/>
      <c r="L649" s="50"/>
      <c r="M649" s="248"/>
      <c r="N649" s="248"/>
      <c r="O649" s="248"/>
      <c r="P649" s="248"/>
      <c r="Q649" s="248"/>
      <c r="R649" s="248"/>
      <c r="S649" s="248"/>
      <c r="T649" s="248"/>
      <c r="U649" s="248"/>
      <c r="V649" s="248"/>
      <c r="W649" s="248"/>
      <c r="X649" s="248"/>
      <c r="Y649" s="248"/>
      <c r="Z649" s="248"/>
    </row>
    <row r="650" spans="1:26" ht="15.75" customHeight="1" x14ac:dyDescent="0.2">
      <c r="A650" s="50"/>
      <c r="B650" s="119"/>
      <c r="C650" s="121"/>
      <c r="D650" s="121"/>
      <c r="E650" s="121"/>
      <c r="F650" s="54"/>
      <c r="G650" s="54"/>
      <c r="H650" s="54"/>
      <c r="I650" s="54"/>
      <c r="J650" s="119"/>
      <c r="K650" s="120"/>
      <c r="L650" s="50"/>
      <c r="M650" s="248"/>
      <c r="N650" s="248"/>
      <c r="O650" s="248"/>
      <c r="P650" s="248"/>
      <c r="Q650" s="248"/>
      <c r="R650" s="248"/>
      <c r="S650" s="248"/>
      <c r="T650" s="248"/>
      <c r="U650" s="248"/>
      <c r="V650" s="248"/>
      <c r="W650" s="248"/>
      <c r="X650" s="248"/>
      <c r="Y650" s="248"/>
      <c r="Z650" s="248"/>
    </row>
    <row r="651" spans="1:26" ht="15.75" customHeight="1" x14ac:dyDescent="0.2">
      <c r="A651" s="50"/>
      <c r="B651" s="119"/>
      <c r="C651" s="121"/>
      <c r="D651" s="121"/>
      <c r="E651" s="121"/>
      <c r="F651" s="54"/>
      <c r="G651" s="54"/>
      <c r="H651" s="54"/>
      <c r="I651" s="54"/>
      <c r="J651" s="119"/>
      <c r="K651" s="120"/>
      <c r="L651" s="50"/>
      <c r="M651" s="248"/>
      <c r="N651" s="248"/>
      <c r="O651" s="248"/>
      <c r="P651" s="248"/>
      <c r="Q651" s="248"/>
      <c r="R651" s="248"/>
      <c r="S651" s="248"/>
      <c r="T651" s="248"/>
      <c r="U651" s="248"/>
      <c r="V651" s="248"/>
      <c r="W651" s="248"/>
      <c r="X651" s="248"/>
      <c r="Y651" s="248"/>
      <c r="Z651" s="248"/>
    </row>
    <row r="652" spans="1:26" ht="15.75" customHeight="1" x14ac:dyDescent="0.2">
      <c r="A652" s="50"/>
      <c r="B652" s="119"/>
      <c r="C652" s="121"/>
      <c r="D652" s="121"/>
      <c r="E652" s="121"/>
      <c r="F652" s="54"/>
      <c r="G652" s="54"/>
      <c r="H652" s="54"/>
      <c r="I652" s="54"/>
      <c r="J652" s="119"/>
      <c r="K652" s="120"/>
      <c r="L652" s="50"/>
      <c r="M652" s="248"/>
      <c r="N652" s="248"/>
      <c r="O652" s="248"/>
      <c r="P652" s="248"/>
      <c r="Q652" s="248"/>
      <c r="R652" s="248"/>
      <c r="S652" s="248"/>
      <c r="T652" s="248"/>
      <c r="U652" s="248"/>
      <c r="V652" s="248"/>
      <c r="W652" s="248"/>
      <c r="X652" s="248"/>
      <c r="Y652" s="248"/>
      <c r="Z652" s="248"/>
    </row>
    <row r="653" spans="1:26" ht="15.75" customHeight="1" x14ac:dyDescent="0.2">
      <c r="A653" s="50"/>
      <c r="B653" s="119"/>
      <c r="C653" s="121"/>
      <c r="D653" s="121"/>
      <c r="E653" s="121"/>
      <c r="F653" s="54"/>
      <c r="G653" s="54"/>
      <c r="H653" s="54"/>
      <c r="I653" s="54"/>
      <c r="J653" s="119"/>
      <c r="K653" s="120"/>
      <c r="L653" s="50"/>
      <c r="M653" s="248"/>
      <c r="N653" s="248"/>
      <c r="O653" s="248"/>
      <c r="P653" s="248"/>
      <c r="Q653" s="248"/>
      <c r="R653" s="248"/>
      <c r="S653" s="248"/>
      <c r="T653" s="248"/>
      <c r="U653" s="248"/>
      <c r="V653" s="248"/>
      <c r="W653" s="248"/>
      <c r="X653" s="248"/>
      <c r="Y653" s="248"/>
      <c r="Z653" s="248"/>
    </row>
    <row r="654" spans="1:26" ht="15.75" customHeight="1" x14ac:dyDescent="0.2">
      <c r="A654" s="50"/>
      <c r="B654" s="119"/>
      <c r="C654" s="121"/>
      <c r="D654" s="121"/>
      <c r="E654" s="121"/>
      <c r="F654" s="54"/>
      <c r="G654" s="54"/>
      <c r="H654" s="54"/>
      <c r="I654" s="54"/>
      <c r="J654" s="119"/>
      <c r="K654" s="120"/>
      <c r="L654" s="50"/>
      <c r="M654" s="248"/>
      <c r="N654" s="248"/>
      <c r="O654" s="248"/>
      <c r="P654" s="248"/>
      <c r="Q654" s="248"/>
      <c r="R654" s="248"/>
      <c r="S654" s="248"/>
      <c r="T654" s="248"/>
      <c r="U654" s="248"/>
      <c r="V654" s="248"/>
      <c r="W654" s="248"/>
      <c r="X654" s="248"/>
      <c r="Y654" s="248"/>
      <c r="Z654" s="248"/>
    </row>
    <row r="655" spans="1:26" ht="15.75" customHeight="1" x14ac:dyDescent="0.2">
      <c r="A655" s="50"/>
      <c r="B655" s="119"/>
      <c r="C655" s="121"/>
      <c r="D655" s="121"/>
      <c r="E655" s="121"/>
      <c r="F655" s="54"/>
      <c r="G655" s="54"/>
      <c r="H655" s="54"/>
      <c r="I655" s="54"/>
      <c r="J655" s="119"/>
      <c r="K655" s="120"/>
      <c r="L655" s="50"/>
      <c r="M655" s="248"/>
      <c r="N655" s="248"/>
      <c r="O655" s="248"/>
      <c r="P655" s="248"/>
      <c r="Q655" s="248"/>
      <c r="R655" s="248"/>
      <c r="S655" s="248"/>
      <c r="T655" s="248"/>
      <c r="U655" s="248"/>
      <c r="V655" s="248"/>
      <c r="W655" s="248"/>
      <c r="X655" s="248"/>
      <c r="Y655" s="248"/>
      <c r="Z655" s="248"/>
    </row>
    <row r="656" spans="1:26" ht="15.75" customHeight="1" x14ac:dyDescent="0.2">
      <c r="A656" s="50"/>
      <c r="B656" s="119"/>
      <c r="C656" s="121"/>
      <c r="D656" s="121"/>
      <c r="E656" s="121"/>
      <c r="F656" s="54"/>
      <c r="G656" s="54"/>
      <c r="H656" s="54"/>
      <c r="I656" s="54"/>
      <c r="J656" s="119"/>
      <c r="K656" s="120"/>
      <c r="L656" s="50"/>
      <c r="M656" s="248"/>
      <c r="N656" s="248"/>
      <c r="O656" s="248"/>
      <c r="P656" s="248"/>
      <c r="Q656" s="248"/>
      <c r="R656" s="248"/>
      <c r="S656" s="248"/>
      <c r="T656" s="248"/>
      <c r="U656" s="248"/>
      <c r="V656" s="248"/>
      <c r="W656" s="248"/>
      <c r="X656" s="248"/>
      <c r="Y656" s="248"/>
      <c r="Z656" s="248"/>
    </row>
    <row r="657" spans="1:26" ht="15.75" customHeight="1" x14ac:dyDescent="0.2">
      <c r="A657" s="50"/>
      <c r="B657" s="119"/>
      <c r="C657" s="121"/>
      <c r="D657" s="121"/>
      <c r="E657" s="121"/>
      <c r="F657" s="54"/>
      <c r="G657" s="54"/>
      <c r="H657" s="54"/>
      <c r="I657" s="54"/>
      <c r="J657" s="119"/>
      <c r="K657" s="120"/>
      <c r="L657" s="50"/>
      <c r="M657" s="248"/>
      <c r="N657" s="248"/>
      <c r="O657" s="248"/>
      <c r="P657" s="248"/>
      <c r="Q657" s="248"/>
      <c r="R657" s="248"/>
      <c r="S657" s="248"/>
      <c r="T657" s="248"/>
      <c r="U657" s="248"/>
      <c r="V657" s="248"/>
      <c r="W657" s="248"/>
      <c r="X657" s="248"/>
      <c r="Y657" s="248"/>
      <c r="Z657" s="248"/>
    </row>
    <row r="658" spans="1:26" ht="15.75" customHeight="1" x14ac:dyDescent="0.2">
      <c r="A658" s="50"/>
      <c r="B658" s="119"/>
      <c r="C658" s="121"/>
      <c r="D658" s="121"/>
      <c r="E658" s="121"/>
      <c r="F658" s="54"/>
      <c r="G658" s="54"/>
      <c r="H658" s="54"/>
      <c r="I658" s="54"/>
      <c r="J658" s="119"/>
      <c r="K658" s="120"/>
      <c r="L658" s="50"/>
      <c r="M658" s="248"/>
      <c r="N658" s="248"/>
      <c r="O658" s="248"/>
      <c r="P658" s="248"/>
      <c r="Q658" s="248"/>
      <c r="R658" s="248"/>
      <c r="S658" s="248"/>
      <c r="T658" s="248"/>
      <c r="U658" s="248"/>
      <c r="V658" s="248"/>
      <c r="W658" s="248"/>
      <c r="X658" s="248"/>
      <c r="Y658" s="248"/>
      <c r="Z658" s="248"/>
    </row>
    <row r="659" spans="1:26" ht="15.75" customHeight="1" x14ac:dyDescent="0.2">
      <c r="A659" s="50"/>
      <c r="B659" s="119"/>
      <c r="C659" s="121"/>
      <c r="D659" s="121"/>
      <c r="E659" s="121"/>
      <c r="F659" s="54"/>
      <c r="G659" s="54"/>
      <c r="H659" s="54"/>
      <c r="I659" s="54"/>
      <c r="J659" s="119"/>
      <c r="K659" s="120"/>
      <c r="L659" s="50"/>
      <c r="M659" s="248"/>
      <c r="N659" s="248"/>
      <c r="O659" s="248"/>
      <c r="P659" s="248"/>
      <c r="Q659" s="248"/>
      <c r="R659" s="248"/>
      <c r="S659" s="248"/>
      <c r="T659" s="248"/>
      <c r="U659" s="248"/>
      <c r="V659" s="248"/>
      <c r="W659" s="248"/>
      <c r="X659" s="248"/>
      <c r="Y659" s="248"/>
      <c r="Z659" s="248"/>
    </row>
    <row r="660" spans="1:26" ht="15.75" customHeight="1" x14ac:dyDescent="0.2">
      <c r="A660" s="50"/>
      <c r="B660" s="119"/>
      <c r="C660" s="121"/>
      <c r="D660" s="121"/>
      <c r="E660" s="121"/>
      <c r="F660" s="54"/>
      <c r="G660" s="54"/>
      <c r="H660" s="54"/>
      <c r="I660" s="54"/>
      <c r="J660" s="119"/>
      <c r="K660" s="120"/>
      <c r="L660" s="50"/>
      <c r="M660" s="248"/>
      <c r="N660" s="248"/>
      <c r="O660" s="248"/>
      <c r="P660" s="248"/>
      <c r="Q660" s="248"/>
      <c r="R660" s="248"/>
      <c r="S660" s="248"/>
      <c r="T660" s="248"/>
      <c r="U660" s="248"/>
      <c r="V660" s="248"/>
      <c r="W660" s="248"/>
      <c r="X660" s="248"/>
      <c r="Y660" s="248"/>
      <c r="Z660" s="248"/>
    </row>
    <row r="661" spans="1:26" ht="15.75" customHeight="1" x14ac:dyDescent="0.2">
      <c r="A661" s="50"/>
      <c r="B661" s="119"/>
      <c r="C661" s="121"/>
      <c r="D661" s="121"/>
      <c r="E661" s="121"/>
      <c r="F661" s="54"/>
      <c r="G661" s="54"/>
      <c r="H661" s="54"/>
      <c r="I661" s="54"/>
      <c r="J661" s="119"/>
      <c r="K661" s="120"/>
      <c r="L661" s="50"/>
      <c r="M661" s="248"/>
      <c r="N661" s="248"/>
      <c r="O661" s="248"/>
      <c r="P661" s="248"/>
      <c r="Q661" s="248"/>
      <c r="R661" s="248"/>
      <c r="S661" s="248"/>
      <c r="T661" s="248"/>
      <c r="U661" s="248"/>
      <c r="V661" s="248"/>
      <c r="W661" s="248"/>
      <c r="X661" s="248"/>
      <c r="Y661" s="248"/>
      <c r="Z661" s="248"/>
    </row>
    <row r="662" spans="1:26" ht="15.75" customHeight="1" x14ac:dyDescent="0.2">
      <c r="A662" s="50"/>
      <c r="B662" s="119"/>
      <c r="C662" s="121"/>
      <c r="D662" s="121"/>
      <c r="E662" s="121"/>
      <c r="F662" s="54"/>
      <c r="G662" s="54"/>
      <c r="H662" s="54"/>
      <c r="I662" s="54"/>
      <c r="J662" s="119"/>
      <c r="K662" s="120"/>
      <c r="L662" s="50"/>
      <c r="M662" s="248"/>
      <c r="N662" s="248"/>
      <c r="O662" s="248"/>
      <c r="P662" s="248"/>
      <c r="Q662" s="248"/>
      <c r="R662" s="248"/>
      <c r="S662" s="248"/>
      <c r="T662" s="248"/>
      <c r="U662" s="248"/>
      <c r="V662" s="248"/>
      <c r="W662" s="248"/>
      <c r="X662" s="248"/>
      <c r="Y662" s="248"/>
      <c r="Z662" s="248"/>
    </row>
    <row r="663" spans="1:26" ht="15.75" customHeight="1" x14ac:dyDescent="0.2">
      <c r="A663" s="50"/>
      <c r="B663" s="119"/>
      <c r="C663" s="121"/>
      <c r="D663" s="121"/>
      <c r="E663" s="121"/>
      <c r="F663" s="54"/>
      <c r="G663" s="54"/>
      <c r="H663" s="54"/>
      <c r="I663" s="54"/>
      <c r="J663" s="119"/>
      <c r="K663" s="120"/>
      <c r="L663" s="50"/>
      <c r="M663" s="248"/>
      <c r="N663" s="248"/>
      <c r="O663" s="248"/>
      <c r="P663" s="248"/>
      <c r="Q663" s="248"/>
      <c r="R663" s="248"/>
      <c r="S663" s="248"/>
      <c r="T663" s="248"/>
      <c r="U663" s="248"/>
      <c r="V663" s="248"/>
      <c r="W663" s="248"/>
      <c r="X663" s="248"/>
      <c r="Y663" s="248"/>
      <c r="Z663" s="248"/>
    </row>
    <row r="664" spans="1:26" ht="15.75" customHeight="1" x14ac:dyDescent="0.2">
      <c r="A664" s="50"/>
      <c r="B664" s="119"/>
      <c r="C664" s="121"/>
      <c r="D664" s="121"/>
      <c r="E664" s="121"/>
      <c r="F664" s="54"/>
      <c r="G664" s="54"/>
      <c r="H664" s="54"/>
      <c r="I664" s="54"/>
      <c r="J664" s="119"/>
      <c r="K664" s="120"/>
      <c r="L664" s="50"/>
      <c r="M664" s="248"/>
      <c r="N664" s="248"/>
      <c r="O664" s="248"/>
      <c r="P664" s="248"/>
      <c r="Q664" s="248"/>
      <c r="R664" s="248"/>
      <c r="S664" s="248"/>
      <c r="T664" s="248"/>
      <c r="U664" s="248"/>
      <c r="V664" s="248"/>
      <c r="W664" s="248"/>
      <c r="X664" s="248"/>
      <c r="Y664" s="248"/>
      <c r="Z664" s="248"/>
    </row>
    <row r="665" spans="1:26" ht="15.75" customHeight="1" x14ac:dyDescent="0.2">
      <c r="A665" s="50"/>
      <c r="B665" s="119"/>
      <c r="C665" s="121"/>
      <c r="D665" s="121"/>
      <c r="E665" s="121"/>
      <c r="F665" s="54"/>
      <c r="G665" s="54"/>
      <c r="H665" s="54"/>
      <c r="I665" s="54"/>
      <c r="J665" s="119"/>
      <c r="K665" s="120"/>
      <c r="L665" s="50"/>
      <c r="M665" s="248"/>
      <c r="N665" s="248"/>
      <c r="O665" s="248"/>
      <c r="P665" s="248"/>
      <c r="Q665" s="248"/>
      <c r="R665" s="248"/>
      <c r="S665" s="248"/>
      <c r="T665" s="248"/>
      <c r="U665" s="248"/>
      <c r="V665" s="248"/>
      <c r="W665" s="248"/>
      <c r="X665" s="248"/>
      <c r="Y665" s="248"/>
      <c r="Z665" s="248"/>
    </row>
    <row r="666" spans="1:26" ht="15.75" customHeight="1" x14ac:dyDescent="0.2">
      <c r="A666" s="50"/>
      <c r="B666" s="119"/>
      <c r="C666" s="121"/>
      <c r="D666" s="121"/>
      <c r="E666" s="121"/>
      <c r="F666" s="54"/>
      <c r="G666" s="54"/>
      <c r="H666" s="54"/>
      <c r="I666" s="54"/>
      <c r="J666" s="119"/>
      <c r="K666" s="120"/>
      <c r="L666" s="50"/>
      <c r="M666" s="248"/>
      <c r="N666" s="248"/>
      <c r="O666" s="248"/>
      <c r="P666" s="248"/>
      <c r="Q666" s="248"/>
      <c r="R666" s="248"/>
      <c r="S666" s="248"/>
      <c r="T666" s="248"/>
      <c r="U666" s="248"/>
      <c r="V666" s="248"/>
      <c r="W666" s="248"/>
      <c r="X666" s="248"/>
      <c r="Y666" s="248"/>
      <c r="Z666" s="248"/>
    </row>
    <row r="667" spans="1:26" ht="15.75" customHeight="1" x14ac:dyDescent="0.2">
      <c r="A667" s="50"/>
      <c r="B667" s="119"/>
      <c r="C667" s="121"/>
      <c r="D667" s="121"/>
      <c r="E667" s="121"/>
      <c r="F667" s="54"/>
      <c r="G667" s="54"/>
      <c r="H667" s="54"/>
      <c r="I667" s="54"/>
      <c r="J667" s="119"/>
      <c r="K667" s="120"/>
      <c r="L667" s="50"/>
      <c r="M667" s="248"/>
      <c r="N667" s="248"/>
      <c r="O667" s="248"/>
      <c r="P667" s="248"/>
      <c r="Q667" s="248"/>
      <c r="R667" s="248"/>
      <c r="S667" s="248"/>
      <c r="T667" s="248"/>
      <c r="U667" s="248"/>
      <c r="V667" s="248"/>
      <c r="W667" s="248"/>
      <c r="X667" s="248"/>
      <c r="Y667" s="248"/>
      <c r="Z667" s="248"/>
    </row>
    <row r="668" spans="1:26" ht="15.75" customHeight="1" x14ac:dyDescent="0.2">
      <c r="A668" s="50"/>
      <c r="B668" s="119"/>
      <c r="C668" s="121"/>
      <c r="D668" s="121"/>
      <c r="E668" s="121"/>
      <c r="F668" s="54"/>
      <c r="G668" s="54"/>
      <c r="H668" s="54"/>
      <c r="I668" s="54"/>
      <c r="J668" s="119"/>
      <c r="K668" s="120"/>
      <c r="L668" s="50"/>
      <c r="M668" s="248"/>
      <c r="N668" s="248"/>
      <c r="O668" s="248"/>
      <c r="P668" s="248"/>
      <c r="Q668" s="248"/>
      <c r="R668" s="248"/>
      <c r="S668" s="248"/>
      <c r="T668" s="248"/>
      <c r="U668" s="248"/>
      <c r="V668" s="248"/>
      <c r="W668" s="248"/>
      <c r="X668" s="248"/>
      <c r="Y668" s="248"/>
      <c r="Z668" s="248"/>
    </row>
    <row r="669" spans="1:26" ht="15.75" customHeight="1" x14ac:dyDescent="0.2">
      <c r="A669" s="50"/>
      <c r="B669" s="119"/>
      <c r="C669" s="121"/>
      <c r="D669" s="121"/>
      <c r="E669" s="121"/>
      <c r="F669" s="54"/>
      <c r="G669" s="54"/>
      <c r="H669" s="54"/>
      <c r="I669" s="54"/>
      <c r="J669" s="119"/>
      <c r="K669" s="120"/>
      <c r="L669" s="50"/>
      <c r="M669" s="248"/>
      <c r="N669" s="248"/>
      <c r="O669" s="248"/>
      <c r="P669" s="248"/>
      <c r="Q669" s="248"/>
      <c r="R669" s="248"/>
      <c r="S669" s="248"/>
      <c r="T669" s="248"/>
      <c r="U669" s="248"/>
      <c r="V669" s="248"/>
      <c r="W669" s="248"/>
      <c r="X669" s="248"/>
      <c r="Y669" s="248"/>
      <c r="Z669" s="248"/>
    </row>
    <row r="670" spans="1:26" ht="15.75" customHeight="1" x14ac:dyDescent="0.2">
      <c r="A670" s="50"/>
      <c r="B670" s="119"/>
      <c r="C670" s="121"/>
      <c r="D670" s="121"/>
      <c r="E670" s="121"/>
      <c r="F670" s="54"/>
      <c r="G670" s="54"/>
      <c r="H670" s="54"/>
      <c r="I670" s="54"/>
      <c r="J670" s="119"/>
      <c r="K670" s="120"/>
      <c r="L670" s="50"/>
      <c r="M670" s="248"/>
      <c r="N670" s="248"/>
      <c r="O670" s="248"/>
      <c r="P670" s="248"/>
      <c r="Q670" s="248"/>
      <c r="R670" s="248"/>
      <c r="S670" s="248"/>
      <c r="T670" s="248"/>
      <c r="U670" s="248"/>
      <c r="V670" s="248"/>
      <c r="W670" s="248"/>
      <c r="X670" s="248"/>
      <c r="Y670" s="248"/>
      <c r="Z670" s="248"/>
    </row>
    <row r="671" spans="1:26" ht="15.75" customHeight="1" x14ac:dyDescent="0.2">
      <c r="A671" s="50"/>
      <c r="B671" s="119"/>
      <c r="C671" s="121"/>
      <c r="D671" s="121"/>
      <c r="E671" s="121"/>
      <c r="F671" s="54"/>
      <c r="G671" s="54"/>
      <c r="H671" s="54"/>
      <c r="I671" s="54"/>
      <c r="J671" s="119"/>
      <c r="K671" s="120"/>
      <c r="L671" s="50"/>
      <c r="M671" s="248"/>
      <c r="N671" s="248"/>
      <c r="O671" s="248"/>
      <c r="P671" s="248"/>
      <c r="Q671" s="248"/>
      <c r="R671" s="248"/>
      <c r="S671" s="248"/>
      <c r="T671" s="248"/>
      <c r="U671" s="248"/>
      <c r="V671" s="248"/>
      <c r="W671" s="248"/>
      <c r="X671" s="248"/>
      <c r="Y671" s="248"/>
      <c r="Z671" s="248"/>
    </row>
    <row r="672" spans="1:26" ht="15.75" customHeight="1" x14ac:dyDescent="0.2">
      <c r="A672" s="50"/>
      <c r="B672" s="119"/>
      <c r="C672" s="121"/>
      <c r="D672" s="121"/>
      <c r="E672" s="121"/>
      <c r="F672" s="54"/>
      <c r="G672" s="54"/>
      <c r="H672" s="54"/>
      <c r="I672" s="54"/>
      <c r="J672" s="119"/>
      <c r="K672" s="120"/>
      <c r="L672" s="50"/>
      <c r="M672" s="248"/>
      <c r="N672" s="248"/>
      <c r="O672" s="248"/>
      <c r="P672" s="248"/>
      <c r="Q672" s="248"/>
      <c r="R672" s="248"/>
      <c r="S672" s="248"/>
      <c r="T672" s="248"/>
      <c r="U672" s="248"/>
      <c r="V672" s="248"/>
      <c r="W672" s="248"/>
      <c r="X672" s="248"/>
      <c r="Y672" s="248"/>
      <c r="Z672" s="248"/>
    </row>
    <row r="673" spans="1:26" ht="15.75" customHeight="1" x14ac:dyDescent="0.2">
      <c r="A673" s="50"/>
      <c r="B673" s="119"/>
      <c r="C673" s="121"/>
      <c r="D673" s="121"/>
      <c r="E673" s="121"/>
      <c r="F673" s="54"/>
      <c r="G673" s="54"/>
      <c r="H673" s="54"/>
      <c r="I673" s="54"/>
      <c r="J673" s="119"/>
      <c r="K673" s="120"/>
      <c r="L673" s="50"/>
      <c r="M673" s="248"/>
      <c r="N673" s="248"/>
      <c r="O673" s="248"/>
      <c r="P673" s="248"/>
      <c r="Q673" s="248"/>
      <c r="R673" s="248"/>
      <c r="S673" s="248"/>
      <c r="T673" s="248"/>
      <c r="U673" s="248"/>
      <c r="V673" s="248"/>
      <c r="W673" s="248"/>
      <c r="X673" s="248"/>
      <c r="Y673" s="248"/>
      <c r="Z673" s="248"/>
    </row>
    <row r="674" spans="1:26" ht="15.75" customHeight="1" x14ac:dyDescent="0.2">
      <c r="A674" s="50"/>
      <c r="B674" s="119"/>
      <c r="C674" s="121"/>
      <c r="D674" s="121"/>
      <c r="E674" s="121"/>
      <c r="F674" s="54"/>
      <c r="G674" s="54"/>
      <c r="H674" s="54"/>
      <c r="I674" s="54"/>
      <c r="J674" s="119"/>
      <c r="K674" s="120"/>
      <c r="L674" s="50"/>
      <c r="M674" s="248"/>
      <c r="N674" s="248"/>
      <c r="O674" s="248"/>
      <c r="P674" s="248"/>
      <c r="Q674" s="248"/>
      <c r="R674" s="248"/>
      <c r="S674" s="248"/>
      <c r="T674" s="248"/>
      <c r="U674" s="248"/>
      <c r="V674" s="248"/>
      <c r="W674" s="248"/>
      <c r="X674" s="248"/>
      <c r="Y674" s="248"/>
      <c r="Z674" s="248"/>
    </row>
    <row r="675" spans="1:26" ht="15.75" customHeight="1" x14ac:dyDescent="0.2">
      <c r="A675" s="50"/>
      <c r="B675" s="119"/>
      <c r="C675" s="121"/>
      <c r="D675" s="121"/>
      <c r="E675" s="121"/>
      <c r="F675" s="54"/>
      <c r="G675" s="54"/>
      <c r="H675" s="54"/>
      <c r="I675" s="54"/>
      <c r="J675" s="119"/>
      <c r="K675" s="120"/>
      <c r="L675" s="50"/>
      <c r="M675" s="248"/>
      <c r="N675" s="248"/>
      <c r="O675" s="248"/>
      <c r="P675" s="248"/>
      <c r="Q675" s="248"/>
      <c r="R675" s="248"/>
      <c r="S675" s="248"/>
      <c r="T675" s="248"/>
      <c r="U675" s="248"/>
      <c r="V675" s="248"/>
      <c r="W675" s="248"/>
      <c r="X675" s="248"/>
      <c r="Y675" s="248"/>
      <c r="Z675" s="248"/>
    </row>
    <row r="676" spans="1:26" ht="15.75" customHeight="1" x14ac:dyDescent="0.2">
      <c r="A676" s="50"/>
      <c r="B676" s="119"/>
      <c r="C676" s="121"/>
      <c r="D676" s="121"/>
      <c r="E676" s="121"/>
      <c r="F676" s="54"/>
      <c r="G676" s="54"/>
      <c r="H676" s="54"/>
      <c r="I676" s="54"/>
      <c r="J676" s="119"/>
      <c r="K676" s="120"/>
      <c r="L676" s="50"/>
      <c r="M676" s="248"/>
      <c r="N676" s="248"/>
      <c r="O676" s="248"/>
      <c r="P676" s="248"/>
      <c r="Q676" s="248"/>
      <c r="R676" s="248"/>
      <c r="S676" s="248"/>
      <c r="T676" s="248"/>
      <c r="U676" s="248"/>
      <c r="V676" s="248"/>
      <c r="W676" s="248"/>
      <c r="X676" s="248"/>
      <c r="Y676" s="248"/>
      <c r="Z676" s="248"/>
    </row>
    <row r="677" spans="1:26" ht="15.75" customHeight="1" x14ac:dyDescent="0.2">
      <c r="A677" s="50"/>
      <c r="B677" s="119"/>
      <c r="C677" s="121"/>
      <c r="D677" s="121"/>
      <c r="E677" s="121"/>
      <c r="F677" s="54"/>
      <c r="G677" s="54"/>
      <c r="H677" s="54"/>
      <c r="I677" s="54"/>
      <c r="J677" s="119"/>
      <c r="K677" s="120"/>
      <c r="L677" s="50"/>
      <c r="M677" s="248"/>
      <c r="N677" s="248"/>
      <c r="O677" s="248"/>
      <c r="P677" s="248"/>
      <c r="Q677" s="248"/>
      <c r="R677" s="248"/>
      <c r="S677" s="248"/>
      <c r="T677" s="248"/>
      <c r="U677" s="248"/>
      <c r="V677" s="248"/>
      <c r="W677" s="248"/>
      <c r="X677" s="248"/>
      <c r="Y677" s="248"/>
      <c r="Z677" s="248"/>
    </row>
    <row r="678" spans="1:26" ht="15.75" customHeight="1" x14ac:dyDescent="0.2">
      <c r="A678" s="50"/>
      <c r="B678" s="119"/>
      <c r="C678" s="121"/>
      <c r="D678" s="121"/>
      <c r="E678" s="121"/>
      <c r="F678" s="54"/>
      <c r="G678" s="54"/>
      <c r="H678" s="54"/>
      <c r="I678" s="54"/>
      <c r="J678" s="119"/>
      <c r="K678" s="120"/>
      <c r="L678" s="50"/>
      <c r="M678" s="248"/>
      <c r="N678" s="248"/>
      <c r="O678" s="248"/>
      <c r="P678" s="248"/>
      <c r="Q678" s="248"/>
      <c r="R678" s="248"/>
      <c r="S678" s="248"/>
      <c r="T678" s="248"/>
      <c r="U678" s="248"/>
      <c r="V678" s="248"/>
      <c r="W678" s="248"/>
      <c r="X678" s="248"/>
      <c r="Y678" s="248"/>
      <c r="Z678" s="248"/>
    </row>
    <row r="679" spans="1:26" ht="15.75" customHeight="1" x14ac:dyDescent="0.2">
      <c r="A679" s="50"/>
      <c r="B679" s="119"/>
      <c r="C679" s="121"/>
      <c r="D679" s="121"/>
      <c r="E679" s="121"/>
      <c r="F679" s="54"/>
      <c r="G679" s="54"/>
      <c r="H679" s="54"/>
      <c r="I679" s="54"/>
      <c r="J679" s="119"/>
      <c r="K679" s="120"/>
      <c r="L679" s="50"/>
      <c r="M679" s="248"/>
      <c r="N679" s="248"/>
      <c r="O679" s="248"/>
      <c r="P679" s="248"/>
      <c r="Q679" s="248"/>
      <c r="R679" s="248"/>
      <c r="S679" s="248"/>
      <c r="T679" s="248"/>
      <c r="U679" s="248"/>
      <c r="V679" s="248"/>
      <c r="W679" s="248"/>
      <c r="X679" s="248"/>
      <c r="Y679" s="248"/>
      <c r="Z679" s="248"/>
    </row>
    <row r="680" spans="1:26" ht="15.75" customHeight="1" x14ac:dyDescent="0.2">
      <c r="A680" s="50"/>
      <c r="B680" s="119"/>
      <c r="C680" s="121"/>
      <c r="D680" s="121"/>
      <c r="E680" s="121"/>
      <c r="F680" s="54"/>
      <c r="G680" s="54"/>
      <c r="H680" s="54"/>
      <c r="I680" s="54"/>
      <c r="J680" s="119"/>
      <c r="K680" s="120"/>
      <c r="L680" s="50"/>
      <c r="M680" s="248"/>
      <c r="N680" s="248"/>
      <c r="O680" s="248"/>
      <c r="P680" s="248"/>
      <c r="Q680" s="248"/>
      <c r="R680" s="248"/>
      <c r="S680" s="248"/>
      <c r="T680" s="248"/>
      <c r="U680" s="248"/>
      <c r="V680" s="248"/>
      <c r="W680" s="248"/>
      <c r="X680" s="248"/>
      <c r="Y680" s="248"/>
      <c r="Z680" s="248"/>
    </row>
    <row r="681" spans="1:26" ht="15.75" customHeight="1" x14ac:dyDescent="0.2">
      <c r="A681" s="50"/>
      <c r="B681" s="119"/>
      <c r="C681" s="121"/>
      <c r="D681" s="121"/>
      <c r="E681" s="121"/>
      <c r="F681" s="54"/>
      <c r="G681" s="54"/>
      <c r="H681" s="54"/>
      <c r="I681" s="54"/>
      <c r="J681" s="119"/>
      <c r="K681" s="120"/>
      <c r="L681" s="50"/>
      <c r="M681" s="248"/>
      <c r="N681" s="248"/>
      <c r="O681" s="248"/>
      <c r="P681" s="248"/>
      <c r="Q681" s="248"/>
      <c r="R681" s="248"/>
      <c r="S681" s="248"/>
      <c r="T681" s="248"/>
      <c r="U681" s="248"/>
      <c r="V681" s="248"/>
      <c r="W681" s="248"/>
      <c r="X681" s="248"/>
      <c r="Y681" s="248"/>
      <c r="Z681" s="248"/>
    </row>
    <row r="682" spans="1:26" ht="15.75" customHeight="1" x14ac:dyDescent="0.2">
      <c r="A682" s="50"/>
      <c r="B682" s="119"/>
      <c r="C682" s="121"/>
      <c r="D682" s="121"/>
      <c r="E682" s="121"/>
      <c r="F682" s="54"/>
      <c r="G682" s="54"/>
      <c r="H682" s="54"/>
      <c r="I682" s="54"/>
      <c r="J682" s="119"/>
      <c r="K682" s="120"/>
      <c r="L682" s="50"/>
      <c r="M682" s="248"/>
      <c r="N682" s="248"/>
      <c r="O682" s="248"/>
      <c r="P682" s="248"/>
      <c r="Q682" s="248"/>
      <c r="R682" s="248"/>
      <c r="S682" s="248"/>
      <c r="T682" s="248"/>
      <c r="U682" s="248"/>
      <c r="V682" s="248"/>
      <c r="W682" s="248"/>
      <c r="X682" s="248"/>
      <c r="Y682" s="248"/>
      <c r="Z682" s="248"/>
    </row>
    <row r="683" spans="1:26" ht="15.75" customHeight="1" x14ac:dyDescent="0.2">
      <c r="A683" s="50"/>
      <c r="B683" s="119"/>
      <c r="C683" s="121"/>
      <c r="D683" s="121"/>
      <c r="E683" s="121"/>
      <c r="F683" s="54"/>
      <c r="G683" s="54"/>
      <c r="H683" s="54"/>
      <c r="I683" s="54"/>
      <c r="J683" s="119"/>
      <c r="K683" s="120"/>
      <c r="L683" s="50"/>
      <c r="M683" s="248"/>
      <c r="N683" s="248"/>
      <c r="O683" s="248"/>
      <c r="P683" s="248"/>
      <c r="Q683" s="248"/>
      <c r="R683" s="248"/>
      <c r="S683" s="248"/>
      <c r="T683" s="248"/>
      <c r="U683" s="248"/>
      <c r="V683" s="248"/>
      <c r="W683" s="248"/>
      <c r="X683" s="248"/>
      <c r="Y683" s="248"/>
      <c r="Z683" s="248"/>
    </row>
    <row r="684" spans="1:26" ht="15.75" customHeight="1" x14ac:dyDescent="0.2">
      <c r="A684" s="50"/>
      <c r="B684" s="119"/>
      <c r="C684" s="121"/>
      <c r="D684" s="121"/>
      <c r="E684" s="121"/>
      <c r="F684" s="54"/>
      <c r="G684" s="54"/>
      <c r="H684" s="54"/>
      <c r="I684" s="54"/>
      <c r="J684" s="119"/>
      <c r="K684" s="120"/>
      <c r="L684" s="50"/>
      <c r="M684" s="248"/>
      <c r="N684" s="248"/>
      <c r="O684" s="248"/>
      <c r="P684" s="248"/>
      <c r="Q684" s="248"/>
      <c r="R684" s="248"/>
      <c r="S684" s="248"/>
      <c r="T684" s="248"/>
      <c r="U684" s="248"/>
      <c r="V684" s="248"/>
      <c r="W684" s="248"/>
      <c r="X684" s="248"/>
      <c r="Y684" s="248"/>
      <c r="Z684" s="248"/>
    </row>
    <row r="685" spans="1:26" ht="15.75" customHeight="1" x14ac:dyDescent="0.2">
      <c r="A685" s="50"/>
      <c r="B685" s="119"/>
      <c r="C685" s="121"/>
      <c r="D685" s="121"/>
      <c r="E685" s="121"/>
      <c r="F685" s="54"/>
      <c r="G685" s="54"/>
      <c r="H685" s="54"/>
      <c r="I685" s="54"/>
      <c r="J685" s="119"/>
      <c r="K685" s="120"/>
      <c r="L685" s="50"/>
      <c r="M685" s="248"/>
      <c r="N685" s="248"/>
      <c r="O685" s="248"/>
      <c r="P685" s="248"/>
      <c r="Q685" s="248"/>
      <c r="R685" s="248"/>
      <c r="S685" s="248"/>
      <c r="T685" s="248"/>
      <c r="U685" s="248"/>
      <c r="V685" s="248"/>
      <c r="W685" s="248"/>
      <c r="X685" s="248"/>
      <c r="Y685" s="248"/>
      <c r="Z685" s="248"/>
    </row>
    <row r="686" spans="1:26" ht="15.75" customHeight="1" x14ac:dyDescent="0.2">
      <c r="A686" s="50"/>
      <c r="B686" s="119"/>
      <c r="C686" s="121"/>
      <c r="D686" s="121"/>
      <c r="E686" s="121"/>
      <c r="F686" s="54"/>
      <c r="G686" s="54"/>
      <c r="H686" s="54"/>
      <c r="I686" s="54"/>
      <c r="J686" s="119"/>
      <c r="K686" s="120"/>
      <c r="L686" s="50"/>
      <c r="M686" s="248"/>
      <c r="N686" s="248"/>
      <c r="O686" s="248"/>
      <c r="P686" s="248"/>
      <c r="Q686" s="248"/>
      <c r="R686" s="248"/>
      <c r="S686" s="248"/>
      <c r="T686" s="248"/>
      <c r="U686" s="248"/>
      <c r="V686" s="248"/>
      <c r="W686" s="248"/>
      <c r="X686" s="248"/>
      <c r="Y686" s="248"/>
      <c r="Z686" s="248"/>
    </row>
    <row r="687" spans="1:26" ht="15.75" customHeight="1" x14ac:dyDescent="0.2">
      <c r="A687" s="50"/>
      <c r="B687" s="119"/>
      <c r="C687" s="121"/>
      <c r="D687" s="121"/>
      <c r="E687" s="121"/>
      <c r="F687" s="54"/>
      <c r="G687" s="54"/>
      <c r="H687" s="54"/>
      <c r="I687" s="54"/>
      <c r="J687" s="119"/>
      <c r="K687" s="120"/>
      <c r="L687" s="50"/>
      <c r="M687" s="248"/>
      <c r="N687" s="248"/>
      <c r="O687" s="248"/>
      <c r="P687" s="248"/>
      <c r="Q687" s="248"/>
      <c r="R687" s="248"/>
      <c r="S687" s="248"/>
      <c r="T687" s="248"/>
      <c r="U687" s="248"/>
      <c r="V687" s="248"/>
      <c r="W687" s="248"/>
      <c r="X687" s="248"/>
      <c r="Y687" s="248"/>
      <c r="Z687" s="248"/>
    </row>
    <row r="688" spans="1:26" ht="15.75" customHeight="1" x14ac:dyDescent="0.2">
      <c r="A688" s="50"/>
      <c r="B688" s="119"/>
      <c r="C688" s="121"/>
      <c r="D688" s="121"/>
      <c r="E688" s="121"/>
      <c r="F688" s="54"/>
      <c r="G688" s="54"/>
      <c r="H688" s="54"/>
      <c r="I688" s="54"/>
      <c r="J688" s="119"/>
      <c r="K688" s="120"/>
      <c r="L688" s="50"/>
      <c r="M688" s="248"/>
      <c r="N688" s="248"/>
      <c r="O688" s="248"/>
      <c r="P688" s="248"/>
      <c r="Q688" s="248"/>
      <c r="R688" s="248"/>
      <c r="S688" s="248"/>
      <c r="T688" s="248"/>
      <c r="U688" s="248"/>
      <c r="V688" s="248"/>
      <c r="W688" s="248"/>
      <c r="X688" s="248"/>
      <c r="Y688" s="248"/>
      <c r="Z688" s="248"/>
    </row>
    <row r="689" spans="1:26" ht="15.75" customHeight="1" x14ac:dyDescent="0.2">
      <c r="A689" s="50"/>
      <c r="B689" s="119"/>
      <c r="C689" s="121"/>
      <c r="D689" s="121"/>
      <c r="E689" s="121"/>
      <c r="F689" s="54"/>
      <c r="G689" s="54"/>
      <c r="H689" s="54"/>
      <c r="I689" s="54"/>
      <c r="J689" s="119"/>
      <c r="K689" s="120"/>
      <c r="L689" s="50"/>
      <c r="M689" s="248"/>
      <c r="N689" s="248"/>
      <c r="O689" s="248"/>
      <c r="P689" s="248"/>
      <c r="Q689" s="248"/>
      <c r="R689" s="248"/>
      <c r="S689" s="248"/>
      <c r="T689" s="248"/>
      <c r="U689" s="248"/>
      <c r="V689" s="248"/>
      <c r="W689" s="248"/>
      <c r="X689" s="248"/>
      <c r="Y689" s="248"/>
      <c r="Z689" s="248"/>
    </row>
    <row r="690" spans="1:26" ht="15.75" customHeight="1" x14ac:dyDescent="0.2">
      <c r="A690" s="50"/>
      <c r="B690" s="119"/>
      <c r="C690" s="121"/>
      <c r="D690" s="121"/>
      <c r="E690" s="121"/>
      <c r="F690" s="54"/>
      <c r="G690" s="54"/>
      <c r="H690" s="54"/>
      <c r="I690" s="54"/>
      <c r="J690" s="119"/>
      <c r="K690" s="120"/>
      <c r="L690" s="50"/>
      <c r="M690" s="248"/>
      <c r="N690" s="248"/>
      <c r="O690" s="248"/>
      <c r="P690" s="248"/>
      <c r="Q690" s="248"/>
      <c r="R690" s="248"/>
      <c r="S690" s="248"/>
      <c r="T690" s="248"/>
      <c r="U690" s="248"/>
      <c r="V690" s="248"/>
      <c r="W690" s="248"/>
      <c r="X690" s="248"/>
      <c r="Y690" s="248"/>
      <c r="Z690" s="248"/>
    </row>
    <row r="691" spans="1:26" ht="15.75" customHeight="1" x14ac:dyDescent="0.2">
      <c r="A691" s="50"/>
      <c r="B691" s="119"/>
      <c r="C691" s="121"/>
      <c r="D691" s="121"/>
      <c r="E691" s="121"/>
      <c r="F691" s="54"/>
      <c r="G691" s="54"/>
      <c r="H691" s="54"/>
      <c r="I691" s="54"/>
      <c r="J691" s="119"/>
      <c r="K691" s="120"/>
      <c r="L691" s="50"/>
      <c r="M691" s="248"/>
      <c r="N691" s="248"/>
      <c r="O691" s="248"/>
      <c r="P691" s="248"/>
      <c r="Q691" s="248"/>
      <c r="R691" s="248"/>
      <c r="S691" s="248"/>
      <c r="T691" s="248"/>
      <c r="U691" s="248"/>
      <c r="V691" s="248"/>
      <c r="W691" s="248"/>
      <c r="X691" s="248"/>
      <c r="Y691" s="248"/>
      <c r="Z691" s="248"/>
    </row>
    <row r="692" spans="1:26" ht="15.75" customHeight="1" x14ac:dyDescent="0.2">
      <c r="A692" s="50"/>
      <c r="B692" s="119"/>
      <c r="C692" s="121"/>
      <c r="D692" s="121"/>
      <c r="E692" s="121"/>
      <c r="F692" s="54"/>
      <c r="G692" s="54"/>
      <c r="H692" s="54"/>
      <c r="I692" s="54"/>
      <c r="J692" s="119"/>
      <c r="K692" s="120"/>
      <c r="L692" s="50"/>
      <c r="M692" s="248"/>
      <c r="N692" s="248"/>
      <c r="O692" s="248"/>
      <c r="P692" s="248"/>
      <c r="Q692" s="248"/>
      <c r="R692" s="248"/>
      <c r="S692" s="248"/>
      <c r="T692" s="248"/>
      <c r="U692" s="248"/>
      <c r="V692" s="248"/>
      <c r="W692" s="248"/>
      <c r="X692" s="248"/>
      <c r="Y692" s="248"/>
      <c r="Z692" s="248"/>
    </row>
    <row r="693" spans="1:26" ht="15.75" customHeight="1" x14ac:dyDescent="0.2">
      <c r="A693" s="50"/>
      <c r="B693" s="119"/>
      <c r="C693" s="121"/>
      <c r="D693" s="121"/>
      <c r="E693" s="121"/>
      <c r="F693" s="54"/>
      <c r="G693" s="54"/>
      <c r="H693" s="54"/>
      <c r="I693" s="54"/>
      <c r="J693" s="119"/>
      <c r="K693" s="120"/>
      <c r="L693" s="50"/>
      <c r="M693" s="248"/>
      <c r="N693" s="248"/>
      <c r="O693" s="248"/>
      <c r="P693" s="248"/>
      <c r="Q693" s="248"/>
      <c r="R693" s="248"/>
      <c r="S693" s="248"/>
      <c r="T693" s="248"/>
      <c r="U693" s="248"/>
      <c r="V693" s="248"/>
      <c r="W693" s="248"/>
      <c r="X693" s="248"/>
      <c r="Y693" s="248"/>
      <c r="Z693" s="248"/>
    </row>
    <row r="694" spans="1:26" ht="15.75" customHeight="1" x14ac:dyDescent="0.2">
      <c r="A694" s="50"/>
      <c r="B694" s="119"/>
      <c r="C694" s="121"/>
      <c r="D694" s="121"/>
      <c r="E694" s="121"/>
      <c r="F694" s="54"/>
      <c r="G694" s="54"/>
      <c r="H694" s="54"/>
      <c r="I694" s="54"/>
      <c r="J694" s="119"/>
      <c r="K694" s="120"/>
      <c r="L694" s="50"/>
      <c r="M694" s="248"/>
      <c r="N694" s="248"/>
      <c r="O694" s="248"/>
      <c r="P694" s="248"/>
      <c r="Q694" s="248"/>
      <c r="R694" s="248"/>
      <c r="S694" s="248"/>
      <c r="T694" s="248"/>
      <c r="U694" s="248"/>
      <c r="V694" s="248"/>
      <c r="W694" s="248"/>
      <c r="X694" s="248"/>
      <c r="Y694" s="248"/>
      <c r="Z694" s="248"/>
    </row>
    <row r="695" spans="1:26" ht="15.75" customHeight="1" x14ac:dyDescent="0.2">
      <c r="A695" s="50"/>
      <c r="B695" s="119"/>
      <c r="C695" s="121"/>
      <c r="D695" s="121"/>
      <c r="E695" s="121"/>
      <c r="F695" s="54"/>
      <c r="G695" s="54"/>
      <c r="H695" s="54"/>
      <c r="I695" s="54"/>
      <c r="J695" s="119"/>
      <c r="K695" s="120"/>
      <c r="L695" s="50"/>
      <c r="M695" s="248"/>
      <c r="N695" s="248"/>
      <c r="O695" s="248"/>
      <c r="P695" s="248"/>
      <c r="Q695" s="248"/>
      <c r="R695" s="248"/>
      <c r="S695" s="248"/>
      <c r="T695" s="248"/>
      <c r="U695" s="248"/>
      <c r="V695" s="248"/>
      <c r="W695" s="248"/>
      <c r="X695" s="248"/>
      <c r="Y695" s="248"/>
      <c r="Z695" s="248"/>
    </row>
    <row r="696" spans="1:26" ht="15.75" customHeight="1" x14ac:dyDescent="0.2">
      <c r="A696" s="50"/>
      <c r="B696" s="119"/>
      <c r="C696" s="121"/>
      <c r="D696" s="121"/>
      <c r="E696" s="121"/>
      <c r="F696" s="54"/>
      <c r="G696" s="54"/>
      <c r="H696" s="54"/>
      <c r="I696" s="54"/>
      <c r="J696" s="119"/>
      <c r="K696" s="120"/>
      <c r="L696" s="50"/>
      <c r="M696" s="248"/>
      <c r="N696" s="248"/>
      <c r="O696" s="248"/>
      <c r="P696" s="248"/>
      <c r="Q696" s="248"/>
      <c r="R696" s="248"/>
      <c r="S696" s="248"/>
      <c r="T696" s="248"/>
      <c r="U696" s="248"/>
      <c r="V696" s="248"/>
      <c r="W696" s="248"/>
      <c r="X696" s="248"/>
      <c r="Y696" s="248"/>
      <c r="Z696" s="248"/>
    </row>
    <row r="697" spans="1:26" ht="15.75" customHeight="1" x14ac:dyDescent="0.2">
      <c r="A697" s="50"/>
      <c r="B697" s="119"/>
      <c r="C697" s="121"/>
      <c r="D697" s="121"/>
      <c r="E697" s="121"/>
      <c r="F697" s="54"/>
      <c r="G697" s="54"/>
      <c r="H697" s="54"/>
      <c r="I697" s="54"/>
      <c r="J697" s="119"/>
      <c r="K697" s="120"/>
      <c r="L697" s="50"/>
      <c r="M697" s="248"/>
      <c r="N697" s="248"/>
      <c r="O697" s="248"/>
      <c r="P697" s="248"/>
      <c r="Q697" s="248"/>
      <c r="R697" s="248"/>
      <c r="S697" s="248"/>
      <c r="T697" s="248"/>
      <c r="U697" s="248"/>
      <c r="V697" s="248"/>
      <c r="W697" s="248"/>
      <c r="X697" s="248"/>
      <c r="Y697" s="248"/>
      <c r="Z697" s="248"/>
    </row>
    <row r="698" spans="1:26" ht="15.75" customHeight="1" x14ac:dyDescent="0.2">
      <c r="A698" s="50"/>
      <c r="B698" s="119"/>
      <c r="C698" s="121"/>
      <c r="D698" s="121"/>
      <c r="E698" s="121"/>
      <c r="F698" s="54"/>
      <c r="G698" s="54"/>
      <c r="H698" s="54"/>
      <c r="I698" s="54"/>
      <c r="J698" s="119"/>
      <c r="K698" s="120"/>
      <c r="L698" s="50"/>
      <c r="M698" s="248"/>
      <c r="N698" s="248"/>
      <c r="O698" s="248"/>
      <c r="P698" s="248"/>
      <c r="Q698" s="248"/>
      <c r="R698" s="248"/>
      <c r="S698" s="248"/>
      <c r="T698" s="248"/>
      <c r="U698" s="248"/>
      <c r="V698" s="248"/>
      <c r="W698" s="248"/>
      <c r="X698" s="248"/>
      <c r="Y698" s="248"/>
      <c r="Z698" s="248"/>
    </row>
    <row r="699" spans="1:26" ht="15.75" customHeight="1" x14ac:dyDescent="0.2">
      <c r="A699" s="50"/>
      <c r="B699" s="119"/>
      <c r="C699" s="121"/>
      <c r="D699" s="121"/>
      <c r="E699" s="121"/>
      <c r="F699" s="54"/>
      <c r="G699" s="54"/>
      <c r="H699" s="54"/>
      <c r="I699" s="54"/>
      <c r="J699" s="119"/>
      <c r="K699" s="120"/>
      <c r="L699" s="50"/>
      <c r="M699" s="248"/>
      <c r="N699" s="248"/>
      <c r="O699" s="248"/>
      <c r="P699" s="248"/>
      <c r="Q699" s="248"/>
      <c r="R699" s="248"/>
      <c r="S699" s="248"/>
      <c r="T699" s="248"/>
      <c r="U699" s="248"/>
      <c r="V699" s="248"/>
      <c r="W699" s="248"/>
      <c r="X699" s="248"/>
      <c r="Y699" s="248"/>
      <c r="Z699" s="248"/>
    </row>
    <row r="700" spans="1:26" ht="15.75" customHeight="1" x14ac:dyDescent="0.2">
      <c r="A700" s="50"/>
      <c r="B700" s="119"/>
      <c r="C700" s="121"/>
      <c r="D700" s="121"/>
      <c r="E700" s="121"/>
      <c r="F700" s="54"/>
      <c r="G700" s="54"/>
      <c r="H700" s="54"/>
      <c r="I700" s="54"/>
      <c r="J700" s="119"/>
      <c r="K700" s="120"/>
      <c r="L700" s="50"/>
      <c r="M700" s="248"/>
      <c r="N700" s="248"/>
      <c r="O700" s="248"/>
      <c r="P700" s="248"/>
      <c r="Q700" s="248"/>
      <c r="R700" s="248"/>
      <c r="S700" s="248"/>
      <c r="T700" s="248"/>
      <c r="U700" s="248"/>
      <c r="V700" s="248"/>
      <c r="W700" s="248"/>
      <c r="X700" s="248"/>
      <c r="Y700" s="248"/>
      <c r="Z700" s="248"/>
    </row>
    <row r="701" spans="1:26" ht="15.75" customHeight="1" x14ac:dyDescent="0.2">
      <c r="A701" s="50"/>
      <c r="B701" s="119"/>
      <c r="C701" s="121"/>
      <c r="D701" s="121"/>
      <c r="E701" s="121"/>
      <c r="F701" s="54"/>
      <c r="G701" s="54"/>
      <c r="H701" s="54"/>
      <c r="I701" s="54"/>
      <c r="J701" s="119"/>
      <c r="K701" s="120"/>
      <c r="L701" s="50"/>
      <c r="M701" s="248"/>
      <c r="N701" s="248"/>
      <c r="O701" s="248"/>
      <c r="P701" s="248"/>
      <c r="Q701" s="248"/>
      <c r="R701" s="248"/>
      <c r="S701" s="248"/>
      <c r="T701" s="248"/>
      <c r="U701" s="248"/>
      <c r="V701" s="248"/>
      <c r="W701" s="248"/>
      <c r="X701" s="248"/>
      <c r="Y701" s="248"/>
      <c r="Z701" s="248"/>
    </row>
    <row r="702" spans="1:26" ht="15.75" customHeight="1" x14ac:dyDescent="0.2">
      <c r="A702" s="50"/>
      <c r="B702" s="119"/>
      <c r="C702" s="121"/>
      <c r="D702" s="121"/>
      <c r="E702" s="121"/>
      <c r="F702" s="54"/>
      <c r="G702" s="54"/>
      <c r="H702" s="54"/>
      <c r="I702" s="54"/>
      <c r="J702" s="119"/>
      <c r="K702" s="120"/>
      <c r="L702" s="50"/>
      <c r="M702" s="248"/>
      <c r="N702" s="248"/>
      <c r="O702" s="248"/>
      <c r="P702" s="248"/>
      <c r="Q702" s="248"/>
      <c r="R702" s="248"/>
      <c r="S702" s="248"/>
      <c r="T702" s="248"/>
      <c r="U702" s="248"/>
      <c r="V702" s="248"/>
      <c r="W702" s="248"/>
      <c r="X702" s="248"/>
      <c r="Y702" s="248"/>
      <c r="Z702" s="248"/>
    </row>
    <row r="703" spans="1:26" ht="15.75" customHeight="1" x14ac:dyDescent="0.2">
      <c r="A703" s="50"/>
      <c r="B703" s="119"/>
      <c r="C703" s="121"/>
      <c r="D703" s="121"/>
      <c r="E703" s="121"/>
      <c r="F703" s="54"/>
      <c r="G703" s="54"/>
      <c r="H703" s="54"/>
      <c r="I703" s="54"/>
      <c r="J703" s="119"/>
      <c r="K703" s="120"/>
      <c r="L703" s="50"/>
      <c r="M703" s="248"/>
      <c r="N703" s="248"/>
      <c r="O703" s="248"/>
      <c r="P703" s="248"/>
      <c r="Q703" s="248"/>
      <c r="R703" s="248"/>
      <c r="S703" s="248"/>
      <c r="T703" s="248"/>
      <c r="U703" s="248"/>
      <c r="V703" s="248"/>
      <c r="W703" s="248"/>
      <c r="X703" s="248"/>
      <c r="Y703" s="248"/>
      <c r="Z703" s="248"/>
    </row>
    <row r="704" spans="1:26" ht="15.75" customHeight="1" x14ac:dyDescent="0.2">
      <c r="A704" s="50"/>
      <c r="B704" s="119"/>
      <c r="C704" s="121"/>
      <c r="D704" s="121"/>
      <c r="E704" s="121"/>
      <c r="F704" s="54"/>
      <c r="G704" s="54"/>
      <c r="H704" s="54"/>
      <c r="I704" s="54"/>
      <c r="J704" s="119"/>
      <c r="K704" s="120"/>
      <c r="L704" s="50"/>
      <c r="M704" s="248"/>
      <c r="N704" s="248"/>
      <c r="O704" s="248"/>
      <c r="P704" s="248"/>
      <c r="Q704" s="248"/>
      <c r="R704" s="248"/>
      <c r="S704" s="248"/>
      <c r="T704" s="248"/>
      <c r="U704" s="248"/>
      <c r="V704" s="248"/>
      <c r="W704" s="248"/>
      <c r="X704" s="248"/>
      <c r="Y704" s="248"/>
      <c r="Z704" s="248"/>
    </row>
    <row r="705" spans="1:26" ht="15.75" customHeight="1" x14ac:dyDescent="0.2">
      <c r="A705" s="50"/>
      <c r="B705" s="119"/>
      <c r="C705" s="121"/>
      <c r="D705" s="121"/>
      <c r="E705" s="121"/>
      <c r="F705" s="54"/>
      <c r="G705" s="54"/>
      <c r="H705" s="54"/>
      <c r="I705" s="54"/>
      <c r="J705" s="119"/>
      <c r="K705" s="120"/>
      <c r="L705" s="50"/>
      <c r="M705" s="248"/>
      <c r="N705" s="248"/>
      <c r="O705" s="248"/>
      <c r="P705" s="248"/>
      <c r="Q705" s="248"/>
      <c r="R705" s="248"/>
      <c r="S705" s="248"/>
      <c r="T705" s="248"/>
      <c r="U705" s="248"/>
      <c r="V705" s="248"/>
      <c r="W705" s="248"/>
      <c r="X705" s="248"/>
      <c r="Y705" s="248"/>
      <c r="Z705" s="248"/>
    </row>
    <row r="706" spans="1:26" ht="15.75" customHeight="1" x14ac:dyDescent="0.2">
      <c r="A706" s="50"/>
      <c r="B706" s="119"/>
      <c r="C706" s="121"/>
      <c r="D706" s="121"/>
      <c r="E706" s="121"/>
      <c r="F706" s="54"/>
      <c r="G706" s="54"/>
      <c r="H706" s="54"/>
      <c r="I706" s="54"/>
      <c r="J706" s="119"/>
      <c r="K706" s="120"/>
      <c r="L706" s="50"/>
      <c r="M706" s="248"/>
      <c r="N706" s="248"/>
      <c r="O706" s="248"/>
      <c r="P706" s="248"/>
      <c r="Q706" s="248"/>
      <c r="R706" s="248"/>
      <c r="S706" s="248"/>
      <c r="T706" s="248"/>
      <c r="U706" s="248"/>
      <c r="V706" s="248"/>
      <c r="W706" s="248"/>
      <c r="X706" s="248"/>
      <c r="Y706" s="248"/>
      <c r="Z706" s="248"/>
    </row>
    <row r="707" spans="1:26" ht="15.75" customHeight="1" x14ac:dyDescent="0.2">
      <c r="A707" s="50"/>
      <c r="B707" s="119"/>
      <c r="C707" s="121"/>
      <c r="D707" s="121"/>
      <c r="E707" s="121"/>
      <c r="F707" s="54"/>
      <c r="G707" s="54"/>
      <c r="H707" s="54"/>
      <c r="I707" s="54"/>
      <c r="J707" s="119"/>
      <c r="K707" s="120"/>
      <c r="L707" s="50"/>
      <c r="M707" s="248"/>
      <c r="N707" s="248"/>
      <c r="O707" s="248"/>
      <c r="P707" s="248"/>
      <c r="Q707" s="248"/>
      <c r="R707" s="248"/>
      <c r="S707" s="248"/>
      <c r="T707" s="248"/>
      <c r="U707" s="248"/>
      <c r="V707" s="248"/>
      <c r="W707" s="248"/>
      <c r="X707" s="248"/>
      <c r="Y707" s="248"/>
      <c r="Z707" s="248"/>
    </row>
    <row r="708" spans="1:26" ht="15.75" customHeight="1" x14ac:dyDescent="0.2">
      <c r="A708" s="50"/>
      <c r="B708" s="119"/>
      <c r="C708" s="121"/>
      <c r="D708" s="121"/>
      <c r="E708" s="121"/>
      <c r="F708" s="54"/>
      <c r="G708" s="54"/>
      <c r="H708" s="54"/>
      <c r="I708" s="54"/>
      <c r="J708" s="119"/>
      <c r="K708" s="120"/>
      <c r="L708" s="50"/>
      <c r="M708" s="248"/>
      <c r="N708" s="248"/>
      <c r="O708" s="248"/>
      <c r="P708" s="248"/>
      <c r="Q708" s="248"/>
      <c r="R708" s="248"/>
      <c r="S708" s="248"/>
      <c r="T708" s="248"/>
      <c r="U708" s="248"/>
      <c r="V708" s="248"/>
      <c r="W708" s="248"/>
      <c r="X708" s="248"/>
      <c r="Y708" s="248"/>
      <c r="Z708" s="248"/>
    </row>
    <row r="709" spans="1:26" ht="15.75" customHeight="1" x14ac:dyDescent="0.2">
      <c r="A709" s="50"/>
      <c r="B709" s="119"/>
      <c r="C709" s="121"/>
      <c r="D709" s="121"/>
      <c r="E709" s="121"/>
      <c r="F709" s="54"/>
      <c r="G709" s="54"/>
      <c r="H709" s="54"/>
      <c r="I709" s="54"/>
      <c r="J709" s="119"/>
      <c r="K709" s="120"/>
      <c r="L709" s="50"/>
      <c r="M709" s="248"/>
      <c r="N709" s="248"/>
      <c r="O709" s="248"/>
      <c r="P709" s="248"/>
      <c r="Q709" s="248"/>
      <c r="R709" s="248"/>
      <c r="S709" s="248"/>
      <c r="T709" s="248"/>
      <c r="U709" s="248"/>
      <c r="V709" s="248"/>
      <c r="W709" s="248"/>
      <c r="X709" s="248"/>
      <c r="Y709" s="248"/>
      <c r="Z709" s="248"/>
    </row>
    <row r="710" spans="1:26" ht="15.75" customHeight="1" x14ac:dyDescent="0.2">
      <c r="A710" s="50"/>
      <c r="B710" s="119"/>
      <c r="C710" s="121"/>
      <c r="D710" s="121"/>
      <c r="E710" s="121"/>
      <c r="F710" s="54"/>
      <c r="G710" s="54"/>
      <c r="H710" s="54"/>
      <c r="I710" s="54"/>
      <c r="J710" s="119"/>
      <c r="K710" s="120"/>
      <c r="L710" s="50"/>
      <c r="M710" s="248"/>
      <c r="N710" s="248"/>
      <c r="O710" s="248"/>
      <c r="P710" s="248"/>
      <c r="Q710" s="248"/>
      <c r="R710" s="248"/>
      <c r="S710" s="248"/>
      <c r="T710" s="248"/>
      <c r="U710" s="248"/>
      <c r="V710" s="248"/>
      <c r="W710" s="248"/>
      <c r="X710" s="248"/>
      <c r="Y710" s="248"/>
      <c r="Z710" s="248"/>
    </row>
    <row r="711" spans="1:26" ht="15.75" customHeight="1" x14ac:dyDescent="0.2">
      <c r="A711" s="50"/>
      <c r="B711" s="119"/>
      <c r="C711" s="121"/>
      <c r="D711" s="121"/>
      <c r="E711" s="121"/>
      <c r="F711" s="54"/>
      <c r="G711" s="54"/>
      <c r="H711" s="54"/>
      <c r="I711" s="54"/>
      <c r="J711" s="119"/>
      <c r="K711" s="120"/>
      <c r="L711" s="50"/>
      <c r="M711" s="248"/>
      <c r="N711" s="248"/>
      <c r="O711" s="248"/>
      <c r="P711" s="248"/>
      <c r="Q711" s="248"/>
      <c r="R711" s="248"/>
      <c r="S711" s="248"/>
      <c r="T711" s="248"/>
      <c r="U711" s="248"/>
      <c r="V711" s="248"/>
      <c r="W711" s="248"/>
      <c r="X711" s="248"/>
      <c r="Y711" s="248"/>
      <c r="Z711" s="248"/>
    </row>
    <row r="712" spans="1:26" ht="15.75" customHeight="1" x14ac:dyDescent="0.2">
      <c r="A712" s="50"/>
      <c r="B712" s="119"/>
      <c r="C712" s="121"/>
      <c r="D712" s="121"/>
      <c r="E712" s="121"/>
      <c r="F712" s="54"/>
      <c r="G712" s="54"/>
      <c r="H712" s="54"/>
      <c r="I712" s="54"/>
      <c r="J712" s="119"/>
      <c r="K712" s="120"/>
      <c r="L712" s="50"/>
      <c r="M712" s="248"/>
      <c r="N712" s="248"/>
      <c r="O712" s="248"/>
      <c r="P712" s="248"/>
      <c r="Q712" s="248"/>
      <c r="R712" s="248"/>
      <c r="S712" s="248"/>
      <c r="T712" s="248"/>
      <c r="U712" s="248"/>
      <c r="V712" s="248"/>
      <c r="W712" s="248"/>
      <c r="X712" s="248"/>
      <c r="Y712" s="248"/>
      <c r="Z712" s="248"/>
    </row>
    <row r="713" spans="1:26" ht="15.75" customHeight="1" x14ac:dyDescent="0.2">
      <c r="A713" s="50"/>
      <c r="B713" s="119"/>
      <c r="C713" s="121"/>
      <c r="D713" s="121"/>
      <c r="E713" s="121"/>
      <c r="F713" s="54"/>
      <c r="G713" s="54"/>
      <c r="H713" s="54"/>
      <c r="I713" s="54"/>
      <c r="J713" s="119"/>
      <c r="K713" s="120"/>
      <c r="L713" s="50"/>
      <c r="M713" s="248"/>
      <c r="N713" s="248"/>
      <c r="O713" s="248"/>
      <c r="P713" s="248"/>
      <c r="Q713" s="248"/>
      <c r="R713" s="248"/>
      <c r="S713" s="248"/>
      <c r="T713" s="248"/>
      <c r="U713" s="248"/>
      <c r="V713" s="248"/>
      <c r="W713" s="248"/>
      <c r="X713" s="248"/>
      <c r="Y713" s="248"/>
      <c r="Z713" s="248"/>
    </row>
    <row r="714" spans="1:26" ht="15.75" customHeight="1" x14ac:dyDescent="0.2">
      <c r="A714" s="50"/>
      <c r="B714" s="119"/>
      <c r="C714" s="121"/>
      <c r="D714" s="121"/>
      <c r="E714" s="121"/>
      <c r="F714" s="54"/>
      <c r="G714" s="54"/>
      <c r="H714" s="54"/>
      <c r="I714" s="54"/>
      <c r="J714" s="119"/>
      <c r="K714" s="120"/>
      <c r="L714" s="50"/>
      <c r="M714" s="248"/>
      <c r="N714" s="248"/>
      <c r="O714" s="248"/>
      <c r="P714" s="248"/>
      <c r="Q714" s="248"/>
      <c r="R714" s="248"/>
      <c r="S714" s="248"/>
      <c r="T714" s="248"/>
      <c r="U714" s="248"/>
      <c r="V714" s="248"/>
      <c r="W714" s="248"/>
      <c r="X714" s="248"/>
      <c r="Y714" s="248"/>
      <c r="Z714" s="248"/>
    </row>
    <row r="715" spans="1:26" ht="15.75" customHeight="1" x14ac:dyDescent="0.2">
      <c r="A715" s="50"/>
      <c r="B715" s="119"/>
      <c r="C715" s="121"/>
      <c r="D715" s="121"/>
      <c r="E715" s="121"/>
      <c r="F715" s="54"/>
      <c r="G715" s="54"/>
      <c r="H715" s="54"/>
      <c r="I715" s="54"/>
      <c r="J715" s="119"/>
      <c r="K715" s="120"/>
      <c r="L715" s="50"/>
      <c r="M715" s="248"/>
      <c r="N715" s="248"/>
      <c r="O715" s="248"/>
      <c r="P715" s="248"/>
      <c r="Q715" s="248"/>
      <c r="R715" s="248"/>
      <c r="S715" s="248"/>
      <c r="T715" s="248"/>
      <c r="U715" s="248"/>
      <c r="V715" s="248"/>
      <c r="W715" s="248"/>
      <c r="X715" s="248"/>
      <c r="Y715" s="248"/>
      <c r="Z715" s="248"/>
    </row>
    <row r="716" spans="1:26" ht="15.75" customHeight="1" x14ac:dyDescent="0.2">
      <c r="A716" s="50"/>
      <c r="B716" s="119"/>
      <c r="C716" s="121"/>
      <c r="D716" s="121"/>
      <c r="E716" s="121"/>
      <c r="F716" s="54"/>
      <c r="G716" s="54"/>
      <c r="H716" s="54"/>
      <c r="I716" s="54"/>
      <c r="J716" s="119"/>
      <c r="K716" s="120"/>
      <c r="L716" s="50"/>
      <c r="M716" s="248"/>
      <c r="N716" s="248"/>
      <c r="O716" s="248"/>
      <c r="P716" s="248"/>
      <c r="Q716" s="248"/>
      <c r="R716" s="248"/>
      <c r="S716" s="248"/>
      <c r="T716" s="248"/>
      <c r="U716" s="248"/>
      <c r="V716" s="248"/>
      <c r="W716" s="248"/>
      <c r="X716" s="248"/>
      <c r="Y716" s="248"/>
      <c r="Z716" s="248"/>
    </row>
    <row r="717" spans="1:26" ht="15.75" customHeight="1" x14ac:dyDescent="0.2">
      <c r="A717" s="50"/>
      <c r="B717" s="119"/>
      <c r="C717" s="121"/>
      <c r="D717" s="121"/>
      <c r="E717" s="121"/>
      <c r="F717" s="54"/>
      <c r="G717" s="54"/>
      <c r="H717" s="54"/>
      <c r="I717" s="54"/>
      <c r="J717" s="119"/>
      <c r="K717" s="120"/>
      <c r="L717" s="50"/>
      <c r="M717" s="248"/>
      <c r="N717" s="248"/>
      <c r="O717" s="248"/>
      <c r="P717" s="248"/>
      <c r="Q717" s="248"/>
      <c r="R717" s="248"/>
      <c r="S717" s="248"/>
      <c r="T717" s="248"/>
      <c r="U717" s="248"/>
      <c r="V717" s="248"/>
      <c r="W717" s="248"/>
      <c r="X717" s="248"/>
      <c r="Y717" s="248"/>
      <c r="Z717" s="248"/>
    </row>
    <row r="718" spans="1:26" ht="15.75" customHeight="1" x14ac:dyDescent="0.2">
      <c r="A718" s="50"/>
      <c r="B718" s="119"/>
      <c r="C718" s="121"/>
      <c r="D718" s="121"/>
      <c r="E718" s="121"/>
      <c r="F718" s="54"/>
      <c r="G718" s="54"/>
      <c r="H718" s="54"/>
      <c r="I718" s="54"/>
      <c r="J718" s="119"/>
      <c r="K718" s="120"/>
      <c r="L718" s="50"/>
      <c r="M718" s="248"/>
      <c r="N718" s="248"/>
      <c r="O718" s="248"/>
      <c r="P718" s="248"/>
      <c r="Q718" s="248"/>
      <c r="R718" s="248"/>
      <c r="S718" s="248"/>
      <c r="T718" s="248"/>
      <c r="U718" s="248"/>
      <c r="V718" s="248"/>
      <c r="W718" s="248"/>
      <c r="X718" s="248"/>
      <c r="Y718" s="248"/>
      <c r="Z718" s="248"/>
    </row>
    <row r="719" spans="1:26" ht="15.75" customHeight="1" x14ac:dyDescent="0.2">
      <c r="A719" s="50"/>
      <c r="B719" s="119"/>
      <c r="C719" s="121"/>
      <c r="D719" s="121"/>
      <c r="E719" s="121"/>
      <c r="F719" s="54"/>
      <c r="G719" s="54"/>
      <c r="H719" s="54"/>
      <c r="I719" s="54"/>
      <c r="J719" s="119"/>
      <c r="K719" s="120"/>
      <c r="L719" s="50"/>
      <c r="M719" s="248"/>
      <c r="N719" s="248"/>
      <c r="O719" s="248"/>
      <c r="P719" s="248"/>
      <c r="Q719" s="248"/>
      <c r="R719" s="248"/>
      <c r="S719" s="248"/>
      <c r="T719" s="248"/>
      <c r="U719" s="248"/>
      <c r="V719" s="248"/>
      <c r="W719" s="248"/>
      <c r="X719" s="248"/>
      <c r="Y719" s="248"/>
      <c r="Z719" s="248"/>
    </row>
    <row r="720" spans="1:26" ht="15.75" customHeight="1" x14ac:dyDescent="0.2">
      <c r="A720" s="50"/>
      <c r="B720" s="119"/>
      <c r="C720" s="121"/>
      <c r="D720" s="121"/>
      <c r="E720" s="121"/>
      <c r="F720" s="54"/>
      <c r="G720" s="54"/>
      <c r="H720" s="54"/>
      <c r="I720" s="54"/>
      <c r="J720" s="119"/>
      <c r="K720" s="120"/>
      <c r="L720" s="50"/>
      <c r="M720" s="248"/>
      <c r="N720" s="248"/>
      <c r="O720" s="248"/>
      <c r="P720" s="248"/>
      <c r="Q720" s="248"/>
      <c r="R720" s="248"/>
      <c r="S720" s="248"/>
      <c r="T720" s="248"/>
      <c r="U720" s="248"/>
      <c r="V720" s="248"/>
      <c r="W720" s="248"/>
      <c r="X720" s="248"/>
      <c r="Y720" s="248"/>
      <c r="Z720" s="248"/>
    </row>
    <row r="721" spans="1:26" ht="15.75" customHeight="1" x14ac:dyDescent="0.2">
      <c r="A721" s="50"/>
      <c r="B721" s="119"/>
      <c r="C721" s="121"/>
      <c r="D721" s="121"/>
      <c r="E721" s="121"/>
      <c r="F721" s="54"/>
      <c r="G721" s="54"/>
      <c r="H721" s="54"/>
      <c r="I721" s="54"/>
      <c r="J721" s="119"/>
      <c r="K721" s="120"/>
      <c r="L721" s="50"/>
      <c r="M721" s="248"/>
      <c r="N721" s="248"/>
      <c r="O721" s="248"/>
      <c r="P721" s="248"/>
      <c r="Q721" s="248"/>
      <c r="R721" s="248"/>
      <c r="S721" s="248"/>
      <c r="T721" s="248"/>
      <c r="U721" s="248"/>
      <c r="V721" s="248"/>
      <c r="W721" s="248"/>
      <c r="X721" s="248"/>
      <c r="Y721" s="248"/>
      <c r="Z721" s="248"/>
    </row>
    <row r="722" spans="1:26" ht="15.75" customHeight="1" x14ac:dyDescent="0.2">
      <c r="A722" s="50"/>
      <c r="B722" s="119"/>
      <c r="C722" s="121"/>
      <c r="D722" s="121"/>
      <c r="E722" s="121"/>
      <c r="F722" s="54"/>
      <c r="G722" s="54"/>
      <c r="H722" s="54"/>
      <c r="I722" s="54"/>
      <c r="J722" s="119"/>
      <c r="K722" s="120"/>
      <c r="L722" s="50"/>
      <c r="M722" s="248"/>
      <c r="N722" s="248"/>
      <c r="O722" s="248"/>
      <c r="P722" s="248"/>
      <c r="Q722" s="248"/>
      <c r="R722" s="248"/>
      <c r="S722" s="248"/>
      <c r="T722" s="248"/>
      <c r="U722" s="248"/>
      <c r="V722" s="248"/>
      <c r="W722" s="248"/>
      <c r="X722" s="248"/>
      <c r="Y722" s="248"/>
      <c r="Z722" s="248"/>
    </row>
    <row r="723" spans="1:26" ht="15.75" customHeight="1" x14ac:dyDescent="0.2">
      <c r="A723" s="50"/>
      <c r="B723" s="119"/>
      <c r="C723" s="121"/>
      <c r="D723" s="121"/>
      <c r="E723" s="121"/>
      <c r="F723" s="54"/>
      <c r="G723" s="54"/>
      <c r="H723" s="54"/>
      <c r="I723" s="54"/>
      <c r="J723" s="119"/>
      <c r="K723" s="120"/>
      <c r="L723" s="50"/>
      <c r="M723" s="248"/>
      <c r="N723" s="248"/>
      <c r="O723" s="248"/>
      <c r="P723" s="248"/>
      <c r="Q723" s="248"/>
      <c r="R723" s="248"/>
      <c r="S723" s="248"/>
      <c r="T723" s="248"/>
      <c r="U723" s="248"/>
      <c r="V723" s="248"/>
      <c r="W723" s="248"/>
      <c r="X723" s="248"/>
      <c r="Y723" s="248"/>
      <c r="Z723" s="248"/>
    </row>
    <row r="724" spans="1:26" ht="15.75" customHeight="1" x14ac:dyDescent="0.2">
      <c r="A724" s="50"/>
      <c r="B724" s="119"/>
      <c r="C724" s="121"/>
      <c r="D724" s="121"/>
      <c r="E724" s="121"/>
      <c r="F724" s="54"/>
      <c r="G724" s="54"/>
      <c r="H724" s="54"/>
      <c r="I724" s="54"/>
      <c r="J724" s="119"/>
      <c r="K724" s="120"/>
      <c r="L724" s="50"/>
      <c r="M724" s="248"/>
      <c r="N724" s="248"/>
      <c r="O724" s="248"/>
      <c r="P724" s="248"/>
      <c r="Q724" s="248"/>
      <c r="R724" s="248"/>
      <c r="S724" s="248"/>
      <c r="T724" s="248"/>
      <c r="U724" s="248"/>
      <c r="V724" s="248"/>
      <c r="W724" s="248"/>
      <c r="X724" s="248"/>
      <c r="Y724" s="248"/>
      <c r="Z724" s="248"/>
    </row>
    <row r="725" spans="1:26" ht="15.75" customHeight="1" x14ac:dyDescent="0.2">
      <c r="A725" s="50"/>
      <c r="B725" s="119"/>
      <c r="C725" s="121"/>
      <c r="D725" s="121"/>
      <c r="E725" s="121"/>
      <c r="F725" s="54"/>
      <c r="G725" s="54"/>
      <c r="H725" s="54"/>
      <c r="I725" s="54"/>
      <c r="J725" s="119"/>
      <c r="K725" s="120"/>
      <c r="L725" s="50"/>
      <c r="M725" s="248"/>
      <c r="N725" s="248"/>
      <c r="O725" s="248"/>
      <c r="P725" s="248"/>
      <c r="Q725" s="248"/>
      <c r="R725" s="248"/>
      <c r="S725" s="248"/>
      <c r="T725" s="248"/>
      <c r="U725" s="248"/>
      <c r="V725" s="248"/>
      <c r="W725" s="248"/>
      <c r="X725" s="248"/>
      <c r="Y725" s="248"/>
      <c r="Z725" s="248"/>
    </row>
    <row r="726" spans="1:26" ht="15.75" customHeight="1" x14ac:dyDescent="0.2">
      <c r="A726" s="50"/>
      <c r="B726" s="119"/>
      <c r="C726" s="121"/>
      <c r="D726" s="121"/>
      <c r="E726" s="121"/>
      <c r="F726" s="54"/>
      <c r="G726" s="54"/>
      <c r="H726" s="54"/>
      <c r="I726" s="54"/>
      <c r="J726" s="119"/>
      <c r="K726" s="120"/>
      <c r="L726" s="50"/>
      <c r="M726" s="248"/>
      <c r="N726" s="248"/>
      <c r="O726" s="248"/>
      <c r="P726" s="248"/>
      <c r="Q726" s="248"/>
      <c r="R726" s="248"/>
      <c r="S726" s="248"/>
      <c r="T726" s="248"/>
      <c r="U726" s="248"/>
      <c r="V726" s="248"/>
      <c r="W726" s="248"/>
      <c r="X726" s="248"/>
      <c r="Y726" s="248"/>
      <c r="Z726" s="248"/>
    </row>
    <row r="727" spans="1:26" ht="15.75" customHeight="1" x14ac:dyDescent="0.2">
      <c r="A727" s="50"/>
      <c r="B727" s="119"/>
      <c r="C727" s="121"/>
      <c r="D727" s="121"/>
      <c r="E727" s="121"/>
      <c r="F727" s="54"/>
      <c r="G727" s="54"/>
      <c r="H727" s="54"/>
      <c r="I727" s="54"/>
      <c r="J727" s="119"/>
      <c r="K727" s="120"/>
      <c r="L727" s="50"/>
      <c r="M727" s="248"/>
      <c r="N727" s="248"/>
      <c r="O727" s="248"/>
      <c r="P727" s="248"/>
      <c r="Q727" s="248"/>
      <c r="R727" s="248"/>
      <c r="S727" s="248"/>
      <c r="T727" s="248"/>
      <c r="U727" s="248"/>
      <c r="V727" s="248"/>
      <c r="W727" s="248"/>
      <c r="X727" s="248"/>
      <c r="Y727" s="248"/>
      <c r="Z727" s="248"/>
    </row>
    <row r="728" spans="1:26" ht="15.75" customHeight="1" x14ac:dyDescent="0.2">
      <c r="A728" s="50"/>
      <c r="B728" s="119"/>
      <c r="C728" s="121"/>
      <c r="D728" s="121"/>
      <c r="E728" s="121"/>
      <c r="F728" s="54"/>
      <c r="G728" s="54"/>
      <c r="H728" s="54"/>
      <c r="I728" s="54"/>
      <c r="J728" s="119"/>
      <c r="K728" s="120"/>
      <c r="L728" s="50"/>
      <c r="M728" s="248"/>
      <c r="N728" s="248"/>
      <c r="O728" s="248"/>
      <c r="P728" s="248"/>
      <c r="Q728" s="248"/>
      <c r="R728" s="248"/>
      <c r="S728" s="248"/>
      <c r="T728" s="248"/>
      <c r="U728" s="248"/>
      <c r="V728" s="248"/>
      <c r="W728" s="248"/>
      <c r="X728" s="248"/>
      <c r="Y728" s="248"/>
      <c r="Z728" s="248"/>
    </row>
    <row r="729" spans="1:26" ht="15.75" customHeight="1" x14ac:dyDescent="0.2">
      <c r="A729" s="50"/>
      <c r="B729" s="119"/>
      <c r="C729" s="121"/>
      <c r="D729" s="121"/>
      <c r="E729" s="121"/>
      <c r="F729" s="54"/>
      <c r="G729" s="54"/>
      <c r="H729" s="54"/>
      <c r="I729" s="54"/>
      <c r="J729" s="119"/>
      <c r="K729" s="120"/>
      <c r="L729" s="50"/>
      <c r="M729" s="248"/>
      <c r="N729" s="248"/>
      <c r="O729" s="248"/>
      <c r="P729" s="248"/>
      <c r="Q729" s="248"/>
      <c r="R729" s="248"/>
      <c r="S729" s="248"/>
      <c r="T729" s="248"/>
      <c r="U729" s="248"/>
      <c r="V729" s="248"/>
      <c r="W729" s="248"/>
      <c r="X729" s="248"/>
      <c r="Y729" s="248"/>
      <c r="Z729" s="248"/>
    </row>
    <row r="730" spans="1:26" ht="15.75" customHeight="1" x14ac:dyDescent="0.2">
      <c r="A730" s="50"/>
      <c r="B730" s="119"/>
      <c r="C730" s="121"/>
      <c r="D730" s="121"/>
      <c r="E730" s="121"/>
      <c r="F730" s="54"/>
      <c r="G730" s="54"/>
      <c r="H730" s="54"/>
      <c r="I730" s="54"/>
      <c r="J730" s="119"/>
      <c r="K730" s="120"/>
      <c r="L730" s="50"/>
      <c r="M730" s="248"/>
      <c r="N730" s="248"/>
      <c r="O730" s="248"/>
      <c r="P730" s="248"/>
      <c r="Q730" s="248"/>
      <c r="R730" s="248"/>
      <c r="S730" s="248"/>
      <c r="T730" s="248"/>
      <c r="U730" s="248"/>
      <c r="V730" s="248"/>
      <c r="W730" s="248"/>
      <c r="X730" s="248"/>
      <c r="Y730" s="248"/>
      <c r="Z730" s="248"/>
    </row>
    <row r="731" spans="1:26" ht="15.75" customHeight="1" x14ac:dyDescent="0.2">
      <c r="A731" s="50"/>
      <c r="B731" s="119"/>
      <c r="C731" s="121"/>
      <c r="D731" s="121"/>
      <c r="E731" s="121"/>
      <c r="F731" s="54"/>
      <c r="G731" s="54"/>
      <c r="H731" s="54"/>
      <c r="I731" s="54"/>
      <c r="J731" s="119"/>
      <c r="K731" s="120"/>
      <c r="L731" s="50"/>
      <c r="M731" s="248"/>
      <c r="N731" s="248"/>
      <c r="O731" s="248"/>
      <c r="P731" s="248"/>
      <c r="Q731" s="248"/>
      <c r="R731" s="248"/>
      <c r="S731" s="248"/>
      <c r="T731" s="248"/>
      <c r="U731" s="248"/>
      <c r="V731" s="248"/>
      <c r="W731" s="248"/>
      <c r="X731" s="248"/>
      <c r="Y731" s="248"/>
      <c r="Z731" s="248"/>
    </row>
    <row r="732" spans="1:26" ht="15.75" customHeight="1" x14ac:dyDescent="0.2">
      <c r="A732" s="50"/>
      <c r="B732" s="119"/>
      <c r="C732" s="121"/>
      <c r="D732" s="121"/>
      <c r="E732" s="121"/>
      <c r="F732" s="54"/>
      <c r="G732" s="54"/>
      <c r="H732" s="54"/>
      <c r="I732" s="54"/>
      <c r="J732" s="119"/>
      <c r="K732" s="120"/>
      <c r="L732" s="50"/>
      <c r="M732" s="248"/>
      <c r="N732" s="248"/>
      <c r="O732" s="248"/>
      <c r="P732" s="248"/>
      <c r="Q732" s="248"/>
      <c r="R732" s="248"/>
      <c r="S732" s="248"/>
      <c r="T732" s="248"/>
      <c r="U732" s="248"/>
      <c r="V732" s="248"/>
      <c r="W732" s="248"/>
      <c r="X732" s="248"/>
      <c r="Y732" s="248"/>
      <c r="Z732" s="248"/>
    </row>
    <row r="733" spans="1:26" ht="15.75" customHeight="1" x14ac:dyDescent="0.2">
      <c r="A733" s="50"/>
      <c r="B733" s="119"/>
      <c r="C733" s="121"/>
      <c r="D733" s="121"/>
      <c r="E733" s="121"/>
      <c r="F733" s="54"/>
      <c r="G733" s="54"/>
      <c r="H733" s="54"/>
      <c r="I733" s="54"/>
      <c r="J733" s="119"/>
      <c r="K733" s="120"/>
      <c r="L733" s="50"/>
      <c r="M733" s="248"/>
      <c r="N733" s="248"/>
      <c r="O733" s="248"/>
      <c r="P733" s="248"/>
      <c r="Q733" s="248"/>
      <c r="R733" s="248"/>
      <c r="S733" s="248"/>
      <c r="T733" s="248"/>
      <c r="U733" s="248"/>
      <c r="V733" s="248"/>
      <c r="W733" s="248"/>
      <c r="X733" s="248"/>
      <c r="Y733" s="248"/>
      <c r="Z733" s="248"/>
    </row>
    <row r="734" spans="1:26" ht="15.75" customHeight="1" x14ac:dyDescent="0.2">
      <c r="A734" s="50"/>
      <c r="B734" s="119"/>
      <c r="C734" s="121"/>
      <c r="D734" s="121"/>
      <c r="E734" s="121"/>
      <c r="F734" s="54"/>
      <c r="G734" s="54"/>
      <c r="H734" s="54"/>
      <c r="I734" s="54"/>
      <c r="J734" s="119"/>
      <c r="K734" s="120"/>
      <c r="L734" s="50"/>
      <c r="M734" s="248"/>
      <c r="N734" s="248"/>
      <c r="O734" s="248"/>
      <c r="P734" s="248"/>
      <c r="Q734" s="248"/>
      <c r="R734" s="248"/>
      <c r="S734" s="248"/>
      <c r="T734" s="248"/>
      <c r="U734" s="248"/>
      <c r="V734" s="248"/>
      <c r="W734" s="248"/>
      <c r="X734" s="248"/>
      <c r="Y734" s="248"/>
      <c r="Z734" s="248"/>
    </row>
    <row r="735" spans="1:26" ht="15.75" customHeight="1" x14ac:dyDescent="0.2">
      <c r="A735" s="50"/>
      <c r="B735" s="119"/>
      <c r="C735" s="121"/>
      <c r="D735" s="121"/>
      <c r="E735" s="121"/>
      <c r="F735" s="54"/>
      <c r="G735" s="54"/>
      <c r="H735" s="54"/>
      <c r="I735" s="54"/>
      <c r="J735" s="119"/>
      <c r="K735" s="120"/>
      <c r="L735" s="50"/>
      <c r="M735" s="248"/>
      <c r="N735" s="248"/>
      <c r="O735" s="248"/>
      <c r="P735" s="248"/>
      <c r="Q735" s="248"/>
      <c r="R735" s="248"/>
      <c r="S735" s="248"/>
      <c r="T735" s="248"/>
      <c r="U735" s="248"/>
      <c r="V735" s="248"/>
      <c r="W735" s="248"/>
      <c r="X735" s="248"/>
      <c r="Y735" s="248"/>
      <c r="Z735" s="248"/>
    </row>
    <row r="736" spans="1:26" ht="15.75" customHeight="1" x14ac:dyDescent="0.2">
      <c r="A736" s="50"/>
      <c r="B736" s="119"/>
      <c r="C736" s="121"/>
      <c r="D736" s="121"/>
      <c r="E736" s="121"/>
      <c r="F736" s="54"/>
      <c r="G736" s="54"/>
      <c r="H736" s="54"/>
      <c r="I736" s="54"/>
      <c r="J736" s="119"/>
      <c r="K736" s="120"/>
      <c r="L736" s="50"/>
      <c r="M736" s="248"/>
      <c r="N736" s="248"/>
      <c r="O736" s="248"/>
      <c r="P736" s="248"/>
      <c r="Q736" s="248"/>
      <c r="R736" s="248"/>
      <c r="S736" s="248"/>
      <c r="T736" s="248"/>
      <c r="U736" s="248"/>
      <c r="V736" s="248"/>
      <c r="W736" s="248"/>
      <c r="X736" s="248"/>
      <c r="Y736" s="248"/>
      <c r="Z736" s="248"/>
    </row>
    <row r="737" spans="1:26" ht="15.75" customHeight="1" x14ac:dyDescent="0.2">
      <c r="A737" s="50"/>
      <c r="B737" s="119"/>
      <c r="C737" s="121"/>
      <c r="D737" s="121"/>
      <c r="E737" s="121"/>
      <c r="F737" s="54"/>
      <c r="G737" s="54"/>
      <c r="H737" s="54"/>
      <c r="I737" s="54"/>
      <c r="J737" s="119"/>
      <c r="K737" s="120"/>
      <c r="L737" s="50"/>
      <c r="M737" s="248"/>
      <c r="N737" s="248"/>
      <c r="O737" s="248"/>
      <c r="P737" s="248"/>
      <c r="Q737" s="248"/>
      <c r="R737" s="248"/>
      <c r="S737" s="248"/>
      <c r="T737" s="248"/>
      <c r="U737" s="248"/>
      <c r="V737" s="248"/>
      <c r="W737" s="248"/>
      <c r="X737" s="248"/>
      <c r="Y737" s="248"/>
      <c r="Z737" s="248"/>
    </row>
    <row r="738" spans="1:26" ht="15.75" customHeight="1" x14ac:dyDescent="0.2">
      <c r="A738" s="50"/>
      <c r="B738" s="119"/>
      <c r="C738" s="121"/>
      <c r="D738" s="121"/>
      <c r="E738" s="121"/>
      <c r="F738" s="54"/>
      <c r="G738" s="54"/>
      <c r="H738" s="54"/>
      <c r="I738" s="54"/>
      <c r="J738" s="119"/>
      <c r="K738" s="120"/>
      <c r="L738" s="50"/>
      <c r="M738" s="248"/>
      <c r="N738" s="248"/>
      <c r="O738" s="248"/>
      <c r="P738" s="248"/>
      <c r="Q738" s="248"/>
      <c r="R738" s="248"/>
      <c r="S738" s="248"/>
      <c r="T738" s="248"/>
      <c r="U738" s="248"/>
      <c r="V738" s="248"/>
      <c r="W738" s="248"/>
      <c r="X738" s="248"/>
      <c r="Y738" s="248"/>
      <c r="Z738" s="248"/>
    </row>
    <row r="739" spans="1:26" ht="15.75" customHeight="1" x14ac:dyDescent="0.2">
      <c r="A739" s="50"/>
      <c r="B739" s="119"/>
      <c r="C739" s="121"/>
      <c r="D739" s="121"/>
      <c r="E739" s="121"/>
      <c r="F739" s="54"/>
      <c r="G739" s="54"/>
      <c r="H739" s="54"/>
      <c r="I739" s="54"/>
      <c r="J739" s="119"/>
      <c r="K739" s="120"/>
      <c r="L739" s="50"/>
      <c r="M739" s="248"/>
      <c r="N739" s="248"/>
      <c r="O739" s="248"/>
      <c r="P739" s="248"/>
      <c r="Q739" s="248"/>
      <c r="R739" s="248"/>
      <c r="S739" s="248"/>
      <c r="T739" s="248"/>
      <c r="U739" s="248"/>
      <c r="V739" s="248"/>
      <c r="W739" s="248"/>
      <c r="X739" s="248"/>
      <c r="Y739" s="248"/>
      <c r="Z739" s="248"/>
    </row>
    <row r="740" spans="1:26" ht="15.75" customHeight="1" x14ac:dyDescent="0.2">
      <c r="A740" s="50"/>
      <c r="B740" s="119"/>
      <c r="C740" s="121"/>
      <c r="D740" s="121"/>
      <c r="E740" s="121"/>
      <c r="F740" s="54"/>
      <c r="G740" s="54"/>
      <c r="H740" s="54"/>
      <c r="I740" s="54"/>
      <c r="J740" s="119"/>
      <c r="K740" s="120"/>
      <c r="L740" s="50"/>
      <c r="M740" s="248"/>
      <c r="N740" s="248"/>
      <c r="O740" s="248"/>
      <c r="P740" s="248"/>
      <c r="Q740" s="248"/>
      <c r="R740" s="248"/>
      <c r="S740" s="248"/>
      <c r="T740" s="248"/>
      <c r="U740" s="248"/>
      <c r="V740" s="248"/>
      <c r="W740" s="248"/>
      <c r="X740" s="248"/>
      <c r="Y740" s="248"/>
      <c r="Z740" s="248"/>
    </row>
    <row r="741" spans="1:26" ht="15.75" customHeight="1" x14ac:dyDescent="0.2">
      <c r="A741" s="50"/>
      <c r="B741" s="119"/>
      <c r="C741" s="121"/>
      <c r="D741" s="121"/>
      <c r="E741" s="121"/>
      <c r="F741" s="54"/>
      <c r="G741" s="54"/>
      <c r="H741" s="54"/>
      <c r="I741" s="54"/>
      <c r="J741" s="119"/>
      <c r="K741" s="120"/>
      <c r="L741" s="50"/>
      <c r="M741" s="248"/>
      <c r="N741" s="248"/>
      <c r="O741" s="248"/>
      <c r="P741" s="248"/>
      <c r="Q741" s="248"/>
      <c r="R741" s="248"/>
      <c r="S741" s="248"/>
      <c r="T741" s="248"/>
      <c r="U741" s="248"/>
      <c r="V741" s="248"/>
      <c r="W741" s="248"/>
      <c r="X741" s="248"/>
      <c r="Y741" s="248"/>
      <c r="Z741" s="248"/>
    </row>
    <row r="742" spans="1:26" ht="15.75" customHeight="1" x14ac:dyDescent="0.2">
      <c r="A742" s="50"/>
      <c r="B742" s="119"/>
      <c r="C742" s="121"/>
      <c r="D742" s="121"/>
      <c r="E742" s="121"/>
      <c r="F742" s="54"/>
      <c r="G742" s="54"/>
      <c r="H742" s="54"/>
      <c r="I742" s="54"/>
      <c r="J742" s="119"/>
      <c r="K742" s="120"/>
      <c r="L742" s="50"/>
      <c r="M742" s="248"/>
      <c r="N742" s="248"/>
      <c r="O742" s="248"/>
      <c r="P742" s="248"/>
      <c r="Q742" s="248"/>
      <c r="R742" s="248"/>
      <c r="S742" s="248"/>
      <c r="T742" s="248"/>
      <c r="U742" s="248"/>
      <c r="V742" s="248"/>
      <c r="W742" s="248"/>
      <c r="X742" s="248"/>
      <c r="Y742" s="248"/>
      <c r="Z742" s="248"/>
    </row>
    <row r="743" spans="1:26" ht="15.75" customHeight="1" x14ac:dyDescent="0.2">
      <c r="A743" s="50"/>
      <c r="B743" s="119"/>
      <c r="C743" s="121"/>
      <c r="D743" s="121"/>
      <c r="E743" s="121"/>
      <c r="F743" s="54"/>
      <c r="G743" s="54"/>
      <c r="H743" s="54"/>
      <c r="I743" s="54"/>
      <c r="J743" s="119"/>
      <c r="K743" s="120"/>
      <c r="L743" s="50"/>
      <c r="M743" s="248"/>
      <c r="N743" s="248"/>
      <c r="O743" s="248"/>
      <c r="P743" s="248"/>
      <c r="Q743" s="248"/>
      <c r="R743" s="248"/>
      <c r="S743" s="248"/>
      <c r="T743" s="248"/>
      <c r="U743" s="248"/>
      <c r="V743" s="248"/>
      <c r="W743" s="248"/>
      <c r="X743" s="248"/>
      <c r="Y743" s="248"/>
      <c r="Z743" s="248"/>
    </row>
    <row r="744" spans="1:26" ht="15.75" customHeight="1" x14ac:dyDescent="0.2">
      <c r="A744" s="50"/>
      <c r="B744" s="119"/>
      <c r="C744" s="121"/>
      <c r="D744" s="121"/>
      <c r="E744" s="121"/>
      <c r="F744" s="54"/>
      <c r="G744" s="54"/>
      <c r="H744" s="54"/>
      <c r="I744" s="54"/>
      <c r="J744" s="119"/>
      <c r="K744" s="120"/>
      <c r="L744" s="50"/>
      <c r="M744" s="248"/>
      <c r="N744" s="248"/>
      <c r="O744" s="248"/>
      <c r="P744" s="248"/>
      <c r="Q744" s="248"/>
      <c r="R744" s="248"/>
      <c r="S744" s="248"/>
      <c r="T744" s="248"/>
      <c r="U744" s="248"/>
      <c r="V744" s="248"/>
      <c r="W744" s="248"/>
      <c r="X744" s="248"/>
      <c r="Y744" s="248"/>
      <c r="Z744" s="248"/>
    </row>
    <row r="745" spans="1:26" ht="15.75" customHeight="1" x14ac:dyDescent="0.2">
      <c r="A745" s="50"/>
      <c r="B745" s="119"/>
      <c r="C745" s="121"/>
      <c r="D745" s="121"/>
      <c r="E745" s="121"/>
      <c r="F745" s="54"/>
      <c r="G745" s="54"/>
      <c r="H745" s="54"/>
      <c r="I745" s="54"/>
      <c r="J745" s="119"/>
      <c r="K745" s="120"/>
      <c r="L745" s="50"/>
      <c r="M745" s="248"/>
      <c r="N745" s="248"/>
      <c r="O745" s="248"/>
      <c r="P745" s="248"/>
      <c r="Q745" s="248"/>
      <c r="R745" s="248"/>
      <c r="S745" s="248"/>
      <c r="T745" s="248"/>
      <c r="U745" s="248"/>
      <c r="V745" s="248"/>
      <c r="W745" s="248"/>
      <c r="X745" s="248"/>
      <c r="Y745" s="248"/>
      <c r="Z745" s="248"/>
    </row>
    <row r="746" spans="1:26" ht="15.75" customHeight="1" x14ac:dyDescent="0.2">
      <c r="A746" s="50"/>
      <c r="B746" s="119"/>
      <c r="C746" s="121"/>
      <c r="D746" s="121"/>
      <c r="E746" s="121"/>
      <c r="F746" s="54"/>
      <c r="G746" s="54"/>
      <c r="H746" s="54"/>
      <c r="I746" s="54"/>
      <c r="J746" s="119"/>
      <c r="K746" s="120"/>
      <c r="L746" s="50"/>
      <c r="M746" s="248"/>
      <c r="N746" s="248"/>
      <c r="O746" s="248"/>
      <c r="P746" s="248"/>
      <c r="Q746" s="248"/>
      <c r="R746" s="248"/>
      <c r="S746" s="248"/>
      <c r="T746" s="248"/>
      <c r="U746" s="248"/>
      <c r="V746" s="248"/>
      <c r="W746" s="248"/>
      <c r="X746" s="248"/>
      <c r="Y746" s="248"/>
      <c r="Z746" s="248"/>
    </row>
    <row r="747" spans="1:26" ht="15.75" customHeight="1" x14ac:dyDescent="0.2">
      <c r="A747" s="50"/>
      <c r="B747" s="119"/>
      <c r="C747" s="121"/>
      <c r="D747" s="121"/>
      <c r="E747" s="121"/>
      <c r="F747" s="54"/>
      <c r="G747" s="54"/>
      <c r="H747" s="54"/>
      <c r="I747" s="54"/>
      <c r="J747" s="119"/>
      <c r="K747" s="120"/>
      <c r="L747" s="50"/>
      <c r="M747" s="248"/>
      <c r="N747" s="248"/>
      <c r="O747" s="248"/>
      <c r="P747" s="248"/>
      <c r="Q747" s="248"/>
      <c r="R747" s="248"/>
      <c r="S747" s="248"/>
      <c r="T747" s="248"/>
      <c r="U747" s="248"/>
      <c r="V747" s="248"/>
      <c r="W747" s="248"/>
      <c r="X747" s="248"/>
      <c r="Y747" s="248"/>
      <c r="Z747" s="248"/>
    </row>
    <row r="748" spans="1:26" ht="15.75" customHeight="1" x14ac:dyDescent="0.2">
      <c r="A748" s="50"/>
      <c r="B748" s="119"/>
      <c r="C748" s="121"/>
      <c r="D748" s="121"/>
      <c r="E748" s="121"/>
      <c r="F748" s="54"/>
      <c r="G748" s="54"/>
      <c r="H748" s="54"/>
      <c r="I748" s="54"/>
      <c r="J748" s="119"/>
      <c r="K748" s="120"/>
      <c r="L748" s="50"/>
      <c r="M748" s="248"/>
      <c r="N748" s="248"/>
      <c r="O748" s="248"/>
      <c r="P748" s="248"/>
      <c r="Q748" s="248"/>
      <c r="R748" s="248"/>
      <c r="S748" s="248"/>
      <c r="T748" s="248"/>
      <c r="U748" s="248"/>
      <c r="V748" s="248"/>
      <c r="W748" s="248"/>
      <c r="X748" s="248"/>
      <c r="Y748" s="248"/>
      <c r="Z748" s="248"/>
    </row>
    <row r="749" spans="1:26" ht="15.75" customHeight="1" x14ac:dyDescent="0.2">
      <c r="A749" s="50"/>
      <c r="B749" s="119"/>
      <c r="C749" s="121"/>
      <c r="D749" s="121"/>
      <c r="E749" s="121"/>
      <c r="F749" s="54"/>
      <c r="G749" s="54"/>
      <c r="H749" s="54"/>
      <c r="I749" s="54"/>
      <c r="J749" s="119"/>
      <c r="K749" s="120"/>
      <c r="L749" s="50"/>
      <c r="M749" s="248"/>
      <c r="N749" s="248"/>
      <c r="O749" s="248"/>
      <c r="P749" s="248"/>
      <c r="Q749" s="248"/>
      <c r="R749" s="248"/>
      <c r="S749" s="248"/>
      <c r="T749" s="248"/>
      <c r="U749" s="248"/>
      <c r="V749" s="248"/>
      <c r="W749" s="248"/>
      <c r="X749" s="248"/>
      <c r="Y749" s="248"/>
      <c r="Z749" s="248"/>
    </row>
    <row r="750" spans="1:26" ht="15.75" customHeight="1" x14ac:dyDescent="0.2">
      <c r="A750" s="50"/>
      <c r="B750" s="119"/>
      <c r="C750" s="121"/>
      <c r="D750" s="121"/>
      <c r="E750" s="121"/>
      <c r="F750" s="54"/>
      <c r="G750" s="54"/>
      <c r="H750" s="54"/>
      <c r="I750" s="54"/>
      <c r="J750" s="119"/>
      <c r="K750" s="120"/>
      <c r="L750" s="50"/>
      <c r="M750" s="248"/>
      <c r="N750" s="248"/>
      <c r="O750" s="248"/>
      <c r="P750" s="248"/>
      <c r="Q750" s="248"/>
      <c r="R750" s="248"/>
      <c r="S750" s="248"/>
      <c r="T750" s="248"/>
      <c r="U750" s="248"/>
      <c r="V750" s="248"/>
      <c r="W750" s="248"/>
      <c r="X750" s="248"/>
      <c r="Y750" s="248"/>
      <c r="Z750" s="248"/>
    </row>
    <row r="751" spans="1:26" ht="15.75" customHeight="1" x14ac:dyDescent="0.2">
      <c r="A751" s="50"/>
      <c r="B751" s="119"/>
      <c r="C751" s="121"/>
      <c r="D751" s="121"/>
      <c r="E751" s="121"/>
      <c r="F751" s="54"/>
      <c r="G751" s="54"/>
      <c r="H751" s="54"/>
      <c r="I751" s="54"/>
      <c r="J751" s="119"/>
      <c r="K751" s="120"/>
      <c r="L751" s="50"/>
      <c r="M751" s="248"/>
      <c r="N751" s="248"/>
      <c r="O751" s="248"/>
      <c r="P751" s="248"/>
      <c r="Q751" s="248"/>
      <c r="R751" s="248"/>
      <c r="S751" s="248"/>
      <c r="T751" s="248"/>
      <c r="U751" s="248"/>
      <c r="V751" s="248"/>
      <c r="W751" s="248"/>
      <c r="X751" s="248"/>
      <c r="Y751" s="248"/>
      <c r="Z751" s="248"/>
    </row>
    <row r="752" spans="1:26" ht="15.75" customHeight="1" x14ac:dyDescent="0.2">
      <c r="A752" s="50"/>
      <c r="B752" s="119"/>
      <c r="C752" s="121"/>
      <c r="D752" s="121"/>
      <c r="E752" s="121"/>
      <c r="F752" s="54"/>
      <c r="G752" s="54"/>
      <c r="H752" s="54"/>
      <c r="I752" s="54"/>
      <c r="J752" s="119"/>
      <c r="K752" s="120"/>
      <c r="L752" s="50"/>
      <c r="M752" s="248"/>
      <c r="N752" s="248"/>
      <c r="O752" s="248"/>
      <c r="P752" s="248"/>
      <c r="Q752" s="248"/>
      <c r="R752" s="248"/>
      <c r="S752" s="248"/>
      <c r="T752" s="248"/>
      <c r="U752" s="248"/>
      <c r="V752" s="248"/>
      <c r="W752" s="248"/>
      <c r="X752" s="248"/>
      <c r="Y752" s="248"/>
      <c r="Z752" s="248"/>
    </row>
    <row r="753" spans="1:26" ht="15.75" customHeight="1" x14ac:dyDescent="0.2">
      <c r="A753" s="50"/>
      <c r="B753" s="119"/>
      <c r="C753" s="121"/>
      <c r="D753" s="121"/>
      <c r="E753" s="121"/>
      <c r="F753" s="54"/>
      <c r="G753" s="54"/>
      <c r="H753" s="54"/>
      <c r="I753" s="54"/>
      <c r="J753" s="119"/>
      <c r="K753" s="120"/>
      <c r="L753" s="50"/>
      <c r="M753" s="248"/>
      <c r="N753" s="248"/>
      <c r="O753" s="248"/>
      <c r="P753" s="248"/>
      <c r="Q753" s="248"/>
      <c r="R753" s="248"/>
      <c r="S753" s="248"/>
      <c r="T753" s="248"/>
      <c r="U753" s="248"/>
      <c r="V753" s="248"/>
      <c r="W753" s="248"/>
      <c r="X753" s="248"/>
      <c r="Y753" s="248"/>
      <c r="Z753" s="248"/>
    </row>
    <row r="754" spans="1:26" ht="15.75" customHeight="1" x14ac:dyDescent="0.2">
      <c r="A754" s="50"/>
      <c r="B754" s="119"/>
      <c r="C754" s="121"/>
      <c r="D754" s="121"/>
      <c r="E754" s="121"/>
      <c r="F754" s="54"/>
      <c r="G754" s="54"/>
      <c r="H754" s="54"/>
      <c r="I754" s="54"/>
      <c r="J754" s="119"/>
      <c r="K754" s="120"/>
      <c r="L754" s="50"/>
      <c r="M754" s="248"/>
      <c r="N754" s="248"/>
      <c r="O754" s="248"/>
      <c r="P754" s="248"/>
      <c r="Q754" s="248"/>
      <c r="R754" s="248"/>
      <c r="S754" s="248"/>
      <c r="T754" s="248"/>
      <c r="U754" s="248"/>
      <c r="V754" s="248"/>
      <c r="W754" s="248"/>
      <c r="X754" s="248"/>
      <c r="Y754" s="248"/>
      <c r="Z754" s="248"/>
    </row>
    <row r="755" spans="1:26" ht="15.75" customHeight="1" x14ac:dyDescent="0.2">
      <c r="A755" s="50"/>
      <c r="B755" s="119"/>
      <c r="C755" s="121"/>
      <c r="D755" s="121"/>
      <c r="E755" s="121"/>
      <c r="F755" s="54"/>
      <c r="G755" s="54"/>
      <c r="H755" s="54"/>
      <c r="I755" s="54"/>
      <c r="J755" s="119"/>
      <c r="K755" s="120"/>
      <c r="L755" s="50"/>
      <c r="M755" s="248"/>
      <c r="N755" s="248"/>
      <c r="O755" s="248"/>
      <c r="P755" s="248"/>
      <c r="Q755" s="248"/>
      <c r="R755" s="248"/>
      <c r="S755" s="248"/>
      <c r="T755" s="248"/>
      <c r="U755" s="248"/>
      <c r="V755" s="248"/>
      <c r="W755" s="248"/>
      <c r="X755" s="248"/>
      <c r="Y755" s="248"/>
      <c r="Z755" s="248"/>
    </row>
    <row r="756" spans="1:26" ht="15.75" customHeight="1" x14ac:dyDescent="0.2">
      <c r="A756" s="50"/>
      <c r="B756" s="119"/>
      <c r="C756" s="121"/>
      <c r="D756" s="121"/>
      <c r="E756" s="121"/>
      <c r="F756" s="54"/>
      <c r="G756" s="54"/>
      <c r="H756" s="54"/>
      <c r="I756" s="54"/>
      <c r="J756" s="119"/>
      <c r="K756" s="120"/>
      <c r="L756" s="50"/>
      <c r="M756" s="248"/>
      <c r="N756" s="248"/>
      <c r="O756" s="248"/>
      <c r="P756" s="248"/>
      <c r="Q756" s="248"/>
      <c r="R756" s="248"/>
      <c r="S756" s="248"/>
      <c r="T756" s="248"/>
      <c r="U756" s="248"/>
      <c r="V756" s="248"/>
      <c r="W756" s="248"/>
      <c r="X756" s="248"/>
      <c r="Y756" s="248"/>
      <c r="Z756" s="248"/>
    </row>
    <row r="757" spans="1:26" ht="15.75" customHeight="1" x14ac:dyDescent="0.2">
      <c r="A757" s="50"/>
      <c r="B757" s="119"/>
      <c r="C757" s="121"/>
      <c r="D757" s="121"/>
      <c r="E757" s="121"/>
      <c r="F757" s="54"/>
      <c r="G757" s="54"/>
      <c r="H757" s="54"/>
      <c r="I757" s="54"/>
      <c r="J757" s="119"/>
      <c r="K757" s="120"/>
      <c r="L757" s="50"/>
      <c r="M757" s="248"/>
      <c r="N757" s="248"/>
      <c r="O757" s="248"/>
      <c r="P757" s="248"/>
      <c r="Q757" s="248"/>
      <c r="R757" s="248"/>
      <c r="S757" s="248"/>
      <c r="T757" s="248"/>
      <c r="U757" s="248"/>
      <c r="V757" s="248"/>
      <c r="W757" s="248"/>
      <c r="X757" s="248"/>
      <c r="Y757" s="248"/>
      <c r="Z757" s="248"/>
    </row>
    <row r="758" spans="1:26" ht="15.75" customHeight="1" x14ac:dyDescent="0.2">
      <c r="A758" s="50"/>
      <c r="B758" s="119"/>
      <c r="C758" s="121"/>
      <c r="D758" s="121"/>
      <c r="E758" s="121"/>
      <c r="F758" s="54"/>
      <c r="G758" s="54"/>
      <c r="H758" s="54"/>
      <c r="I758" s="54"/>
      <c r="J758" s="119"/>
      <c r="K758" s="120"/>
      <c r="L758" s="50"/>
      <c r="M758" s="248"/>
      <c r="N758" s="248"/>
      <c r="O758" s="248"/>
      <c r="P758" s="248"/>
      <c r="Q758" s="248"/>
      <c r="R758" s="248"/>
      <c r="S758" s="248"/>
      <c r="T758" s="248"/>
      <c r="U758" s="248"/>
      <c r="V758" s="248"/>
      <c r="W758" s="248"/>
      <c r="X758" s="248"/>
      <c r="Y758" s="248"/>
      <c r="Z758" s="248"/>
    </row>
    <row r="759" spans="1:26" ht="15.75" customHeight="1" x14ac:dyDescent="0.2">
      <c r="A759" s="50"/>
      <c r="B759" s="119"/>
      <c r="C759" s="121"/>
      <c r="D759" s="121"/>
      <c r="E759" s="121"/>
      <c r="F759" s="54"/>
      <c r="G759" s="54"/>
      <c r="H759" s="54"/>
      <c r="I759" s="54"/>
      <c r="J759" s="119"/>
      <c r="K759" s="120"/>
      <c r="L759" s="50"/>
      <c r="M759" s="248"/>
      <c r="N759" s="248"/>
      <c r="O759" s="248"/>
      <c r="P759" s="248"/>
      <c r="Q759" s="248"/>
      <c r="R759" s="248"/>
      <c r="S759" s="248"/>
      <c r="T759" s="248"/>
      <c r="U759" s="248"/>
      <c r="V759" s="248"/>
      <c r="W759" s="248"/>
      <c r="X759" s="248"/>
      <c r="Y759" s="248"/>
      <c r="Z759" s="248"/>
    </row>
    <row r="760" spans="1:26" ht="15.75" customHeight="1" x14ac:dyDescent="0.2">
      <c r="A760" s="50"/>
      <c r="B760" s="119"/>
      <c r="C760" s="121"/>
      <c r="D760" s="121"/>
      <c r="E760" s="121"/>
      <c r="F760" s="54"/>
      <c r="G760" s="54"/>
      <c r="H760" s="54"/>
      <c r="I760" s="54"/>
      <c r="J760" s="119"/>
      <c r="K760" s="120"/>
      <c r="L760" s="50"/>
      <c r="M760" s="248"/>
      <c r="N760" s="248"/>
      <c r="O760" s="248"/>
      <c r="P760" s="248"/>
      <c r="Q760" s="248"/>
      <c r="R760" s="248"/>
      <c r="S760" s="248"/>
      <c r="T760" s="248"/>
      <c r="U760" s="248"/>
      <c r="V760" s="248"/>
      <c r="W760" s="248"/>
      <c r="X760" s="248"/>
      <c r="Y760" s="248"/>
      <c r="Z760" s="248"/>
    </row>
    <row r="761" spans="1:26" ht="15.75" customHeight="1" x14ac:dyDescent="0.2">
      <c r="A761" s="50"/>
      <c r="B761" s="119"/>
      <c r="C761" s="121"/>
      <c r="D761" s="121"/>
      <c r="E761" s="121"/>
      <c r="F761" s="54"/>
      <c r="G761" s="54"/>
      <c r="H761" s="54"/>
      <c r="I761" s="54"/>
      <c r="J761" s="119"/>
      <c r="K761" s="120"/>
      <c r="L761" s="50"/>
      <c r="M761" s="248"/>
      <c r="N761" s="248"/>
      <c r="O761" s="248"/>
      <c r="P761" s="248"/>
      <c r="Q761" s="248"/>
      <c r="R761" s="248"/>
      <c r="S761" s="248"/>
      <c r="T761" s="248"/>
      <c r="U761" s="248"/>
      <c r="V761" s="248"/>
      <c r="W761" s="248"/>
      <c r="X761" s="248"/>
      <c r="Y761" s="248"/>
      <c r="Z761" s="248"/>
    </row>
    <row r="762" spans="1:26" ht="15.75" customHeight="1" x14ac:dyDescent="0.2">
      <c r="A762" s="50"/>
      <c r="B762" s="119"/>
      <c r="C762" s="121"/>
      <c r="D762" s="121"/>
      <c r="E762" s="121"/>
      <c r="F762" s="54"/>
      <c r="G762" s="54"/>
      <c r="H762" s="54"/>
      <c r="I762" s="54"/>
      <c r="J762" s="119"/>
      <c r="K762" s="120"/>
      <c r="L762" s="50"/>
      <c r="M762" s="248"/>
      <c r="N762" s="248"/>
      <c r="O762" s="248"/>
      <c r="P762" s="248"/>
      <c r="Q762" s="248"/>
      <c r="R762" s="248"/>
      <c r="S762" s="248"/>
      <c r="T762" s="248"/>
      <c r="U762" s="248"/>
      <c r="V762" s="248"/>
      <c r="W762" s="248"/>
      <c r="X762" s="248"/>
      <c r="Y762" s="248"/>
      <c r="Z762" s="248"/>
    </row>
    <row r="763" spans="1:26" ht="15.75" customHeight="1" x14ac:dyDescent="0.2">
      <c r="A763" s="50"/>
      <c r="B763" s="119"/>
      <c r="C763" s="121"/>
      <c r="D763" s="121"/>
      <c r="E763" s="121"/>
      <c r="F763" s="54"/>
      <c r="G763" s="54"/>
      <c r="H763" s="54"/>
      <c r="I763" s="54"/>
      <c r="J763" s="119"/>
      <c r="K763" s="120"/>
      <c r="L763" s="50"/>
      <c r="M763" s="248"/>
      <c r="N763" s="248"/>
      <c r="O763" s="248"/>
      <c r="P763" s="248"/>
      <c r="Q763" s="248"/>
      <c r="R763" s="248"/>
      <c r="S763" s="248"/>
      <c r="T763" s="248"/>
      <c r="U763" s="248"/>
      <c r="V763" s="248"/>
      <c r="W763" s="248"/>
      <c r="X763" s="248"/>
      <c r="Y763" s="248"/>
      <c r="Z763" s="248"/>
    </row>
    <row r="764" spans="1:26" ht="15.75" customHeight="1" x14ac:dyDescent="0.2">
      <c r="A764" s="50"/>
      <c r="B764" s="119"/>
      <c r="C764" s="121"/>
      <c r="D764" s="121"/>
      <c r="E764" s="121"/>
      <c r="F764" s="54"/>
      <c r="G764" s="54"/>
      <c r="H764" s="54"/>
      <c r="I764" s="54"/>
      <c r="J764" s="119"/>
      <c r="K764" s="120"/>
      <c r="L764" s="50"/>
      <c r="M764" s="248"/>
      <c r="N764" s="248"/>
      <c r="O764" s="248"/>
      <c r="P764" s="248"/>
      <c r="Q764" s="248"/>
      <c r="R764" s="248"/>
      <c r="S764" s="248"/>
      <c r="T764" s="248"/>
      <c r="U764" s="248"/>
      <c r="V764" s="248"/>
      <c r="W764" s="248"/>
      <c r="X764" s="248"/>
      <c r="Y764" s="248"/>
      <c r="Z764" s="248"/>
    </row>
    <row r="765" spans="1:26" ht="15.75" customHeight="1" x14ac:dyDescent="0.2">
      <c r="A765" s="50"/>
      <c r="B765" s="119"/>
      <c r="C765" s="121"/>
      <c r="D765" s="121"/>
      <c r="E765" s="121"/>
      <c r="F765" s="54"/>
      <c r="G765" s="54"/>
      <c r="H765" s="54"/>
      <c r="I765" s="54"/>
      <c r="J765" s="119"/>
      <c r="K765" s="120"/>
      <c r="L765" s="50"/>
      <c r="M765" s="248"/>
      <c r="N765" s="248"/>
      <c r="O765" s="248"/>
      <c r="P765" s="248"/>
      <c r="Q765" s="248"/>
      <c r="R765" s="248"/>
      <c r="S765" s="248"/>
      <c r="T765" s="248"/>
      <c r="U765" s="248"/>
      <c r="V765" s="248"/>
      <c r="W765" s="248"/>
      <c r="X765" s="248"/>
      <c r="Y765" s="248"/>
      <c r="Z765" s="248"/>
    </row>
    <row r="766" spans="1:26" ht="15.75" customHeight="1" x14ac:dyDescent="0.2">
      <c r="A766" s="50"/>
      <c r="B766" s="119"/>
      <c r="C766" s="121"/>
      <c r="D766" s="121"/>
      <c r="E766" s="121"/>
      <c r="F766" s="54"/>
      <c r="G766" s="54"/>
      <c r="H766" s="54"/>
      <c r="I766" s="54"/>
      <c r="J766" s="119"/>
      <c r="K766" s="120"/>
      <c r="L766" s="50"/>
      <c r="M766" s="248"/>
      <c r="N766" s="248"/>
      <c r="O766" s="248"/>
      <c r="P766" s="248"/>
      <c r="Q766" s="248"/>
      <c r="R766" s="248"/>
      <c r="S766" s="248"/>
      <c r="T766" s="248"/>
      <c r="U766" s="248"/>
      <c r="V766" s="248"/>
      <c r="W766" s="248"/>
      <c r="X766" s="248"/>
      <c r="Y766" s="248"/>
      <c r="Z766" s="248"/>
    </row>
    <row r="767" spans="1:26" ht="15.75" customHeight="1" x14ac:dyDescent="0.2">
      <c r="A767" s="50"/>
      <c r="B767" s="119"/>
      <c r="C767" s="121"/>
      <c r="D767" s="121"/>
      <c r="E767" s="121"/>
      <c r="F767" s="54"/>
      <c r="G767" s="54"/>
      <c r="H767" s="54"/>
      <c r="I767" s="54"/>
      <c r="J767" s="119"/>
      <c r="K767" s="120"/>
      <c r="L767" s="50"/>
      <c r="M767" s="248"/>
      <c r="N767" s="248"/>
      <c r="O767" s="248"/>
      <c r="P767" s="248"/>
      <c r="Q767" s="248"/>
      <c r="R767" s="248"/>
      <c r="S767" s="248"/>
      <c r="T767" s="248"/>
      <c r="U767" s="248"/>
      <c r="V767" s="248"/>
      <c r="W767" s="248"/>
      <c r="X767" s="248"/>
      <c r="Y767" s="248"/>
      <c r="Z767" s="248"/>
    </row>
    <row r="768" spans="1:26" ht="15.75" customHeight="1" x14ac:dyDescent="0.2">
      <c r="A768" s="50"/>
      <c r="B768" s="119"/>
      <c r="C768" s="121"/>
      <c r="D768" s="121"/>
      <c r="E768" s="121"/>
      <c r="F768" s="54"/>
      <c r="G768" s="54"/>
      <c r="H768" s="54"/>
      <c r="I768" s="54"/>
      <c r="J768" s="119"/>
      <c r="K768" s="120"/>
      <c r="L768" s="50"/>
      <c r="M768" s="248"/>
      <c r="N768" s="248"/>
      <c r="O768" s="248"/>
      <c r="P768" s="248"/>
      <c r="Q768" s="248"/>
      <c r="R768" s="248"/>
      <c r="S768" s="248"/>
      <c r="T768" s="248"/>
      <c r="U768" s="248"/>
      <c r="V768" s="248"/>
      <c r="W768" s="248"/>
      <c r="X768" s="248"/>
      <c r="Y768" s="248"/>
      <c r="Z768" s="248"/>
    </row>
    <row r="769" spans="1:26" ht="15.75" customHeight="1" x14ac:dyDescent="0.2">
      <c r="A769" s="50"/>
      <c r="B769" s="119"/>
      <c r="C769" s="121"/>
      <c r="D769" s="121"/>
      <c r="E769" s="121"/>
      <c r="F769" s="54"/>
      <c r="G769" s="54"/>
      <c r="H769" s="54"/>
      <c r="I769" s="54"/>
      <c r="J769" s="119"/>
      <c r="K769" s="120"/>
      <c r="L769" s="50"/>
      <c r="M769" s="248"/>
      <c r="N769" s="248"/>
      <c r="O769" s="248"/>
      <c r="P769" s="248"/>
      <c r="Q769" s="248"/>
      <c r="R769" s="248"/>
      <c r="S769" s="248"/>
      <c r="T769" s="248"/>
      <c r="U769" s="248"/>
      <c r="V769" s="248"/>
      <c r="W769" s="248"/>
      <c r="X769" s="248"/>
      <c r="Y769" s="248"/>
      <c r="Z769" s="248"/>
    </row>
    <row r="770" spans="1:26" ht="15.75" customHeight="1" x14ac:dyDescent="0.2">
      <c r="A770" s="50"/>
      <c r="B770" s="119"/>
      <c r="C770" s="121"/>
      <c r="D770" s="121"/>
      <c r="E770" s="121"/>
      <c r="F770" s="54"/>
      <c r="G770" s="54"/>
      <c r="H770" s="54"/>
      <c r="I770" s="54"/>
      <c r="J770" s="119"/>
      <c r="K770" s="120"/>
      <c r="L770" s="50"/>
      <c r="M770" s="248"/>
      <c r="N770" s="248"/>
      <c r="O770" s="248"/>
      <c r="P770" s="248"/>
      <c r="Q770" s="248"/>
      <c r="R770" s="248"/>
      <c r="S770" s="248"/>
      <c r="T770" s="248"/>
      <c r="U770" s="248"/>
      <c r="V770" s="248"/>
      <c r="W770" s="248"/>
      <c r="X770" s="248"/>
      <c r="Y770" s="248"/>
      <c r="Z770" s="248"/>
    </row>
    <row r="771" spans="1:26" ht="15.75" customHeight="1" x14ac:dyDescent="0.2">
      <c r="A771" s="50"/>
      <c r="B771" s="119"/>
      <c r="C771" s="121"/>
      <c r="D771" s="121"/>
      <c r="E771" s="121"/>
      <c r="F771" s="54"/>
      <c r="G771" s="54"/>
      <c r="H771" s="54"/>
      <c r="I771" s="54"/>
      <c r="J771" s="119"/>
      <c r="K771" s="120"/>
      <c r="L771" s="50"/>
      <c r="M771" s="248"/>
      <c r="N771" s="248"/>
      <c r="O771" s="248"/>
      <c r="P771" s="248"/>
      <c r="Q771" s="248"/>
      <c r="R771" s="248"/>
      <c r="S771" s="248"/>
      <c r="T771" s="248"/>
      <c r="U771" s="248"/>
      <c r="V771" s="248"/>
      <c r="W771" s="248"/>
      <c r="X771" s="248"/>
      <c r="Y771" s="248"/>
      <c r="Z771" s="248"/>
    </row>
    <row r="772" spans="1:26" ht="15.75" customHeight="1" x14ac:dyDescent="0.2">
      <c r="A772" s="50"/>
      <c r="B772" s="119"/>
      <c r="C772" s="121"/>
      <c r="D772" s="121"/>
      <c r="E772" s="121"/>
      <c r="F772" s="54"/>
      <c r="G772" s="54"/>
      <c r="H772" s="54"/>
      <c r="I772" s="54"/>
      <c r="J772" s="119"/>
      <c r="K772" s="120"/>
      <c r="L772" s="50"/>
      <c r="M772" s="248"/>
      <c r="N772" s="248"/>
      <c r="O772" s="248"/>
      <c r="P772" s="248"/>
      <c r="Q772" s="248"/>
      <c r="R772" s="248"/>
      <c r="S772" s="248"/>
      <c r="T772" s="248"/>
      <c r="U772" s="248"/>
      <c r="V772" s="248"/>
      <c r="W772" s="248"/>
      <c r="X772" s="248"/>
      <c r="Y772" s="248"/>
      <c r="Z772" s="248"/>
    </row>
    <row r="773" spans="1:26" ht="15.75" customHeight="1" x14ac:dyDescent="0.2">
      <c r="A773" s="50"/>
      <c r="B773" s="119"/>
      <c r="C773" s="121"/>
      <c r="D773" s="121"/>
      <c r="E773" s="121"/>
      <c r="F773" s="54"/>
      <c r="G773" s="54"/>
      <c r="H773" s="54"/>
      <c r="I773" s="54"/>
      <c r="J773" s="119"/>
      <c r="K773" s="120"/>
      <c r="L773" s="50"/>
      <c r="M773" s="248"/>
      <c r="N773" s="248"/>
      <c r="O773" s="248"/>
      <c r="P773" s="248"/>
      <c r="Q773" s="248"/>
      <c r="R773" s="248"/>
      <c r="S773" s="248"/>
      <c r="T773" s="248"/>
      <c r="U773" s="248"/>
      <c r="V773" s="248"/>
      <c r="W773" s="248"/>
      <c r="X773" s="248"/>
      <c r="Y773" s="248"/>
      <c r="Z773" s="248"/>
    </row>
    <row r="774" spans="1:26" ht="15.75" customHeight="1" x14ac:dyDescent="0.2">
      <c r="A774" s="50"/>
      <c r="B774" s="119"/>
      <c r="C774" s="121"/>
      <c r="D774" s="121"/>
      <c r="E774" s="121"/>
      <c r="F774" s="54"/>
      <c r="G774" s="54"/>
      <c r="H774" s="54"/>
      <c r="I774" s="54"/>
      <c r="J774" s="119"/>
      <c r="K774" s="120"/>
      <c r="L774" s="50"/>
      <c r="M774" s="248"/>
      <c r="N774" s="248"/>
      <c r="O774" s="248"/>
      <c r="P774" s="248"/>
      <c r="Q774" s="248"/>
      <c r="R774" s="248"/>
      <c r="S774" s="248"/>
      <c r="T774" s="248"/>
      <c r="U774" s="248"/>
      <c r="V774" s="248"/>
      <c r="W774" s="248"/>
      <c r="X774" s="248"/>
      <c r="Y774" s="248"/>
      <c r="Z774" s="248"/>
    </row>
    <row r="775" spans="1:26" ht="15.75" customHeight="1" x14ac:dyDescent="0.2">
      <c r="A775" s="50"/>
      <c r="B775" s="119"/>
      <c r="C775" s="121"/>
      <c r="D775" s="121"/>
      <c r="E775" s="121"/>
      <c r="F775" s="54"/>
      <c r="G775" s="54"/>
      <c r="H775" s="54"/>
      <c r="I775" s="54"/>
      <c r="J775" s="119"/>
      <c r="K775" s="120"/>
      <c r="L775" s="50"/>
      <c r="M775" s="248"/>
      <c r="N775" s="248"/>
      <c r="O775" s="248"/>
      <c r="P775" s="248"/>
      <c r="Q775" s="248"/>
      <c r="R775" s="248"/>
      <c r="S775" s="248"/>
      <c r="T775" s="248"/>
      <c r="U775" s="248"/>
      <c r="V775" s="248"/>
      <c r="W775" s="248"/>
      <c r="X775" s="248"/>
      <c r="Y775" s="248"/>
      <c r="Z775" s="248"/>
    </row>
    <row r="776" spans="1:26" ht="15.75" customHeight="1" x14ac:dyDescent="0.2">
      <c r="A776" s="50"/>
      <c r="B776" s="119"/>
      <c r="C776" s="121"/>
      <c r="D776" s="121"/>
      <c r="E776" s="121"/>
      <c r="F776" s="54"/>
      <c r="G776" s="54"/>
      <c r="H776" s="54"/>
      <c r="I776" s="54"/>
      <c r="J776" s="119"/>
      <c r="K776" s="120"/>
      <c r="L776" s="50"/>
      <c r="M776" s="248"/>
      <c r="N776" s="248"/>
      <c r="O776" s="248"/>
      <c r="P776" s="248"/>
      <c r="Q776" s="248"/>
      <c r="R776" s="248"/>
      <c r="S776" s="248"/>
      <c r="T776" s="248"/>
      <c r="U776" s="248"/>
      <c r="V776" s="248"/>
      <c r="W776" s="248"/>
      <c r="X776" s="248"/>
      <c r="Y776" s="248"/>
      <c r="Z776" s="248"/>
    </row>
    <row r="777" spans="1:26" ht="15.75" customHeight="1" x14ac:dyDescent="0.2">
      <c r="A777" s="50"/>
      <c r="B777" s="119"/>
      <c r="C777" s="121"/>
      <c r="D777" s="121"/>
      <c r="E777" s="121"/>
      <c r="F777" s="54"/>
      <c r="G777" s="54"/>
      <c r="H777" s="54"/>
      <c r="I777" s="54"/>
      <c r="J777" s="119"/>
      <c r="K777" s="120"/>
      <c r="L777" s="50"/>
      <c r="M777" s="248"/>
      <c r="N777" s="248"/>
      <c r="O777" s="248"/>
      <c r="P777" s="248"/>
      <c r="Q777" s="248"/>
      <c r="R777" s="248"/>
      <c r="S777" s="248"/>
      <c r="T777" s="248"/>
      <c r="U777" s="248"/>
      <c r="V777" s="248"/>
      <c r="W777" s="248"/>
      <c r="X777" s="248"/>
      <c r="Y777" s="248"/>
      <c r="Z777" s="248"/>
    </row>
    <row r="778" spans="1:26" ht="15.75" customHeight="1" x14ac:dyDescent="0.2">
      <c r="A778" s="50"/>
      <c r="B778" s="119"/>
      <c r="C778" s="121"/>
      <c r="D778" s="121"/>
      <c r="E778" s="121"/>
      <c r="F778" s="54"/>
      <c r="G778" s="54"/>
      <c r="H778" s="54"/>
      <c r="I778" s="54"/>
      <c r="J778" s="119"/>
      <c r="K778" s="120"/>
      <c r="L778" s="50"/>
      <c r="M778" s="248"/>
      <c r="N778" s="248"/>
      <c r="O778" s="248"/>
      <c r="P778" s="248"/>
      <c r="Q778" s="248"/>
      <c r="R778" s="248"/>
      <c r="S778" s="248"/>
      <c r="T778" s="248"/>
      <c r="U778" s="248"/>
      <c r="V778" s="248"/>
      <c r="W778" s="248"/>
      <c r="X778" s="248"/>
      <c r="Y778" s="248"/>
      <c r="Z778" s="248"/>
    </row>
    <row r="779" spans="1:26" ht="15.75" customHeight="1" x14ac:dyDescent="0.2">
      <c r="A779" s="50"/>
      <c r="B779" s="119"/>
      <c r="C779" s="121"/>
      <c r="D779" s="121"/>
      <c r="E779" s="121"/>
      <c r="F779" s="54"/>
      <c r="G779" s="54"/>
      <c r="H779" s="54"/>
      <c r="I779" s="54"/>
      <c r="J779" s="119"/>
      <c r="K779" s="120"/>
      <c r="L779" s="50"/>
      <c r="M779" s="248"/>
      <c r="N779" s="248"/>
      <c r="O779" s="248"/>
      <c r="P779" s="248"/>
      <c r="Q779" s="248"/>
      <c r="R779" s="248"/>
      <c r="S779" s="248"/>
      <c r="T779" s="248"/>
      <c r="U779" s="248"/>
      <c r="V779" s="248"/>
      <c r="W779" s="248"/>
      <c r="X779" s="248"/>
      <c r="Y779" s="248"/>
      <c r="Z779" s="248"/>
    </row>
    <row r="780" spans="1:26" ht="15.75" customHeight="1" x14ac:dyDescent="0.2">
      <c r="A780" s="50"/>
      <c r="B780" s="119"/>
      <c r="C780" s="121"/>
      <c r="D780" s="121"/>
      <c r="E780" s="121"/>
      <c r="F780" s="54"/>
      <c r="G780" s="54"/>
      <c r="H780" s="54"/>
      <c r="I780" s="54"/>
      <c r="J780" s="119"/>
      <c r="K780" s="120"/>
      <c r="L780" s="50"/>
      <c r="M780" s="248"/>
      <c r="N780" s="248"/>
      <c r="O780" s="248"/>
      <c r="P780" s="248"/>
      <c r="Q780" s="248"/>
      <c r="R780" s="248"/>
      <c r="S780" s="248"/>
      <c r="T780" s="248"/>
      <c r="U780" s="248"/>
      <c r="V780" s="248"/>
      <c r="W780" s="248"/>
      <c r="X780" s="248"/>
      <c r="Y780" s="248"/>
      <c r="Z780" s="248"/>
    </row>
    <row r="781" spans="1:26" ht="15.75" customHeight="1" x14ac:dyDescent="0.2">
      <c r="A781" s="50"/>
      <c r="B781" s="119"/>
      <c r="C781" s="121"/>
      <c r="D781" s="121"/>
      <c r="E781" s="121"/>
      <c r="F781" s="54"/>
      <c r="G781" s="54"/>
      <c r="H781" s="54"/>
      <c r="I781" s="54"/>
      <c r="J781" s="119"/>
      <c r="K781" s="120"/>
      <c r="L781" s="50"/>
      <c r="M781" s="248"/>
      <c r="N781" s="248"/>
      <c r="O781" s="248"/>
      <c r="P781" s="248"/>
      <c r="Q781" s="248"/>
      <c r="R781" s="248"/>
      <c r="S781" s="248"/>
      <c r="T781" s="248"/>
      <c r="U781" s="248"/>
      <c r="V781" s="248"/>
      <c r="W781" s="248"/>
      <c r="X781" s="248"/>
      <c r="Y781" s="248"/>
      <c r="Z781" s="248"/>
    </row>
    <row r="782" spans="1:26" ht="15.75" customHeight="1" x14ac:dyDescent="0.2">
      <c r="A782" s="50"/>
      <c r="B782" s="119"/>
      <c r="C782" s="121"/>
      <c r="D782" s="121"/>
      <c r="E782" s="121"/>
      <c r="F782" s="54"/>
      <c r="G782" s="54"/>
      <c r="H782" s="54"/>
      <c r="I782" s="54"/>
      <c r="J782" s="119"/>
      <c r="K782" s="120"/>
      <c r="L782" s="50"/>
      <c r="M782" s="248"/>
      <c r="N782" s="248"/>
      <c r="O782" s="248"/>
      <c r="P782" s="248"/>
      <c r="Q782" s="248"/>
      <c r="R782" s="248"/>
      <c r="S782" s="248"/>
      <c r="T782" s="248"/>
      <c r="U782" s="248"/>
      <c r="V782" s="248"/>
      <c r="W782" s="248"/>
      <c r="X782" s="248"/>
      <c r="Y782" s="248"/>
      <c r="Z782" s="248"/>
    </row>
    <row r="783" spans="1:26" ht="15.75" customHeight="1" x14ac:dyDescent="0.2">
      <c r="A783" s="50"/>
      <c r="B783" s="119"/>
      <c r="C783" s="121"/>
      <c r="D783" s="121"/>
      <c r="E783" s="121"/>
      <c r="F783" s="54"/>
      <c r="G783" s="54"/>
      <c r="H783" s="54"/>
      <c r="I783" s="54"/>
      <c r="J783" s="119"/>
      <c r="K783" s="120"/>
      <c r="L783" s="50"/>
      <c r="M783" s="248"/>
      <c r="N783" s="248"/>
      <c r="O783" s="248"/>
      <c r="P783" s="248"/>
      <c r="Q783" s="248"/>
      <c r="R783" s="248"/>
      <c r="S783" s="248"/>
      <c r="T783" s="248"/>
      <c r="U783" s="248"/>
      <c r="V783" s="248"/>
      <c r="W783" s="248"/>
      <c r="X783" s="248"/>
      <c r="Y783" s="248"/>
      <c r="Z783" s="248"/>
    </row>
    <row r="784" spans="1:26" ht="15.75" customHeight="1" x14ac:dyDescent="0.2">
      <c r="A784" s="50"/>
      <c r="B784" s="119"/>
      <c r="C784" s="121"/>
      <c r="D784" s="121"/>
      <c r="E784" s="121"/>
      <c r="F784" s="54"/>
      <c r="G784" s="54"/>
      <c r="H784" s="54"/>
      <c r="I784" s="54"/>
      <c r="J784" s="119"/>
      <c r="K784" s="120"/>
      <c r="L784" s="50"/>
      <c r="M784" s="248"/>
      <c r="N784" s="248"/>
      <c r="O784" s="248"/>
      <c r="P784" s="248"/>
      <c r="Q784" s="248"/>
      <c r="R784" s="248"/>
      <c r="S784" s="248"/>
      <c r="T784" s="248"/>
      <c r="U784" s="248"/>
      <c r="V784" s="248"/>
      <c r="W784" s="248"/>
      <c r="X784" s="248"/>
      <c r="Y784" s="248"/>
      <c r="Z784" s="248"/>
    </row>
    <row r="785" spans="1:26" ht="15.75" customHeight="1" x14ac:dyDescent="0.2">
      <c r="A785" s="50"/>
      <c r="B785" s="119"/>
      <c r="C785" s="121"/>
      <c r="D785" s="121"/>
      <c r="E785" s="121"/>
      <c r="F785" s="54"/>
      <c r="G785" s="54"/>
      <c r="H785" s="54"/>
      <c r="I785" s="54"/>
      <c r="J785" s="119"/>
      <c r="K785" s="120"/>
      <c r="L785" s="50"/>
      <c r="M785" s="248"/>
      <c r="N785" s="248"/>
      <c r="O785" s="248"/>
      <c r="P785" s="248"/>
      <c r="Q785" s="248"/>
      <c r="R785" s="248"/>
      <c r="S785" s="248"/>
      <c r="T785" s="248"/>
      <c r="U785" s="248"/>
      <c r="V785" s="248"/>
      <c r="W785" s="248"/>
      <c r="X785" s="248"/>
      <c r="Y785" s="248"/>
      <c r="Z785" s="248"/>
    </row>
    <row r="786" spans="1:26" ht="15.75" customHeight="1" x14ac:dyDescent="0.2">
      <c r="A786" s="50"/>
      <c r="B786" s="119"/>
      <c r="C786" s="121"/>
      <c r="D786" s="121"/>
      <c r="E786" s="121"/>
      <c r="F786" s="54"/>
      <c r="G786" s="54"/>
      <c r="H786" s="54"/>
      <c r="I786" s="54"/>
      <c r="J786" s="119"/>
      <c r="K786" s="120"/>
      <c r="L786" s="50"/>
      <c r="M786" s="248"/>
      <c r="N786" s="248"/>
      <c r="O786" s="248"/>
      <c r="P786" s="248"/>
      <c r="Q786" s="248"/>
      <c r="R786" s="248"/>
      <c r="S786" s="248"/>
      <c r="T786" s="248"/>
      <c r="U786" s="248"/>
      <c r="V786" s="248"/>
      <c r="W786" s="248"/>
      <c r="X786" s="248"/>
      <c r="Y786" s="248"/>
      <c r="Z786" s="248"/>
    </row>
    <row r="787" spans="1:26" ht="15.75" customHeight="1" x14ac:dyDescent="0.2">
      <c r="A787" s="50"/>
      <c r="B787" s="119"/>
      <c r="C787" s="121"/>
      <c r="D787" s="121"/>
      <c r="E787" s="121"/>
      <c r="F787" s="54"/>
      <c r="G787" s="54"/>
      <c r="H787" s="54"/>
      <c r="I787" s="54"/>
      <c r="J787" s="119"/>
      <c r="K787" s="120"/>
      <c r="L787" s="50"/>
      <c r="M787" s="248"/>
      <c r="N787" s="248"/>
      <c r="O787" s="248"/>
      <c r="P787" s="248"/>
      <c r="Q787" s="248"/>
      <c r="R787" s="248"/>
      <c r="S787" s="248"/>
      <c r="T787" s="248"/>
      <c r="U787" s="248"/>
      <c r="V787" s="248"/>
      <c r="W787" s="248"/>
      <c r="X787" s="248"/>
      <c r="Y787" s="248"/>
      <c r="Z787" s="248"/>
    </row>
    <row r="788" spans="1:26" ht="15.75" customHeight="1" x14ac:dyDescent="0.2">
      <c r="A788" s="50"/>
      <c r="B788" s="119"/>
      <c r="C788" s="121"/>
      <c r="D788" s="121"/>
      <c r="E788" s="121"/>
      <c r="F788" s="54"/>
      <c r="G788" s="54"/>
      <c r="H788" s="54"/>
      <c r="I788" s="54"/>
      <c r="J788" s="119"/>
      <c r="K788" s="120"/>
      <c r="L788" s="50"/>
      <c r="M788" s="248"/>
      <c r="N788" s="248"/>
      <c r="O788" s="248"/>
      <c r="P788" s="248"/>
      <c r="Q788" s="248"/>
      <c r="R788" s="248"/>
      <c r="S788" s="248"/>
      <c r="T788" s="248"/>
      <c r="U788" s="248"/>
      <c r="V788" s="248"/>
      <c r="W788" s="248"/>
      <c r="X788" s="248"/>
      <c r="Y788" s="248"/>
      <c r="Z788" s="248"/>
    </row>
    <row r="789" spans="1:26" ht="15.75" customHeight="1" x14ac:dyDescent="0.2">
      <c r="A789" s="50"/>
      <c r="B789" s="119"/>
      <c r="C789" s="121"/>
      <c r="D789" s="121"/>
      <c r="E789" s="121"/>
      <c r="F789" s="54"/>
      <c r="G789" s="54"/>
      <c r="H789" s="54"/>
      <c r="I789" s="54"/>
      <c r="J789" s="119"/>
      <c r="K789" s="120"/>
      <c r="L789" s="50"/>
      <c r="M789" s="248"/>
      <c r="N789" s="248"/>
      <c r="O789" s="248"/>
      <c r="P789" s="248"/>
      <c r="Q789" s="248"/>
      <c r="R789" s="248"/>
      <c r="S789" s="248"/>
      <c r="T789" s="248"/>
      <c r="U789" s="248"/>
      <c r="V789" s="248"/>
      <c r="W789" s="248"/>
      <c r="X789" s="248"/>
      <c r="Y789" s="248"/>
      <c r="Z789" s="248"/>
    </row>
    <row r="790" spans="1:26" ht="15.75" customHeight="1" x14ac:dyDescent="0.2">
      <c r="A790" s="50"/>
      <c r="B790" s="119"/>
      <c r="C790" s="121"/>
      <c r="D790" s="121"/>
      <c r="E790" s="121"/>
      <c r="F790" s="54"/>
      <c r="G790" s="54"/>
      <c r="H790" s="54"/>
      <c r="I790" s="54"/>
      <c r="J790" s="119"/>
      <c r="K790" s="120"/>
      <c r="L790" s="50"/>
      <c r="M790" s="248"/>
      <c r="N790" s="248"/>
      <c r="O790" s="248"/>
      <c r="P790" s="248"/>
      <c r="Q790" s="248"/>
      <c r="R790" s="248"/>
      <c r="S790" s="248"/>
      <c r="T790" s="248"/>
      <c r="U790" s="248"/>
      <c r="V790" s="248"/>
      <c r="W790" s="248"/>
      <c r="X790" s="248"/>
      <c r="Y790" s="248"/>
      <c r="Z790" s="248"/>
    </row>
    <row r="791" spans="1:26" ht="15.75" customHeight="1" x14ac:dyDescent="0.2">
      <c r="A791" s="50"/>
      <c r="B791" s="119"/>
      <c r="C791" s="121"/>
      <c r="D791" s="121"/>
      <c r="E791" s="121"/>
      <c r="F791" s="54"/>
      <c r="G791" s="54"/>
      <c r="H791" s="54"/>
      <c r="I791" s="54"/>
      <c r="J791" s="119"/>
      <c r="K791" s="120"/>
      <c r="L791" s="50"/>
      <c r="M791" s="248"/>
      <c r="N791" s="248"/>
      <c r="O791" s="248"/>
      <c r="P791" s="248"/>
      <c r="Q791" s="248"/>
      <c r="R791" s="248"/>
      <c r="S791" s="248"/>
      <c r="T791" s="248"/>
      <c r="U791" s="248"/>
      <c r="V791" s="248"/>
      <c r="W791" s="248"/>
      <c r="X791" s="248"/>
      <c r="Y791" s="248"/>
      <c r="Z791" s="248"/>
    </row>
    <row r="792" spans="1:26" ht="15.75" customHeight="1" x14ac:dyDescent="0.2">
      <c r="A792" s="50"/>
      <c r="B792" s="119"/>
      <c r="C792" s="121"/>
      <c r="D792" s="121"/>
      <c r="E792" s="121"/>
      <c r="F792" s="54"/>
      <c r="G792" s="54"/>
      <c r="H792" s="54"/>
      <c r="I792" s="54"/>
      <c r="J792" s="119"/>
      <c r="K792" s="120"/>
      <c r="L792" s="50"/>
      <c r="M792" s="248"/>
      <c r="N792" s="248"/>
      <c r="O792" s="248"/>
      <c r="P792" s="248"/>
      <c r="Q792" s="248"/>
      <c r="R792" s="248"/>
      <c r="S792" s="248"/>
      <c r="T792" s="248"/>
      <c r="U792" s="248"/>
      <c r="V792" s="248"/>
      <c r="W792" s="248"/>
      <c r="X792" s="248"/>
      <c r="Y792" s="248"/>
      <c r="Z792" s="248"/>
    </row>
    <row r="793" spans="1:26" ht="15.75" customHeight="1" x14ac:dyDescent="0.2">
      <c r="A793" s="50"/>
      <c r="B793" s="119"/>
      <c r="C793" s="121"/>
      <c r="D793" s="121"/>
      <c r="E793" s="121"/>
      <c r="F793" s="54"/>
      <c r="G793" s="54"/>
      <c r="H793" s="54"/>
      <c r="I793" s="54"/>
      <c r="J793" s="119"/>
      <c r="K793" s="120"/>
      <c r="L793" s="50"/>
      <c r="M793" s="248"/>
      <c r="N793" s="248"/>
      <c r="O793" s="248"/>
      <c r="P793" s="248"/>
      <c r="Q793" s="248"/>
      <c r="R793" s="248"/>
      <c r="S793" s="248"/>
      <c r="T793" s="248"/>
      <c r="U793" s="248"/>
      <c r="V793" s="248"/>
      <c r="W793" s="248"/>
      <c r="X793" s="248"/>
      <c r="Y793" s="248"/>
      <c r="Z793" s="248"/>
    </row>
    <row r="794" spans="1:26" ht="15.75" customHeight="1" x14ac:dyDescent="0.2">
      <c r="A794" s="50"/>
      <c r="B794" s="119"/>
      <c r="C794" s="121"/>
      <c r="D794" s="121"/>
      <c r="E794" s="121"/>
      <c r="F794" s="54"/>
      <c r="G794" s="54"/>
      <c r="H794" s="54"/>
      <c r="I794" s="54"/>
      <c r="J794" s="119"/>
      <c r="K794" s="120"/>
      <c r="L794" s="50"/>
      <c r="M794" s="248"/>
      <c r="N794" s="248"/>
      <c r="O794" s="248"/>
      <c r="P794" s="248"/>
      <c r="Q794" s="248"/>
      <c r="R794" s="248"/>
      <c r="S794" s="248"/>
      <c r="T794" s="248"/>
      <c r="U794" s="248"/>
      <c r="V794" s="248"/>
      <c r="W794" s="248"/>
      <c r="X794" s="248"/>
      <c r="Y794" s="248"/>
      <c r="Z794" s="248"/>
    </row>
    <row r="795" spans="1:26" ht="15.75" customHeight="1" x14ac:dyDescent="0.2">
      <c r="A795" s="50"/>
      <c r="B795" s="119"/>
      <c r="C795" s="121"/>
      <c r="D795" s="121"/>
      <c r="E795" s="121"/>
      <c r="F795" s="54"/>
      <c r="G795" s="54"/>
      <c r="H795" s="54"/>
      <c r="I795" s="54"/>
      <c r="J795" s="119"/>
      <c r="K795" s="120"/>
      <c r="L795" s="50"/>
      <c r="M795" s="248"/>
      <c r="N795" s="248"/>
      <c r="O795" s="248"/>
      <c r="P795" s="248"/>
      <c r="Q795" s="248"/>
      <c r="R795" s="248"/>
      <c r="S795" s="248"/>
      <c r="T795" s="248"/>
      <c r="U795" s="248"/>
      <c r="V795" s="248"/>
      <c r="W795" s="248"/>
      <c r="X795" s="248"/>
      <c r="Y795" s="248"/>
      <c r="Z795" s="248"/>
    </row>
    <row r="796" spans="1:26" ht="15.75" customHeight="1" x14ac:dyDescent="0.2">
      <c r="A796" s="50"/>
      <c r="B796" s="119"/>
      <c r="C796" s="121"/>
      <c r="D796" s="121"/>
      <c r="E796" s="121"/>
      <c r="F796" s="54"/>
      <c r="G796" s="54"/>
      <c r="H796" s="54"/>
      <c r="I796" s="54"/>
      <c r="J796" s="119"/>
      <c r="K796" s="120"/>
      <c r="L796" s="50"/>
      <c r="M796" s="248"/>
      <c r="N796" s="248"/>
      <c r="O796" s="248"/>
      <c r="P796" s="248"/>
      <c r="Q796" s="248"/>
      <c r="R796" s="248"/>
      <c r="S796" s="248"/>
      <c r="T796" s="248"/>
      <c r="U796" s="248"/>
      <c r="V796" s="248"/>
      <c r="W796" s="248"/>
      <c r="X796" s="248"/>
      <c r="Y796" s="248"/>
      <c r="Z796" s="248"/>
    </row>
    <row r="797" spans="1:26" ht="15.75" customHeight="1" x14ac:dyDescent="0.2">
      <c r="A797" s="50"/>
      <c r="B797" s="119"/>
      <c r="C797" s="121"/>
      <c r="D797" s="121"/>
      <c r="E797" s="121"/>
      <c r="F797" s="54"/>
      <c r="G797" s="54"/>
      <c r="H797" s="54"/>
      <c r="I797" s="54"/>
      <c r="J797" s="119"/>
      <c r="K797" s="120"/>
      <c r="L797" s="50"/>
      <c r="M797" s="248"/>
      <c r="N797" s="248"/>
      <c r="O797" s="248"/>
      <c r="P797" s="248"/>
      <c r="Q797" s="248"/>
      <c r="R797" s="248"/>
      <c r="S797" s="248"/>
      <c r="T797" s="248"/>
      <c r="U797" s="248"/>
      <c r="V797" s="248"/>
      <c r="W797" s="248"/>
      <c r="X797" s="248"/>
      <c r="Y797" s="248"/>
      <c r="Z797" s="248"/>
    </row>
    <row r="798" spans="1:26" ht="15.75" customHeight="1" x14ac:dyDescent="0.2">
      <c r="A798" s="50"/>
      <c r="B798" s="119"/>
      <c r="C798" s="121"/>
      <c r="D798" s="121"/>
      <c r="E798" s="121"/>
      <c r="F798" s="54"/>
      <c r="G798" s="54"/>
      <c r="H798" s="54"/>
      <c r="I798" s="54"/>
      <c r="J798" s="119"/>
      <c r="K798" s="120"/>
      <c r="L798" s="50"/>
      <c r="M798" s="248"/>
      <c r="N798" s="248"/>
      <c r="O798" s="248"/>
      <c r="P798" s="248"/>
      <c r="Q798" s="248"/>
      <c r="R798" s="248"/>
      <c r="S798" s="248"/>
      <c r="T798" s="248"/>
      <c r="U798" s="248"/>
      <c r="V798" s="248"/>
      <c r="W798" s="248"/>
      <c r="X798" s="248"/>
      <c r="Y798" s="248"/>
      <c r="Z798" s="248"/>
    </row>
    <row r="799" spans="1:26" ht="15.75" customHeight="1" x14ac:dyDescent="0.2">
      <c r="A799" s="50"/>
      <c r="B799" s="119"/>
      <c r="C799" s="121"/>
      <c r="D799" s="121"/>
      <c r="E799" s="121"/>
      <c r="F799" s="54"/>
      <c r="G799" s="54"/>
      <c r="H799" s="54"/>
      <c r="I799" s="54"/>
      <c r="J799" s="119"/>
      <c r="K799" s="120"/>
      <c r="L799" s="50"/>
      <c r="M799" s="248"/>
      <c r="N799" s="248"/>
      <c r="O799" s="248"/>
      <c r="P799" s="248"/>
      <c r="Q799" s="248"/>
      <c r="R799" s="248"/>
      <c r="S799" s="248"/>
      <c r="T799" s="248"/>
      <c r="U799" s="248"/>
      <c r="V799" s="248"/>
      <c r="W799" s="248"/>
      <c r="X799" s="248"/>
      <c r="Y799" s="248"/>
      <c r="Z799" s="248"/>
    </row>
    <row r="800" spans="1:26" ht="15.75" customHeight="1" x14ac:dyDescent="0.2">
      <c r="A800" s="50"/>
      <c r="B800" s="119"/>
      <c r="C800" s="121"/>
      <c r="D800" s="121"/>
      <c r="E800" s="121"/>
      <c r="F800" s="54"/>
      <c r="G800" s="54"/>
      <c r="H800" s="54"/>
      <c r="I800" s="54"/>
      <c r="J800" s="119"/>
      <c r="K800" s="120"/>
      <c r="L800" s="50"/>
      <c r="M800" s="248"/>
      <c r="N800" s="248"/>
      <c r="O800" s="248"/>
      <c r="P800" s="248"/>
      <c r="Q800" s="248"/>
      <c r="R800" s="248"/>
      <c r="S800" s="248"/>
      <c r="T800" s="248"/>
      <c r="U800" s="248"/>
      <c r="V800" s="248"/>
      <c r="W800" s="248"/>
      <c r="X800" s="248"/>
      <c r="Y800" s="248"/>
      <c r="Z800" s="248"/>
    </row>
    <row r="801" spans="1:26" ht="15.75" customHeight="1" x14ac:dyDescent="0.2">
      <c r="A801" s="50"/>
      <c r="B801" s="119"/>
      <c r="C801" s="121"/>
      <c r="D801" s="121"/>
      <c r="E801" s="121"/>
      <c r="F801" s="54"/>
      <c r="G801" s="54"/>
      <c r="H801" s="54"/>
      <c r="I801" s="54"/>
      <c r="J801" s="119"/>
      <c r="K801" s="120"/>
      <c r="L801" s="50"/>
      <c r="M801" s="248"/>
      <c r="N801" s="248"/>
      <c r="O801" s="248"/>
      <c r="P801" s="248"/>
      <c r="Q801" s="248"/>
      <c r="R801" s="248"/>
      <c r="S801" s="248"/>
      <c r="T801" s="248"/>
      <c r="U801" s="248"/>
      <c r="V801" s="248"/>
      <c r="W801" s="248"/>
      <c r="X801" s="248"/>
      <c r="Y801" s="248"/>
      <c r="Z801" s="248"/>
    </row>
    <row r="802" spans="1:26" ht="15.75" customHeight="1" x14ac:dyDescent="0.2">
      <c r="A802" s="50"/>
      <c r="B802" s="119"/>
      <c r="C802" s="121"/>
      <c r="D802" s="121"/>
      <c r="E802" s="121"/>
      <c r="F802" s="54"/>
      <c r="G802" s="54"/>
      <c r="H802" s="54"/>
      <c r="I802" s="54"/>
      <c r="J802" s="119"/>
      <c r="K802" s="120"/>
      <c r="L802" s="50"/>
      <c r="M802" s="248"/>
      <c r="N802" s="248"/>
      <c r="O802" s="248"/>
      <c r="P802" s="248"/>
      <c r="Q802" s="248"/>
      <c r="R802" s="248"/>
      <c r="S802" s="248"/>
      <c r="T802" s="248"/>
      <c r="U802" s="248"/>
      <c r="V802" s="248"/>
      <c r="W802" s="248"/>
      <c r="X802" s="248"/>
      <c r="Y802" s="248"/>
      <c r="Z802" s="248"/>
    </row>
    <row r="803" spans="1:26" ht="15.75" customHeight="1" x14ac:dyDescent="0.2">
      <c r="A803" s="50"/>
      <c r="B803" s="119"/>
      <c r="C803" s="121"/>
      <c r="D803" s="121"/>
      <c r="E803" s="121"/>
      <c r="F803" s="54"/>
      <c r="G803" s="54"/>
      <c r="H803" s="54"/>
      <c r="I803" s="54"/>
      <c r="J803" s="119"/>
      <c r="K803" s="120"/>
      <c r="L803" s="50"/>
      <c r="M803" s="248"/>
      <c r="N803" s="248"/>
      <c r="O803" s="248"/>
      <c r="P803" s="248"/>
      <c r="Q803" s="248"/>
      <c r="R803" s="248"/>
      <c r="S803" s="248"/>
      <c r="T803" s="248"/>
      <c r="U803" s="248"/>
      <c r="V803" s="248"/>
      <c r="W803" s="248"/>
      <c r="X803" s="248"/>
      <c r="Y803" s="248"/>
      <c r="Z803" s="248"/>
    </row>
    <row r="804" spans="1:26" ht="15.75" customHeight="1" x14ac:dyDescent="0.2">
      <c r="A804" s="50"/>
      <c r="B804" s="119"/>
      <c r="C804" s="121"/>
      <c r="D804" s="121"/>
      <c r="E804" s="121"/>
      <c r="F804" s="54"/>
      <c r="G804" s="54"/>
      <c r="H804" s="54"/>
      <c r="I804" s="54"/>
      <c r="J804" s="119"/>
      <c r="K804" s="120"/>
      <c r="L804" s="50"/>
      <c r="M804" s="248"/>
      <c r="N804" s="248"/>
      <c r="O804" s="248"/>
      <c r="P804" s="248"/>
      <c r="Q804" s="248"/>
      <c r="R804" s="248"/>
      <c r="S804" s="248"/>
      <c r="T804" s="248"/>
      <c r="U804" s="248"/>
      <c r="V804" s="248"/>
      <c r="W804" s="248"/>
      <c r="X804" s="248"/>
      <c r="Y804" s="248"/>
      <c r="Z804" s="248"/>
    </row>
    <row r="805" spans="1:26" ht="15.75" customHeight="1" x14ac:dyDescent="0.2">
      <c r="A805" s="50"/>
      <c r="B805" s="119"/>
      <c r="C805" s="121"/>
      <c r="D805" s="121"/>
      <c r="E805" s="121"/>
      <c r="F805" s="54"/>
      <c r="G805" s="54"/>
      <c r="H805" s="54"/>
      <c r="I805" s="54"/>
      <c r="J805" s="119"/>
      <c r="K805" s="120"/>
      <c r="L805" s="50"/>
      <c r="M805" s="248"/>
      <c r="N805" s="248"/>
      <c r="O805" s="248"/>
      <c r="P805" s="248"/>
      <c r="Q805" s="248"/>
      <c r="R805" s="248"/>
      <c r="S805" s="248"/>
      <c r="T805" s="248"/>
      <c r="U805" s="248"/>
      <c r="V805" s="248"/>
      <c r="W805" s="248"/>
      <c r="X805" s="248"/>
      <c r="Y805" s="248"/>
      <c r="Z805" s="248"/>
    </row>
    <row r="806" spans="1:26" ht="15.75" customHeight="1" x14ac:dyDescent="0.2">
      <c r="A806" s="50"/>
      <c r="B806" s="119"/>
      <c r="C806" s="121"/>
      <c r="D806" s="121"/>
      <c r="E806" s="121"/>
      <c r="F806" s="54"/>
      <c r="G806" s="54"/>
      <c r="H806" s="54"/>
      <c r="I806" s="54"/>
      <c r="J806" s="119"/>
      <c r="K806" s="120"/>
      <c r="L806" s="50"/>
      <c r="M806" s="248"/>
      <c r="N806" s="248"/>
      <c r="O806" s="248"/>
      <c r="P806" s="248"/>
      <c r="Q806" s="248"/>
      <c r="R806" s="248"/>
      <c r="S806" s="248"/>
      <c r="T806" s="248"/>
      <c r="U806" s="248"/>
      <c r="V806" s="248"/>
      <c r="W806" s="248"/>
      <c r="X806" s="248"/>
      <c r="Y806" s="248"/>
      <c r="Z806" s="248"/>
    </row>
    <row r="807" spans="1:26" ht="15.75" customHeight="1" x14ac:dyDescent="0.2">
      <c r="A807" s="50"/>
      <c r="B807" s="119"/>
      <c r="C807" s="121"/>
      <c r="D807" s="121"/>
      <c r="E807" s="121"/>
      <c r="F807" s="54"/>
      <c r="G807" s="54"/>
      <c r="H807" s="54"/>
      <c r="I807" s="54"/>
      <c r="J807" s="119"/>
      <c r="K807" s="120"/>
      <c r="L807" s="50"/>
      <c r="M807" s="248"/>
      <c r="N807" s="248"/>
      <c r="O807" s="248"/>
      <c r="P807" s="248"/>
      <c r="Q807" s="248"/>
      <c r="R807" s="248"/>
      <c r="S807" s="248"/>
      <c r="T807" s="248"/>
      <c r="U807" s="248"/>
      <c r="V807" s="248"/>
      <c r="W807" s="248"/>
      <c r="X807" s="248"/>
      <c r="Y807" s="248"/>
      <c r="Z807" s="248"/>
    </row>
    <row r="808" spans="1:26" ht="15.75" customHeight="1" x14ac:dyDescent="0.2">
      <c r="A808" s="50"/>
      <c r="B808" s="119"/>
      <c r="C808" s="121"/>
      <c r="D808" s="121"/>
      <c r="E808" s="121"/>
      <c r="F808" s="54"/>
      <c r="G808" s="54"/>
      <c r="H808" s="54"/>
      <c r="I808" s="54"/>
      <c r="J808" s="119"/>
      <c r="K808" s="120"/>
      <c r="L808" s="50"/>
      <c r="M808" s="248"/>
      <c r="N808" s="248"/>
      <c r="O808" s="248"/>
      <c r="P808" s="248"/>
      <c r="Q808" s="248"/>
      <c r="R808" s="248"/>
      <c r="S808" s="248"/>
      <c r="T808" s="248"/>
      <c r="U808" s="248"/>
      <c r="V808" s="248"/>
      <c r="W808" s="248"/>
      <c r="X808" s="248"/>
      <c r="Y808" s="248"/>
      <c r="Z808" s="248"/>
    </row>
    <row r="809" spans="1:26" ht="15.75" customHeight="1" x14ac:dyDescent="0.2">
      <c r="A809" s="50"/>
      <c r="B809" s="119"/>
      <c r="C809" s="121"/>
      <c r="D809" s="121"/>
      <c r="E809" s="121"/>
      <c r="F809" s="54"/>
      <c r="G809" s="54"/>
      <c r="H809" s="54"/>
      <c r="I809" s="54"/>
      <c r="J809" s="119"/>
      <c r="K809" s="120"/>
      <c r="L809" s="50"/>
      <c r="M809" s="248"/>
      <c r="N809" s="248"/>
      <c r="O809" s="248"/>
      <c r="P809" s="248"/>
      <c r="Q809" s="248"/>
      <c r="R809" s="248"/>
      <c r="S809" s="248"/>
      <c r="T809" s="248"/>
      <c r="U809" s="248"/>
      <c r="V809" s="248"/>
      <c r="W809" s="248"/>
      <c r="X809" s="248"/>
      <c r="Y809" s="248"/>
      <c r="Z809" s="248"/>
    </row>
    <row r="810" spans="1:26" ht="15.75" customHeight="1" x14ac:dyDescent="0.2">
      <c r="A810" s="50"/>
      <c r="B810" s="119"/>
      <c r="C810" s="121"/>
      <c r="D810" s="121"/>
      <c r="E810" s="121"/>
      <c r="F810" s="54"/>
      <c r="G810" s="54"/>
      <c r="H810" s="54"/>
      <c r="I810" s="54"/>
      <c r="J810" s="119"/>
      <c r="K810" s="120"/>
      <c r="L810" s="50"/>
      <c r="M810" s="248"/>
      <c r="N810" s="248"/>
      <c r="O810" s="248"/>
      <c r="P810" s="248"/>
      <c r="Q810" s="248"/>
      <c r="R810" s="248"/>
      <c r="S810" s="248"/>
      <c r="T810" s="248"/>
      <c r="U810" s="248"/>
      <c r="V810" s="248"/>
      <c r="W810" s="248"/>
      <c r="X810" s="248"/>
      <c r="Y810" s="248"/>
      <c r="Z810" s="248"/>
    </row>
    <row r="811" spans="1:26" ht="15.75" customHeight="1" x14ac:dyDescent="0.2">
      <c r="A811" s="50"/>
      <c r="B811" s="119"/>
      <c r="C811" s="121"/>
      <c r="D811" s="121"/>
      <c r="E811" s="121"/>
      <c r="F811" s="54"/>
      <c r="G811" s="54"/>
      <c r="H811" s="54"/>
      <c r="I811" s="54"/>
      <c r="J811" s="119"/>
      <c r="K811" s="120"/>
      <c r="L811" s="50"/>
      <c r="M811" s="248"/>
      <c r="N811" s="248"/>
      <c r="O811" s="248"/>
      <c r="P811" s="248"/>
      <c r="Q811" s="248"/>
      <c r="R811" s="248"/>
      <c r="S811" s="248"/>
      <c r="T811" s="248"/>
      <c r="U811" s="248"/>
      <c r="V811" s="248"/>
      <c r="W811" s="248"/>
      <c r="X811" s="248"/>
      <c r="Y811" s="248"/>
      <c r="Z811" s="248"/>
    </row>
    <row r="812" spans="1:26" ht="15.75" customHeight="1" x14ac:dyDescent="0.2">
      <c r="A812" s="50"/>
      <c r="B812" s="119"/>
      <c r="C812" s="121"/>
      <c r="D812" s="121"/>
      <c r="E812" s="121"/>
      <c r="F812" s="54"/>
      <c r="G812" s="54"/>
      <c r="H812" s="54"/>
      <c r="I812" s="54"/>
      <c r="J812" s="119"/>
      <c r="K812" s="120"/>
      <c r="L812" s="50"/>
      <c r="M812" s="248"/>
      <c r="N812" s="248"/>
      <c r="O812" s="248"/>
      <c r="P812" s="248"/>
      <c r="Q812" s="248"/>
      <c r="R812" s="248"/>
      <c r="S812" s="248"/>
      <c r="T812" s="248"/>
      <c r="U812" s="248"/>
      <c r="V812" s="248"/>
      <c r="W812" s="248"/>
      <c r="X812" s="248"/>
      <c r="Y812" s="248"/>
      <c r="Z812" s="248"/>
    </row>
    <row r="813" spans="1:26" ht="15.75" customHeight="1" x14ac:dyDescent="0.2">
      <c r="A813" s="50"/>
      <c r="B813" s="119"/>
      <c r="C813" s="121"/>
      <c r="D813" s="121"/>
      <c r="E813" s="121"/>
      <c r="F813" s="54"/>
      <c r="G813" s="54"/>
      <c r="H813" s="54"/>
      <c r="I813" s="54"/>
      <c r="J813" s="119"/>
      <c r="K813" s="120"/>
      <c r="L813" s="50"/>
      <c r="M813" s="248"/>
      <c r="N813" s="248"/>
      <c r="O813" s="248"/>
      <c r="P813" s="248"/>
      <c r="Q813" s="248"/>
      <c r="R813" s="248"/>
      <c r="S813" s="248"/>
      <c r="T813" s="248"/>
      <c r="U813" s="248"/>
      <c r="V813" s="248"/>
      <c r="W813" s="248"/>
      <c r="X813" s="248"/>
      <c r="Y813" s="248"/>
      <c r="Z813" s="248"/>
    </row>
    <row r="814" spans="1:26" ht="15.75" customHeight="1" x14ac:dyDescent="0.2">
      <c r="A814" s="50"/>
      <c r="B814" s="119"/>
      <c r="C814" s="121"/>
      <c r="D814" s="121"/>
      <c r="E814" s="121"/>
      <c r="F814" s="54"/>
      <c r="G814" s="54"/>
      <c r="H814" s="54"/>
      <c r="I814" s="54"/>
      <c r="J814" s="119"/>
      <c r="K814" s="120"/>
      <c r="L814" s="50"/>
      <c r="M814" s="248"/>
      <c r="N814" s="248"/>
      <c r="O814" s="248"/>
      <c r="P814" s="248"/>
      <c r="Q814" s="248"/>
      <c r="R814" s="248"/>
      <c r="S814" s="248"/>
      <c r="T814" s="248"/>
      <c r="U814" s="248"/>
      <c r="V814" s="248"/>
      <c r="W814" s="248"/>
      <c r="X814" s="248"/>
      <c r="Y814" s="248"/>
      <c r="Z814" s="248"/>
    </row>
    <row r="815" spans="1:26" ht="15.75" customHeight="1" x14ac:dyDescent="0.2">
      <c r="A815" s="50"/>
      <c r="B815" s="119"/>
      <c r="C815" s="121"/>
      <c r="D815" s="121"/>
      <c r="E815" s="121"/>
      <c r="F815" s="54"/>
      <c r="G815" s="54"/>
      <c r="H815" s="54"/>
      <c r="I815" s="54"/>
      <c r="J815" s="119"/>
      <c r="K815" s="120"/>
      <c r="L815" s="50"/>
      <c r="M815" s="248"/>
      <c r="N815" s="248"/>
      <c r="O815" s="248"/>
      <c r="P815" s="248"/>
      <c r="Q815" s="248"/>
      <c r="R815" s="248"/>
      <c r="S815" s="248"/>
      <c r="T815" s="248"/>
      <c r="U815" s="248"/>
      <c r="V815" s="248"/>
      <c r="W815" s="248"/>
      <c r="X815" s="248"/>
      <c r="Y815" s="248"/>
      <c r="Z815" s="248"/>
    </row>
    <row r="816" spans="1:26" ht="15.75" customHeight="1" x14ac:dyDescent="0.2">
      <c r="A816" s="50"/>
      <c r="B816" s="119"/>
      <c r="C816" s="121"/>
      <c r="D816" s="121"/>
      <c r="E816" s="121"/>
      <c r="F816" s="54"/>
      <c r="G816" s="54"/>
      <c r="H816" s="54"/>
      <c r="I816" s="54"/>
      <c r="J816" s="119"/>
      <c r="K816" s="120"/>
      <c r="L816" s="50"/>
      <c r="M816" s="248"/>
      <c r="N816" s="248"/>
      <c r="O816" s="248"/>
      <c r="P816" s="248"/>
      <c r="Q816" s="248"/>
      <c r="R816" s="248"/>
      <c r="S816" s="248"/>
      <c r="T816" s="248"/>
      <c r="U816" s="248"/>
      <c r="V816" s="248"/>
      <c r="W816" s="248"/>
      <c r="X816" s="248"/>
      <c r="Y816" s="248"/>
      <c r="Z816" s="248"/>
    </row>
    <row r="817" spans="1:26" ht="15.75" customHeight="1" x14ac:dyDescent="0.2">
      <c r="A817" s="50"/>
      <c r="B817" s="119"/>
      <c r="C817" s="121"/>
      <c r="D817" s="121"/>
      <c r="E817" s="121"/>
      <c r="F817" s="54"/>
      <c r="G817" s="54"/>
      <c r="H817" s="54"/>
      <c r="I817" s="54"/>
      <c r="J817" s="119"/>
      <c r="K817" s="120"/>
      <c r="L817" s="50"/>
      <c r="M817" s="248"/>
      <c r="N817" s="248"/>
      <c r="O817" s="248"/>
      <c r="P817" s="248"/>
      <c r="Q817" s="248"/>
      <c r="R817" s="248"/>
      <c r="S817" s="248"/>
      <c r="T817" s="248"/>
      <c r="U817" s="248"/>
      <c r="V817" s="248"/>
      <c r="W817" s="248"/>
      <c r="X817" s="248"/>
      <c r="Y817" s="248"/>
      <c r="Z817" s="248"/>
    </row>
    <row r="818" spans="1:26" ht="15.75" customHeight="1" x14ac:dyDescent="0.2">
      <c r="A818" s="50"/>
      <c r="B818" s="119"/>
      <c r="C818" s="121"/>
      <c r="D818" s="121"/>
      <c r="E818" s="121"/>
      <c r="F818" s="54"/>
      <c r="G818" s="54"/>
      <c r="H818" s="54"/>
      <c r="I818" s="54"/>
      <c r="J818" s="119"/>
      <c r="K818" s="120"/>
      <c r="L818" s="50"/>
      <c r="M818" s="248"/>
      <c r="N818" s="248"/>
      <c r="O818" s="248"/>
      <c r="P818" s="248"/>
      <c r="Q818" s="248"/>
      <c r="R818" s="248"/>
      <c r="S818" s="248"/>
      <c r="T818" s="248"/>
      <c r="U818" s="248"/>
      <c r="V818" s="248"/>
      <c r="W818" s="248"/>
      <c r="X818" s="248"/>
      <c r="Y818" s="248"/>
      <c r="Z818" s="248"/>
    </row>
    <row r="819" spans="1:26" ht="15.75" customHeight="1" x14ac:dyDescent="0.2">
      <c r="A819" s="50"/>
      <c r="B819" s="119"/>
      <c r="C819" s="121"/>
      <c r="D819" s="121"/>
      <c r="E819" s="121"/>
      <c r="F819" s="54"/>
      <c r="G819" s="54"/>
      <c r="H819" s="54"/>
      <c r="I819" s="54"/>
      <c r="J819" s="119"/>
      <c r="K819" s="120"/>
      <c r="L819" s="50"/>
      <c r="M819" s="248"/>
      <c r="N819" s="248"/>
      <c r="O819" s="248"/>
      <c r="P819" s="248"/>
      <c r="Q819" s="248"/>
      <c r="R819" s="248"/>
      <c r="S819" s="248"/>
      <c r="T819" s="248"/>
      <c r="U819" s="248"/>
      <c r="V819" s="248"/>
      <c r="W819" s="248"/>
      <c r="X819" s="248"/>
      <c r="Y819" s="248"/>
      <c r="Z819" s="248"/>
    </row>
    <row r="820" spans="1:26" ht="15.75" customHeight="1" x14ac:dyDescent="0.2">
      <c r="A820" s="50"/>
      <c r="B820" s="119"/>
      <c r="C820" s="121"/>
      <c r="D820" s="121"/>
      <c r="E820" s="121"/>
      <c r="F820" s="54"/>
      <c r="G820" s="54"/>
      <c r="H820" s="54"/>
      <c r="I820" s="54"/>
      <c r="J820" s="119"/>
      <c r="K820" s="120"/>
      <c r="L820" s="50"/>
      <c r="M820" s="248"/>
      <c r="N820" s="248"/>
      <c r="O820" s="248"/>
      <c r="P820" s="248"/>
      <c r="Q820" s="248"/>
      <c r="R820" s="248"/>
      <c r="S820" s="248"/>
      <c r="T820" s="248"/>
      <c r="U820" s="248"/>
      <c r="V820" s="248"/>
      <c r="W820" s="248"/>
      <c r="X820" s="248"/>
      <c r="Y820" s="248"/>
      <c r="Z820" s="248"/>
    </row>
    <row r="821" spans="1:26" ht="15.75" customHeight="1" x14ac:dyDescent="0.2">
      <c r="A821" s="50"/>
      <c r="B821" s="119"/>
      <c r="C821" s="121"/>
      <c r="D821" s="121"/>
      <c r="E821" s="121"/>
      <c r="F821" s="54"/>
      <c r="G821" s="54"/>
      <c r="H821" s="54"/>
      <c r="I821" s="54"/>
      <c r="J821" s="119"/>
      <c r="K821" s="120"/>
      <c r="L821" s="50"/>
      <c r="M821" s="248"/>
      <c r="N821" s="248"/>
      <c r="O821" s="248"/>
      <c r="P821" s="248"/>
      <c r="Q821" s="248"/>
      <c r="R821" s="248"/>
      <c r="S821" s="248"/>
      <c r="T821" s="248"/>
      <c r="U821" s="248"/>
      <c r="V821" s="248"/>
      <c r="W821" s="248"/>
      <c r="X821" s="248"/>
      <c r="Y821" s="248"/>
      <c r="Z821" s="248"/>
    </row>
    <row r="822" spans="1:26" ht="15.75" customHeight="1" x14ac:dyDescent="0.2">
      <c r="A822" s="50"/>
      <c r="B822" s="119"/>
      <c r="C822" s="121"/>
      <c r="D822" s="121"/>
      <c r="E822" s="121"/>
      <c r="F822" s="54"/>
      <c r="G822" s="54"/>
      <c r="H822" s="54"/>
      <c r="I822" s="54"/>
      <c r="J822" s="119"/>
      <c r="K822" s="120"/>
      <c r="L822" s="50"/>
      <c r="M822" s="248"/>
      <c r="N822" s="248"/>
      <c r="O822" s="248"/>
      <c r="P822" s="248"/>
      <c r="Q822" s="248"/>
      <c r="R822" s="248"/>
      <c r="S822" s="248"/>
      <c r="T822" s="248"/>
      <c r="U822" s="248"/>
      <c r="V822" s="248"/>
      <c r="W822" s="248"/>
      <c r="X822" s="248"/>
      <c r="Y822" s="248"/>
      <c r="Z822" s="248"/>
    </row>
    <row r="823" spans="1:26" ht="15.75" customHeight="1" x14ac:dyDescent="0.2">
      <c r="A823" s="50"/>
      <c r="B823" s="119"/>
      <c r="C823" s="121"/>
      <c r="D823" s="121"/>
      <c r="E823" s="121"/>
      <c r="F823" s="54"/>
      <c r="G823" s="54"/>
      <c r="H823" s="54"/>
      <c r="I823" s="54"/>
      <c r="J823" s="119"/>
      <c r="K823" s="120"/>
      <c r="L823" s="50"/>
      <c r="M823" s="248"/>
      <c r="N823" s="248"/>
      <c r="O823" s="248"/>
      <c r="P823" s="248"/>
      <c r="Q823" s="248"/>
      <c r="R823" s="248"/>
      <c r="S823" s="248"/>
      <c r="T823" s="248"/>
      <c r="U823" s="248"/>
      <c r="V823" s="248"/>
      <c r="W823" s="248"/>
      <c r="X823" s="248"/>
      <c r="Y823" s="248"/>
      <c r="Z823" s="248"/>
    </row>
    <row r="824" spans="1:26" ht="15.75" customHeight="1" x14ac:dyDescent="0.2">
      <c r="A824" s="50"/>
      <c r="B824" s="119"/>
      <c r="C824" s="121"/>
      <c r="D824" s="121"/>
      <c r="E824" s="121"/>
      <c r="F824" s="54"/>
      <c r="G824" s="54"/>
      <c r="H824" s="54"/>
      <c r="I824" s="54"/>
      <c r="J824" s="119"/>
      <c r="K824" s="120"/>
      <c r="L824" s="50"/>
      <c r="M824" s="248"/>
      <c r="N824" s="248"/>
      <c r="O824" s="248"/>
      <c r="P824" s="248"/>
      <c r="Q824" s="248"/>
      <c r="R824" s="248"/>
      <c r="S824" s="248"/>
      <c r="T824" s="248"/>
      <c r="U824" s="248"/>
      <c r="V824" s="248"/>
      <c r="W824" s="248"/>
      <c r="X824" s="248"/>
      <c r="Y824" s="248"/>
      <c r="Z824" s="248"/>
    </row>
    <row r="825" spans="1:26" ht="15.75" customHeight="1" x14ac:dyDescent="0.2">
      <c r="A825" s="50"/>
      <c r="B825" s="119"/>
      <c r="C825" s="121"/>
      <c r="D825" s="121"/>
      <c r="E825" s="121"/>
      <c r="F825" s="54"/>
      <c r="G825" s="54"/>
      <c r="H825" s="54"/>
      <c r="I825" s="54"/>
      <c r="J825" s="119"/>
      <c r="K825" s="120"/>
      <c r="L825" s="50"/>
      <c r="M825" s="248"/>
      <c r="N825" s="248"/>
      <c r="O825" s="248"/>
      <c r="P825" s="248"/>
      <c r="Q825" s="248"/>
      <c r="R825" s="248"/>
      <c r="S825" s="248"/>
      <c r="T825" s="248"/>
      <c r="U825" s="248"/>
      <c r="V825" s="248"/>
      <c r="W825" s="248"/>
      <c r="X825" s="248"/>
      <c r="Y825" s="248"/>
      <c r="Z825" s="248"/>
    </row>
    <row r="826" spans="1:26" ht="15.75" customHeight="1" x14ac:dyDescent="0.2">
      <c r="A826" s="50"/>
      <c r="B826" s="119"/>
      <c r="C826" s="121"/>
      <c r="D826" s="121"/>
      <c r="E826" s="121"/>
      <c r="F826" s="54"/>
      <c r="G826" s="54"/>
      <c r="H826" s="54"/>
      <c r="I826" s="54"/>
      <c r="J826" s="119"/>
      <c r="K826" s="120"/>
      <c r="L826" s="50"/>
      <c r="M826" s="248"/>
      <c r="N826" s="248"/>
      <c r="O826" s="248"/>
      <c r="P826" s="248"/>
      <c r="Q826" s="248"/>
      <c r="R826" s="248"/>
      <c r="S826" s="248"/>
      <c r="T826" s="248"/>
      <c r="U826" s="248"/>
      <c r="V826" s="248"/>
      <c r="W826" s="248"/>
      <c r="X826" s="248"/>
      <c r="Y826" s="248"/>
      <c r="Z826" s="248"/>
    </row>
    <row r="827" spans="1:26" ht="15.75" customHeight="1" x14ac:dyDescent="0.2">
      <c r="A827" s="50"/>
      <c r="B827" s="119"/>
      <c r="C827" s="121"/>
      <c r="D827" s="121"/>
      <c r="E827" s="121"/>
      <c r="F827" s="54"/>
      <c r="G827" s="54"/>
      <c r="H827" s="54"/>
      <c r="I827" s="54"/>
      <c r="J827" s="119"/>
      <c r="K827" s="120"/>
      <c r="L827" s="50"/>
      <c r="M827" s="248"/>
      <c r="N827" s="248"/>
      <c r="O827" s="248"/>
      <c r="P827" s="248"/>
      <c r="Q827" s="248"/>
      <c r="R827" s="248"/>
      <c r="S827" s="248"/>
      <c r="T827" s="248"/>
      <c r="U827" s="248"/>
      <c r="V827" s="248"/>
      <c r="W827" s="248"/>
      <c r="X827" s="248"/>
      <c r="Y827" s="248"/>
      <c r="Z827" s="248"/>
    </row>
    <row r="828" spans="1:26" ht="15.75" customHeight="1" x14ac:dyDescent="0.2">
      <c r="A828" s="50"/>
      <c r="B828" s="119"/>
      <c r="C828" s="121"/>
      <c r="D828" s="121"/>
      <c r="E828" s="121"/>
      <c r="F828" s="54"/>
      <c r="G828" s="54"/>
      <c r="H828" s="54"/>
      <c r="I828" s="54"/>
      <c r="J828" s="119"/>
      <c r="K828" s="120"/>
      <c r="L828" s="50"/>
      <c r="M828" s="248"/>
      <c r="N828" s="248"/>
      <c r="O828" s="248"/>
      <c r="P828" s="248"/>
      <c r="Q828" s="248"/>
      <c r="R828" s="248"/>
      <c r="S828" s="248"/>
      <c r="T828" s="248"/>
      <c r="U828" s="248"/>
      <c r="V828" s="248"/>
      <c r="W828" s="248"/>
      <c r="X828" s="248"/>
      <c r="Y828" s="248"/>
      <c r="Z828" s="248"/>
    </row>
    <row r="829" spans="1:26" ht="15.75" customHeight="1" x14ac:dyDescent="0.2">
      <c r="A829" s="50"/>
      <c r="B829" s="119"/>
      <c r="C829" s="121"/>
      <c r="D829" s="121"/>
      <c r="E829" s="121"/>
      <c r="F829" s="54"/>
      <c r="G829" s="54"/>
      <c r="H829" s="54"/>
      <c r="I829" s="54"/>
      <c r="J829" s="119"/>
      <c r="K829" s="120"/>
      <c r="L829" s="50"/>
      <c r="M829" s="248"/>
      <c r="N829" s="248"/>
      <c r="O829" s="248"/>
      <c r="P829" s="248"/>
      <c r="Q829" s="248"/>
      <c r="R829" s="248"/>
      <c r="S829" s="248"/>
      <c r="T829" s="248"/>
      <c r="U829" s="248"/>
      <c r="V829" s="248"/>
      <c r="W829" s="248"/>
      <c r="X829" s="248"/>
      <c r="Y829" s="248"/>
      <c r="Z829" s="248"/>
    </row>
    <row r="830" spans="1:26" ht="15.75" customHeight="1" x14ac:dyDescent="0.2">
      <c r="A830" s="50"/>
      <c r="B830" s="119"/>
      <c r="C830" s="121"/>
      <c r="D830" s="121"/>
      <c r="E830" s="121"/>
      <c r="F830" s="54"/>
      <c r="G830" s="54"/>
      <c r="H830" s="54"/>
      <c r="I830" s="54"/>
      <c r="J830" s="119"/>
      <c r="K830" s="120"/>
      <c r="L830" s="50"/>
      <c r="M830" s="248"/>
      <c r="N830" s="248"/>
      <c r="O830" s="248"/>
      <c r="P830" s="248"/>
      <c r="Q830" s="248"/>
      <c r="R830" s="248"/>
      <c r="S830" s="248"/>
      <c r="T830" s="248"/>
      <c r="U830" s="248"/>
      <c r="V830" s="248"/>
      <c r="W830" s="248"/>
      <c r="X830" s="248"/>
      <c r="Y830" s="248"/>
      <c r="Z830" s="248"/>
    </row>
    <row r="831" spans="1:26" ht="15.75" customHeight="1" x14ac:dyDescent="0.2">
      <c r="A831" s="50"/>
      <c r="B831" s="119"/>
      <c r="C831" s="121"/>
      <c r="D831" s="121"/>
      <c r="E831" s="121"/>
      <c r="F831" s="54"/>
      <c r="G831" s="54"/>
      <c r="H831" s="54"/>
      <c r="I831" s="54"/>
      <c r="J831" s="119"/>
      <c r="K831" s="120"/>
      <c r="L831" s="50"/>
      <c r="M831" s="248"/>
      <c r="N831" s="248"/>
      <c r="O831" s="248"/>
      <c r="P831" s="248"/>
      <c r="Q831" s="248"/>
      <c r="R831" s="248"/>
      <c r="S831" s="248"/>
      <c r="T831" s="248"/>
      <c r="U831" s="248"/>
      <c r="V831" s="248"/>
      <c r="W831" s="248"/>
      <c r="X831" s="248"/>
      <c r="Y831" s="248"/>
      <c r="Z831" s="248"/>
    </row>
    <row r="832" spans="1:26" ht="15.75" customHeight="1" x14ac:dyDescent="0.2">
      <c r="A832" s="50"/>
      <c r="B832" s="119"/>
      <c r="C832" s="121"/>
      <c r="D832" s="121"/>
      <c r="E832" s="121"/>
      <c r="F832" s="54"/>
      <c r="G832" s="54"/>
      <c r="H832" s="54"/>
      <c r="I832" s="54"/>
      <c r="J832" s="119"/>
      <c r="K832" s="120"/>
      <c r="L832" s="50"/>
      <c r="M832" s="248"/>
      <c r="N832" s="248"/>
      <c r="O832" s="248"/>
      <c r="P832" s="248"/>
      <c r="Q832" s="248"/>
      <c r="R832" s="248"/>
      <c r="S832" s="248"/>
      <c r="T832" s="248"/>
      <c r="U832" s="248"/>
      <c r="V832" s="248"/>
      <c r="W832" s="248"/>
      <c r="X832" s="248"/>
      <c r="Y832" s="248"/>
      <c r="Z832" s="248"/>
    </row>
    <row r="833" spans="1:26" ht="15.75" customHeight="1" x14ac:dyDescent="0.2">
      <c r="A833" s="50"/>
      <c r="B833" s="119"/>
      <c r="C833" s="121"/>
      <c r="D833" s="121"/>
      <c r="E833" s="121"/>
      <c r="F833" s="54"/>
      <c r="G833" s="54"/>
      <c r="H833" s="54"/>
      <c r="I833" s="54"/>
      <c r="J833" s="119"/>
      <c r="K833" s="120"/>
      <c r="L833" s="50"/>
      <c r="M833" s="248"/>
      <c r="N833" s="248"/>
      <c r="O833" s="248"/>
      <c r="P833" s="248"/>
      <c r="Q833" s="248"/>
      <c r="R833" s="248"/>
      <c r="S833" s="248"/>
      <c r="T833" s="248"/>
      <c r="U833" s="248"/>
      <c r="V833" s="248"/>
      <c r="W833" s="248"/>
      <c r="X833" s="248"/>
      <c r="Y833" s="248"/>
      <c r="Z833" s="248"/>
    </row>
    <row r="834" spans="1:26" ht="15.75" customHeight="1" x14ac:dyDescent="0.2">
      <c r="A834" s="50"/>
      <c r="B834" s="119"/>
      <c r="C834" s="121"/>
      <c r="D834" s="121"/>
      <c r="E834" s="121"/>
      <c r="F834" s="54"/>
      <c r="G834" s="54"/>
      <c r="H834" s="54"/>
      <c r="I834" s="54"/>
      <c r="J834" s="119"/>
      <c r="K834" s="120"/>
      <c r="L834" s="50"/>
      <c r="M834" s="248"/>
      <c r="N834" s="248"/>
      <c r="O834" s="248"/>
      <c r="P834" s="248"/>
      <c r="Q834" s="248"/>
      <c r="R834" s="248"/>
      <c r="S834" s="248"/>
      <c r="T834" s="248"/>
      <c r="U834" s="248"/>
      <c r="V834" s="248"/>
      <c r="W834" s="248"/>
      <c r="X834" s="248"/>
      <c r="Y834" s="248"/>
      <c r="Z834" s="248"/>
    </row>
    <row r="835" spans="1:26" ht="15.75" customHeight="1" x14ac:dyDescent="0.2">
      <c r="A835" s="50"/>
      <c r="B835" s="119"/>
      <c r="C835" s="121"/>
      <c r="D835" s="121"/>
      <c r="E835" s="121"/>
      <c r="F835" s="54"/>
      <c r="G835" s="54"/>
      <c r="H835" s="54"/>
      <c r="I835" s="54"/>
      <c r="J835" s="119"/>
      <c r="K835" s="120"/>
      <c r="L835" s="50"/>
      <c r="M835" s="248"/>
      <c r="N835" s="248"/>
      <c r="O835" s="248"/>
      <c r="P835" s="248"/>
      <c r="Q835" s="248"/>
      <c r="R835" s="248"/>
      <c r="S835" s="248"/>
      <c r="T835" s="248"/>
      <c r="U835" s="248"/>
      <c r="V835" s="248"/>
      <c r="W835" s="248"/>
      <c r="X835" s="248"/>
      <c r="Y835" s="248"/>
      <c r="Z835" s="248"/>
    </row>
    <row r="836" spans="1:26" ht="15.75" customHeight="1" x14ac:dyDescent="0.2">
      <c r="A836" s="50"/>
      <c r="B836" s="119"/>
      <c r="C836" s="121"/>
      <c r="D836" s="121"/>
      <c r="E836" s="121"/>
      <c r="F836" s="54"/>
      <c r="G836" s="54"/>
      <c r="H836" s="54"/>
      <c r="I836" s="54"/>
      <c r="J836" s="119"/>
      <c r="K836" s="120"/>
      <c r="L836" s="50"/>
      <c r="M836" s="248"/>
      <c r="N836" s="248"/>
      <c r="O836" s="248"/>
      <c r="P836" s="248"/>
      <c r="Q836" s="248"/>
      <c r="R836" s="248"/>
      <c r="S836" s="248"/>
      <c r="T836" s="248"/>
      <c r="U836" s="248"/>
      <c r="V836" s="248"/>
      <c r="W836" s="248"/>
      <c r="X836" s="248"/>
      <c r="Y836" s="248"/>
      <c r="Z836" s="248"/>
    </row>
    <row r="837" spans="1:26" ht="15.75" customHeight="1" x14ac:dyDescent="0.2">
      <c r="A837" s="50"/>
      <c r="B837" s="119"/>
      <c r="C837" s="121"/>
      <c r="D837" s="121"/>
      <c r="E837" s="121"/>
      <c r="F837" s="54"/>
      <c r="G837" s="54"/>
      <c r="H837" s="54"/>
      <c r="I837" s="54"/>
      <c r="J837" s="119"/>
      <c r="K837" s="120"/>
      <c r="L837" s="50"/>
      <c r="M837" s="248"/>
      <c r="N837" s="248"/>
      <c r="O837" s="248"/>
      <c r="P837" s="248"/>
      <c r="Q837" s="248"/>
      <c r="R837" s="248"/>
      <c r="S837" s="248"/>
      <c r="T837" s="248"/>
      <c r="U837" s="248"/>
      <c r="V837" s="248"/>
      <c r="W837" s="248"/>
      <c r="X837" s="248"/>
      <c r="Y837" s="248"/>
      <c r="Z837" s="248"/>
    </row>
    <row r="838" spans="1:26" ht="15.75" customHeight="1" x14ac:dyDescent="0.2">
      <c r="A838" s="50"/>
      <c r="B838" s="119"/>
      <c r="C838" s="121"/>
      <c r="D838" s="121"/>
      <c r="E838" s="121"/>
      <c r="F838" s="54"/>
      <c r="G838" s="54"/>
      <c r="H838" s="54"/>
      <c r="I838" s="54"/>
      <c r="J838" s="119"/>
      <c r="K838" s="120"/>
      <c r="L838" s="50"/>
      <c r="M838" s="248"/>
      <c r="N838" s="248"/>
      <c r="O838" s="248"/>
      <c r="P838" s="248"/>
      <c r="Q838" s="248"/>
      <c r="R838" s="248"/>
      <c r="S838" s="248"/>
      <c r="T838" s="248"/>
      <c r="U838" s="248"/>
      <c r="V838" s="248"/>
      <c r="W838" s="248"/>
      <c r="X838" s="248"/>
      <c r="Y838" s="248"/>
      <c r="Z838" s="248"/>
    </row>
    <row r="839" spans="1:26" ht="15.75" customHeight="1" x14ac:dyDescent="0.2">
      <c r="A839" s="50"/>
      <c r="B839" s="119"/>
      <c r="C839" s="121"/>
      <c r="D839" s="121"/>
      <c r="E839" s="121"/>
      <c r="F839" s="54"/>
      <c r="G839" s="54"/>
      <c r="H839" s="54"/>
      <c r="I839" s="54"/>
      <c r="J839" s="119"/>
      <c r="K839" s="120"/>
      <c r="L839" s="50"/>
      <c r="M839" s="248"/>
      <c r="N839" s="248"/>
      <c r="O839" s="248"/>
      <c r="P839" s="248"/>
      <c r="Q839" s="248"/>
      <c r="R839" s="248"/>
      <c r="S839" s="248"/>
      <c r="T839" s="248"/>
      <c r="U839" s="248"/>
      <c r="V839" s="248"/>
      <c r="W839" s="248"/>
      <c r="X839" s="248"/>
      <c r="Y839" s="248"/>
      <c r="Z839" s="248"/>
    </row>
    <row r="840" spans="1:26" ht="15.75" customHeight="1" x14ac:dyDescent="0.2">
      <c r="A840" s="50"/>
      <c r="B840" s="119"/>
      <c r="C840" s="121"/>
      <c r="D840" s="121"/>
      <c r="E840" s="121"/>
      <c r="F840" s="54"/>
      <c r="G840" s="54"/>
      <c r="H840" s="54"/>
      <c r="I840" s="54"/>
      <c r="J840" s="119"/>
      <c r="K840" s="120"/>
      <c r="L840" s="50"/>
      <c r="M840" s="248"/>
      <c r="N840" s="248"/>
      <c r="O840" s="248"/>
      <c r="P840" s="248"/>
      <c r="Q840" s="248"/>
      <c r="R840" s="248"/>
      <c r="S840" s="248"/>
      <c r="T840" s="248"/>
      <c r="U840" s="248"/>
      <c r="V840" s="248"/>
      <c r="W840" s="248"/>
      <c r="X840" s="248"/>
      <c r="Y840" s="248"/>
      <c r="Z840" s="248"/>
    </row>
    <row r="841" spans="1:26" ht="15.75" customHeight="1" x14ac:dyDescent="0.2">
      <c r="A841" s="50"/>
      <c r="B841" s="119"/>
      <c r="C841" s="121"/>
      <c r="D841" s="121"/>
      <c r="E841" s="121"/>
      <c r="F841" s="54"/>
      <c r="G841" s="54"/>
      <c r="H841" s="54"/>
      <c r="I841" s="54"/>
      <c r="J841" s="119"/>
      <c r="K841" s="120"/>
      <c r="L841" s="50"/>
      <c r="M841" s="248"/>
      <c r="N841" s="248"/>
      <c r="O841" s="248"/>
      <c r="P841" s="248"/>
      <c r="Q841" s="248"/>
      <c r="R841" s="248"/>
      <c r="S841" s="248"/>
      <c r="T841" s="248"/>
      <c r="U841" s="248"/>
      <c r="V841" s="248"/>
      <c r="W841" s="248"/>
      <c r="X841" s="248"/>
      <c r="Y841" s="248"/>
      <c r="Z841" s="248"/>
    </row>
    <row r="842" spans="1:26" ht="15.75" customHeight="1" x14ac:dyDescent="0.2">
      <c r="A842" s="50"/>
      <c r="B842" s="119"/>
      <c r="C842" s="121"/>
      <c r="D842" s="121"/>
      <c r="E842" s="121"/>
      <c r="F842" s="54"/>
      <c r="G842" s="54"/>
      <c r="H842" s="54"/>
      <c r="I842" s="54"/>
      <c r="J842" s="119"/>
      <c r="K842" s="120"/>
      <c r="L842" s="50"/>
      <c r="M842" s="248"/>
      <c r="N842" s="248"/>
      <c r="O842" s="248"/>
      <c r="P842" s="248"/>
      <c r="Q842" s="248"/>
      <c r="R842" s="248"/>
      <c r="S842" s="248"/>
      <c r="T842" s="248"/>
      <c r="U842" s="248"/>
      <c r="V842" s="248"/>
      <c r="W842" s="248"/>
      <c r="X842" s="248"/>
      <c r="Y842" s="248"/>
      <c r="Z842" s="248"/>
    </row>
    <row r="843" spans="1:26" ht="15.75" customHeight="1" x14ac:dyDescent="0.2">
      <c r="A843" s="50"/>
      <c r="B843" s="119"/>
      <c r="C843" s="121"/>
      <c r="D843" s="121"/>
      <c r="E843" s="121"/>
      <c r="F843" s="54"/>
      <c r="G843" s="54"/>
      <c r="H843" s="54"/>
      <c r="I843" s="54"/>
      <c r="J843" s="119"/>
      <c r="K843" s="120"/>
      <c r="L843" s="50"/>
      <c r="M843" s="248"/>
      <c r="N843" s="248"/>
      <c r="O843" s="248"/>
      <c r="P843" s="248"/>
      <c r="Q843" s="248"/>
      <c r="R843" s="248"/>
      <c r="S843" s="248"/>
      <c r="T843" s="248"/>
      <c r="U843" s="248"/>
      <c r="V843" s="248"/>
      <c r="W843" s="248"/>
      <c r="X843" s="248"/>
      <c r="Y843" s="248"/>
      <c r="Z843" s="248"/>
    </row>
    <row r="844" spans="1:26" ht="15.75" customHeight="1" x14ac:dyDescent="0.2">
      <c r="A844" s="50"/>
      <c r="B844" s="119"/>
      <c r="C844" s="121"/>
      <c r="D844" s="121"/>
      <c r="E844" s="121"/>
      <c r="F844" s="54"/>
      <c r="G844" s="54"/>
      <c r="H844" s="54"/>
      <c r="I844" s="54"/>
      <c r="J844" s="119"/>
      <c r="K844" s="120"/>
      <c r="L844" s="50"/>
      <c r="M844" s="248"/>
      <c r="N844" s="248"/>
      <c r="O844" s="248"/>
      <c r="P844" s="248"/>
      <c r="Q844" s="248"/>
      <c r="R844" s="248"/>
      <c r="S844" s="248"/>
      <c r="T844" s="248"/>
      <c r="U844" s="248"/>
      <c r="V844" s="248"/>
      <c r="W844" s="248"/>
      <c r="X844" s="248"/>
      <c r="Y844" s="248"/>
      <c r="Z844" s="248"/>
    </row>
    <row r="845" spans="1:26" ht="15.75" customHeight="1" x14ac:dyDescent="0.2">
      <c r="A845" s="50"/>
      <c r="B845" s="119"/>
      <c r="C845" s="121"/>
      <c r="D845" s="121"/>
      <c r="E845" s="121"/>
      <c r="F845" s="54"/>
      <c r="G845" s="54"/>
      <c r="H845" s="54"/>
      <c r="I845" s="54"/>
      <c r="J845" s="119"/>
      <c r="K845" s="120"/>
      <c r="L845" s="50"/>
      <c r="M845" s="248"/>
      <c r="N845" s="248"/>
      <c r="O845" s="248"/>
      <c r="P845" s="248"/>
      <c r="Q845" s="248"/>
      <c r="R845" s="248"/>
      <c r="S845" s="248"/>
      <c r="T845" s="248"/>
      <c r="U845" s="248"/>
      <c r="V845" s="248"/>
      <c r="W845" s="248"/>
      <c r="X845" s="248"/>
      <c r="Y845" s="248"/>
      <c r="Z845" s="248"/>
    </row>
    <row r="846" spans="1:26" ht="15.75" customHeight="1" x14ac:dyDescent="0.2">
      <c r="A846" s="50"/>
      <c r="B846" s="119"/>
      <c r="C846" s="121"/>
      <c r="D846" s="121"/>
      <c r="E846" s="121"/>
      <c r="F846" s="54"/>
      <c r="G846" s="54"/>
      <c r="H846" s="54"/>
      <c r="I846" s="54"/>
      <c r="J846" s="119"/>
      <c r="K846" s="120"/>
      <c r="L846" s="50"/>
      <c r="M846" s="248"/>
      <c r="N846" s="248"/>
      <c r="O846" s="248"/>
      <c r="P846" s="248"/>
      <c r="Q846" s="248"/>
      <c r="R846" s="248"/>
      <c r="S846" s="248"/>
      <c r="T846" s="248"/>
      <c r="U846" s="248"/>
      <c r="V846" s="248"/>
      <c r="W846" s="248"/>
      <c r="X846" s="248"/>
      <c r="Y846" s="248"/>
      <c r="Z846" s="248"/>
    </row>
    <row r="847" spans="1:26" ht="15.75" customHeight="1" x14ac:dyDescent="0.2">
      <c r="A847" s="50"/>
      <c r="B847" s="119"/>
      <c r="C847" s="121"/>
      <c r="D847" s="121"/>
      <c r="E847" s="121"/>
      <c r="F847" s="54"/>
      <c r="G847" s="54"/>
      <c r="H847" s="54"/>
      <c r="I847" s="54"/>
      <c r="J847" s="119"/>
      <c r="K847" s="120"/>
      <c r="L847" s="50"/>
      <c r="M847" s="248"/>
      <c r="N847" s="248"/>
      <c r="O847" s="248"/>
      <c r="P847" s="248"/>
      <c r="Q847" s="248"/>
      <c r="R847" s="248"/>
      <c r="S847" s="248"/>
      <c r="T847" s="248"/>
      <c r="U847" s="248"/>
      <c r="V847" s="248"/>
      <c r="W847" s="248"/>
      <c r="X847" s="248"/>
      <c r="Y847" s="248"/>
      <c r="Z847" s="248"/>
    </row>
    <row r="848" spans="1:26" ht="15.75" customHeight="1" x14ac:dyDescent="0.2">
      <c r="A848" s="50"/>
      <c r="B848" s="119"/>
      <c r="C848" s="121"/>
      <c r="D848" s="121"/>
      <c r="E848" s="121"/>
      <c r="F848" s="54"/>
      <c r="G848" s="54"/>
      <c r="H848" s="54"/>
      <c r="I848" s="54"/>
      <c r="J848" s="119"/>
      <c r="K848" s="120"/>
      <c r="L848" s="50"/>
      <c r="M848" s="248"/>
      <c r="N848" s="248"/>
      <c r="O848" s="248"/>
      <c r="P848" s="248"/>
      <c r="Q848" s="248"/>
      <c r="R848" s="248"/>
      <c r="S848" s="248"/>
      <c r="T848" s="248"/>
      <c r="U848" s="248"/>
      <c r="V848" s="248"/>
      <c r="W848" s="248"/>
      <c r="X848" s="248"/>
      <c r="Y848" s="248"/>
      <c r="Z848" s="248"/>
    </row>
    <row r="849" spans="1:26" ht="15.75" customHeight="1" x14ac:dyDescent="0.2">
      <c r="A849" s="50"/>
      <c r="B849" s="119"/>
      <c r="C849" s="121"/>
      <c r="D849" s="121"/>
      <c r="E849" s="121"/>
      <c r="F849" s="54"/>
      <c r="G849" s="54"/>
      <c r="H849" s="54"/>
      <c r="I849" s="54"/>
      <c r="J849" s="119"/>
      <c r="K849" s="120"/>
      <c r="L849" s="50"/>
      <c r="M849" s="248"/>
      <c r="N849" s="248"/>
      <c r="O849" s="248"/>
      <c r="P849" s="248"/>
      <c r="Q849" s="248"/>
      <c r="R849" s="248"/>
      <c r="S849" s="248"/>
      <c r="T849" s="248"/>
      <c r="U849" s="248"/>
      <c r="V849" s="248"/>
      <c r="W849" s="248"/>
      <c r="X849" s="248"/>
      <c r="Y849" s="248"/>
      <c r="Z849" s="248"/>
    </row>
    <row r="850" spans="1:26" ht="15.75" customHeight="1" x14ac:dyDescent="0.2">
      <c r="A850" s="50"/>
      <c r="B850" s="119"/>
      <c r="C850" s="121"/>
      <c r="D850" s="121"/>
      <c r="E850" s="121"/>
      <c r="F850" s="54"/>
      <c r="G850" s="54"/>
      <c r="H850" s="54"/>
      <c r="I850" s="54"/>
      <c r="J850" s="119"/>
      <c r="K850" s="120"/>
      <c r="L850" s="50"/>
      <c r="M850" s="248"/>
      <c r="N850" s="248"/>
      <c r="O850" s="248"/>
      <c r="P850" s="248"/>
      <c r="Q850" s="248"/>
      <c r="R850" s="248"/>
      <c r="S850" s="248"/>
      <c r="T850" s="248"/>
      <c r="U850" s="248"/>
      <c r="V850" s="248"/>
      <c r="W850" s="248"/>
      <c r="X850" s="248"/>
      <c r="Y850" s="248"/>
      <c r="Z850" s="248"/>
    </row>
    <row r="851" spans="1:26" ht="15.75" customHeight="1" x14ac:dyDescent="0.2">
      <c r="A851" s="50"/>
      <c r="B851" s="119"/>
      <c r="C851" s="121"/>
      <c r="D851" s="121"/>
      <c r="E851" s="121"/>
      <c r="F851" s="54"/>
      <c r="G851" s="54"/>
      <c r="H851" s="54"/>
      <c r="I851" s="54"/>
      <c r="J851" s="119"/>
      <c r="K851" s="120"/>
      <c r="L851" s="50"/>
      <c r="M851" s="248"/>
      <c r="N851" s="248"/>
      <c r="O851" s="248"/>
      <c r="P851" s="248"/>
      <c r="Q851" s="248"/>
      <c r="R851" s="248"/>
      <c r="S851" s="248"/>
      <c r="T851" s="248"/>
      <c r="U851" s="248"/>
      <c r="V851" s="248"/>
      <c r="W851" s="248"/>
      <c r="X851" s="248"/>
      <c r="Y851" s="248"/>
      <c r="Z851" s="248"/>
    </row>
    <row r="852" spans="1:26" ht="15.75" customHeight="1" x14ac:dyDescent="0.2">
      <c r="A852" s="50"/>
      <c r="B852" s="119"/>
      <c r="C852" s="121"/>
      <c r="D852" s="121"/>
      <c r="E852" s="121"/>
      <c r="F852" s="54"/>
      <c r="G852" s="54"/>
      <c r="H852" s="54"/>
      <c r="I852" s="54"/>
      <c r="J852" s="119"/>
      <c r="K852" s="120"/>
      <c r="L852" s="50"/>
      <c r="M852" s="248"/>
      <c r="N852" s="248"/>
      <c r="O852" s="248"/>
      <c r="P852" s="248"/>
      <c r="Q852" s="248"/>
      <c r="R852" s="248"/>
      <c r="S852" s="248"/>
      <c r="T852" s="248"/>
      <c r="U852" s="248"/>
      <c r="V852" s="248"/>
      <c r="W852" s="248"/>
      <c r="X852" s="248"/>
      <c r="Y852" s="248"/>
      <c r="Z852" s="248"/>
    </row>
    <row r="853" spans="1:26" ht="15.75" customHeight="1" x14ac:dyDescent="0.2">
      <c r="A853" s="50"/>
      <c r="B853" s="119"/>
      <c r="C853" s="121"/>
      <c r="D853" s="121"/>
      <c r="E853" s="121"/>
      <c r="F853" s="54"/>
      <c r="G853" s="54"/>
      <c r="H853" s="54"/>
      <c r="I853" s="54"/>
      <c r="J853" s="119"/>
      <c r="K853" s="120"/>
      <c r="L853" s="50"/>
      <c r="M853" s="248"/>
      <c r="N853" s="248"/>
      <c r="O853" s="248"/>
      <c r="P853" s="248"/>
      <c r="Q853" s="248"/>
      <c r="R853" s="248"/>
      <c r="S853" s="248"/>
      <c r="T853" s="248"/>
      <c r="U853" s="248"/>
      <c r="V853" s="248"/>
      <c r="W853" s="248"/>
      <c r="X853" s="248"/>
      <c r="Y853" s="248"/>
      <c r="Z853" s="248"/>
    </row>
    <row r="854" spans="1:26" ht="15.75" customHeight="1" x14ac:dyDescent="0.2">
      <c r="A854" s="50"/>
      <c r="B854" s="119"/>
      <c r="C854" s="121"/>
      <c r="D854" s="121"/>
      <c r="E854" s="121"/>
      <c r="F854" s="54"/>
      <c r="G854" s="54"/>
      <c r="H854" s="54"/>
      <c r="I854" s="54"/>
      <c r="J854" s="119"/>
      <c r="K854" s="120"/>
      <c r="L854" s="50"/>
      <c r="M854" s="248"/>
      <c r="N854" s="248"/>
      <c r="O854" s="248"/>
      <c r="P854" s="248"/>
      <c r="Q854" s="248"/>
      <c r="R854" s="248"/>
      <c r="S854" s="248"/>
      <c r="T854" s="248"/>
      <c r="U854" s="248"/>
      <c r="V854" s="248"/>
      <c r="W854" s="248"/>
      <c r="X854" s="248"/>
      <c r="Y854" s="248"/>
      <c r="Z854" s="248"/>
    </row>
    <row r="855" spans="1:26" ht="15.75" customHeight="1" x14ac:dyDescent="0.2">
      <c r="A855" s="50"/>
      <c r="B855" s="119"/>
      <c r="C855" s="121"/>
      <c r="D855" s="121"/>
      <c r="E855" s="121"/>
      <c r="F855" s="54"/>
      <c r="G855" s="54"/>
      <c r="H855" s="54"/>
      <c r="I855" s="54"/>
      <c r="J855" s="119"/>
      <c r="K855" s="120"/>
      <c r="L855" s="50"/>
      <c r="M855" s="248"/>
      <c r="N855" s="248"/>
      <c r="O855" s="248"/>
      <c r="P855" s="248"/>
      <c r="Q855" s="248"/>
      <c r="R855" s="248"/>
      <c r="S855" s="248"/>
      <c r="T855" s="248"/>
      <c r="U855" s="248"/>
      <c r="V855" s="248"/>
      <c r="W855" s="248"/>
      <c r="X855" s="248"/>
      <c r="Y855" s="248"/>
      <c r="Z855" s="248"/>
    </row>
    <row r="856" spans="1:26" ht="15.75" customHeight="1" x14ac:dyDescent="0.2">
      <c r="A856" s="50"/>
      <c r="B856" s="119"/>
      <c r="C856" s="121"/>
      <c r="D856" s="121"/>
      <c r="E856" s="121"/>
      <c r="F856" s="54"/>
      <c r="G856" s="54"/>
      <c r="H856" s="54"/>
      <c r="I856" s="54"/>
      <c r="J856" s="119"/>
      <c r="K856" s="120"/>
      <c r="L856" s="50"/>
      <c r="M856" s="248"/>
      <c r="N856" s="248"/>
      <c r="O856" s="248"/>
      <c r="P856" s="248"/>
      <c r="Q856" s="248"/>
      <c r="R856" s="248"/>
      <c r="S856" s="248"/>
      <c r="T856" s="248"/>
      <c r="U856" s="248"/>
      <c r="V856" s="248"/>
      <c r="W856" s="248"/>
      <c r="X856" s="248"/>
      <c r="Y856" s="248"/>
      <c r="Z856" s="248"/>
    </row>
    <row r="857" spans="1:26" ht="15.75" customHeight="1" x14ac:dyDescent="0.2">
      <c r="A857" s="50"/>
      <c r="B857" s="119"/>
      <c r="C857" s="121"/>
      <c r="D857" s="121"/>
      <c r="E857" s="121"/>
      <c r="F857" s="54"/>
      <c r="G857" s="54"/>
      <c r="H857" s="54"/>
      <c r="I857" s="54"/>
      <c r="J857" s="119"/>
      <c r="K857" s="120"/>
      <c r="L857" s="50"/>
      <c r="M857" s="248"/>
      <c r="N857" s="248"/>
      <c r="O857" s="248"/>
      <c r="P857" s="248"/>
      <c r="Q857" s="248"/>
      <c r="R857" s="248"/>
      <c r="S857" s="248"/>
      <c r="T857" s="248"/>
      <c r="U857" s="248"/>
      <c r="V857" s="248"/>
      <c r="W857" s="248"/>
      <c r="X857" s="248"/>
      <c r="Y857" s="248"/>
      <c r="Z857" s="248"/>
    </row>
    <row r="858" spans="1:26" ht="15.75" customHeight="1" x14ac:dyDescent="0.2">
      <c r="A858" s="50"/>
      <c r="B858" s="119"/>
      <c r="C858" s="121"/>
      <c r="D858" s="121"/>
      <c r="E858" s="121"/>
      <c r="F858" s="54"/>
      <c r="G858" s="54"/>
      <c r="H858" s="54"/>
      <c r="I858" s="54"/>
      <c r="J858" s="119"/>
      <c r="K858" s="120"/>
      <c r="L858" s="50"/>
      <c r="M858" s="248"/>
      <c r="N858" s="248"/>
      <c r="O858" s="248"/>
      <c r="P858" s="248"/>
      <c r="Q858" s="248"/>
      <c r="R858" s="248"/>
      <c r="S858" s="248"/>
      <c r="T858" s="248"/>
      <c r="U858" s="248"/>
      <c r="V858" s="248"/>
      <c r="W858" s="248"/>
      <c r="X858" s="248"/>
      <c r="Y858" s="248"/>
      <c r="Z858" s="248"/>
    </row>
    <row r="859" spans="1:26" ht="15.75" customHeight="1" x14ac:dyDescent="0.2">
      <c r="A859" s="50"/>
      <c r="B859" s="119"/>
      <c r="C859" s="121"/>
      <c r="D859" s="121"/>
      <c r="E859" s="121"/>
      <c r="F859" s="54"/>
      <c r="G859" s="54"/>
      <c r="H859" s="54"/>
      <c r="I859" s="54"/>
      <c r="J859" s="119"/>
      <c r="K859" s="120"/>
      <c r="L859" s="50"/>
      <c r="M859" s="248"/>
      <c r="N859" s="248"/>
      <c r="O859" s="248"/>
      <c r="P859" s="248"/>
      <c r="Q859" s="248"/>
      <c r="R859" s="248"/>
      <c r="S859" s="248"/>
      <c r="T859" s="248"/>
      <c r="U859" s="248"/>
      <c r="V859" s="248"/>
      <c r="W859" s="248"/>
      <c r="X859" s="248"/>
      <c r="Y859" s="248"/>
      <c r="Z859" s="248"/>
    </row>
    <row r="860" spans="1:26" ht="15.75" customHeight="1" x14ac:dyDescent="0.2">
      <c r="A860" s="50"/>
      <c r="B860" s="119"/>
      <c r="C860" s="121"/>
      <c r="D860" s="121"/>
      <c r="E860" s="121"/>
      <c r="F860" s="54"/>
      <c r="G860" s="54"/>
      <c r="H860" s="54"/>
      <c r="I860" s="54"/>
      <c r="J860" s="119"/>
      <c r="K860" s="120"/>
      <c r="L860" s="50"/>
      <c r="M860" s="248"/>
      <c r="N860" s="248"/>
      <c r="O860" s="248"/>
      <c r="P860" s="248"/>
      <c r="Q860" s="248"/>
      <c r="R860" s="248"/>
      <c r="S860" s="248"/>
      <c r="T860" s="248"/>
      <c r="U860" s="248"/>
      <c r="V860" s="248"/>
      <c r="W860" s="248"/>
      <c r="X860" s="248"/>
      <c r="Y860" s="248"/>
      <c r="Z860" s="248"/>
    </row>
    <row r="861" spans="1:26" ht="15.75" customHeight="1" x14ac:dyDescent="0.2">
      <c r="A861" s="50"/>
      <c r="B861" s="119"/>
      <c r="C861" s="121"/>
      <c r="D861" s="121"/>
      <c r="E861" s="121"/>
      <c r="F861" s="54"/>
      <c r="G861" s="54"/>
      <c r="H861" s="54"/>
      <c r="I861" s="54"/>
      <c r="J861" s="119"/>
      <c r="K861" s="120"/>
      <c r="L861" s="50"/>
      <c r="M861" s="248"/>
      <c r="N861" s="248"/>
      <c r="O861" s="248"/>
      <c r="P861" s="248"/>
      <c r="Q861" s="248"/>
      <c r="R861" s="248"/>
      <c r="S861" s="248"/>
      <c r="T861" s="248"/>
      <c r="U861" s="248"/>
      <c r="V861" s="248"/>
      <c r="W861" s="248"/>
      <c r="X861" s="248"/>
      <c r="Y861" s="248"/>
      <c r="Z861" s="248"/>
    </row>
    <row r="862" spans="1:26" ht="15.75" customHeight="1" x14ac:dyDescent="0.2">
      <c r="A862" s="50"/>
      <c r="B862" s="119"/>
      <c r="C862" s="121"/>
      <c r="D862" s="121"/>
      <c r="E862" s="121"/>
      <c r="F862" s="54"/>
      <c r="G862" s="54"/>
      <c r="H862" s="54"/>
      <c r="I862" s="54"/>
      <c r="J862" s="119"/>
      <c r="K862" s="120"/>
      <c r="L862" s="50"/>
      <c r="M862" s="248"/>
      <c r="N862" s="248"/>
      <c r="O862" s="248"/>
      <c r="P862" s="248"/>
      <c r="Q862" s="248"/>
      <c r="R862" s="248"/>
      <c r="S862" s="248"/>
      <c r="T862" s="248"/>
      <c r="U862" s="248"/>
      <c r="V862" s="248"/>
      <c r="W862" s="248"/>
      <c r="X862" s="248"/>
      <c r="Y862" s="248"/>
      <c r="Z862" s="248"/>
    </row>
    <row r="863" spans="1:26" ht="15.75" customHeight="1" x14ac:dyDescent="0.2">
      <c r="A863" s="50"/>
      <c r="B863" s="119"/>
      <c r="C863" s="121"/>
      <c r="D863" s="121"/>
      <c r="E863" s="121"/>
      <c r="F863" s="54"/>
      <c r="G863" s="54"/>
      <c r="H863" s="54"/>
      <c r="I863" s="54"/>
      <c r="J863" s="119"/>
      <c r="K863" s="120"/>
      <c r="L863" s="50"/>
      <c r="M863" s="248"/>
      <c r="N863" s="248"/>
      <c r="O863" s="248"/>
      <c r="P863" s="248"/>
      <c r="Q863" s="248"/>
      <c r="R863" s="248"/>
      <c r="S863" s="248"/>
      <c r="T863" s="248"/>
      <c r="U863" s="248"/>
      <c r="V863" s="248"/>
      <c r="W863" s="248"/>
      <c r="X863" s="248"/>
      <c r="Y863" s="248"/>
      <c r="Z863" s="248"/>
    </row>
    <row r="864" spans="1:26" ht="15.75" customHeight="1" x14ac:dyDescent="0.2">
      <c r="A864" s="50"/>
      <c r="B864" s="119"/>
      <c r="C864" s="121"/>
      <c r="D864" s="121"/>
      <c r="E864" s="121"/>
      <c r="F864" s="54"/>
      <c r="G864" s="54"/>
      <c r="H864" s="54"/>
      <c r="I864" s="54"/>
      <c r="J864" s="119"/>
      <c r="K864" s="120"/>
      <c r="L864" s="50"/>
      <c r="M864" s="248"/>
      <c r="N864" s="248"/>
      <c r="O864" s="248"/>
      <c r="P864" s="248"/>
      <c r="Q864" s="248"/>
      <c r="R864" s="248"/>
      <c r="S864" s="248"/>
      <c r="T864" s="248"/>
      <c r="U864" s="248"/>
      <c r="V864" s="248"/>
      <c r="W864" s="248"/>
      <c r="X864" s="248"/>
      <c r="Y864" s="248"/>
      <c r="Z864" s="248"/>
    </row>
    <row r="865" spans="1:26" ht="15.75" customHeight="1" x14ac:dyDescent="0.2">
      <c r="A865" s="50"/>
      <c r="B865" s="119"/>
      <c r="C865" s="121"/>
      <c r="D865" s="121"/>
      <c r="E865" s="121"/>
      <c r="F865" s="54"/>
      <c r="G865" s="54"/>
      <c r="H865" s="54"/>
      <c r="I865" s="54"/>
      <c r="J865" s="119"/>
      <c r="K865" s="120"/>
      <c r="L865" s="50"/>
      <c r="M865" s="248"/>
      <c r="N865" s="248"/>
      <c r="O865" s="248"/>
      <c r="P865" s="248"/>
      <c r="Q865" s="248"/>
      <c r="R865" s="248"/>
      <c r="S865" s="248"/>
      <c r="T865" s="248"/>
      <c r="U865" s="248"/>
      <c r="V865" s="248"/>
      <c r="W865" s="248"/>
      <c r="X865" s="248"/>
      <c r="Y865" s="248"/>
      <c r="Z865" s="248"/>
    </row>
    <row r="866" spans="1:26" ht="15.75" customHeight="1" x14ac:dyDescent="0.2">
      <c r="A866" s="50"/>
      <c r="B866" s="119"/>
      <c r="C866" s="121"/>
      <c r="D866" s="121"/>
      <c r="E866" s="121"/>
      <c r="F866" s="54"/>
      <c r="G866" s="54"/>
      <c r="H866" s="54"/>
      <c r="I866" s="54"/>
      <c r="J866" s="119"/>
      <c r="K866" s="120"/>
      <c r="L866" s="50"/>
      <c r="M866" s="248"/>
      <c r="N866" s="248"/>
      <c r="O866" s="248"/>
      <c r="P866" s="248"/>
      <c r="Q866" s="248"/>
      <c r="R866" s="248"/>
      <c r="S866" s="248"/>
      <c r="T866" s="248"/>
      <c r="U866" s="248"/>
      <c r="V866" s="248"/>
      <c r="W866" s="248"/>
      <c r="X866" s="248"/>
      <c r="Y866" s="248"/>
      <c r="Z866" s="248"/>
    </row>
    <row r="867" spans="1:26" ht="15.75" customHeight="1" x14ac:dyDescent="0.2">
      <c r="A867" s="50"/>
      <c r="B867" s="119"/>
      <c r="C867" s="121"/>
      <c r="D867" s="121"/>
      <c r="E867" s="121"/>
      <c r="F867" s="54"/>
      <c r="G867" s="54"/>
      <c r="H867" s="54"/>
      <c r="I867" s="54"/>
      <c r="J867" s="119"/>
      <c r="K867" s="120"/>
      <c r="L867" s="50"/>
      <c r="M867" s="248"/>
      <c r="N867" s="248"/>
      <c r="O867" s="248"/>
      <c r="P867" s="248"/>
      <c r="Q867" s="248"/>
      <c r="R867" s="248"/>
      <c r="S867" s="248"/>
      <c r="T867" s="248"/>
      <c r="U867" s="248"/>
      <c r="V867" s="248"/>
      <c r="W867" s="248"/>
      <c r="X867" s="248"/>
      <c r="Y867" s="248"/>
      <c r="Z867" s="248"/>
    </row>
    <row r="868" spans="1:26" ht="15.75" customHeight="1" x14ac:dyDescent="0.2">
      <c r="A868" s="50"/>
      <c r="B868" s="119"/>
      <c r="C868" s="121"/>
      <c r="D868" s="121"/>
      <c r="E868" s="121"/>
      <c r="F868" s="54"/>
      <c r="G868" s="54"/>
      <c r="H868" s="54"/>
      <c r="I868" s="54"/>
      <c r="J868" s="119"/>
      <c r="K868" s="120"/>
      <c r="L868" s="50"/>
      <c r="M868" s="248"/>
      <c r="N868" s="248"/>
      <c r="O868" s="248"/>
      <c r="P868" s="248"/>
      <c r="Q868" s="248"/>
      <c r="R868" s="248"/>
      <c r="S868" s="248"/>
      <c r="T868" s="248"/>
      <c r="U868" s="248"/>
      <c r="V868" s="248"/>
      <c r="W868" s="248"/>
      <c r="X868" s="248"/>
      <c r="Y868" s="248"/>
      <c r="Z868" s="248"/>
    </row>
    <row r="869" spans="1:26" ht="15.75" customHeight="1" x14ac:dyDescent="0.2">
      <c r="A869" s="50"/>
      <c r="B869" s="119"/>
      <c r="C869" s="121"/>
      <c r="D869" s="121"/>
      <c r="E869" s="121"/>
      <c r="F869" s="54"/>
      <c r="G869" s="54"/>
      <c r="H869" s="54"/>
      <c r="I869" s="54"/>
      <c r="J869" s="119"/>
      <c r="K869" s="120"/>
      <c r="L869" s="50"/>
      <c r="M869" s="248"/>
      <c r="N869" s="248"/>
      <c r="O869" s="248"/>
      <c r="P869" s="248"/>
      <c r="Q869" s="248"/>
      <c r="R869" s="248"/>
      <c r="S869" s="248"/>
      <c r="T869" s="248"/>
      <c r="U869" s="248"/>
      <c r="V869" s="248"/>
      <c r="W869" s="248"/>
      <c r="X869" s="248"/>
      <c r="Y869" s="248"/>
      <c r="Z869" s="248"/>
    </row>
    <row r="870" spans="1:26" ht="15.75" customHeight="1" x14ac:dyDescent="0.2">
      <c r="A870" s="50"/>
      <c r="B870" s="119"/>
      <c r="C870" s="121"/>
      <c r="D870" s="121"/>
      <c r="E870" s="121"/>
      <c r="F870" s="54"/>
      <c r="G870" s="54"/>
      <c r="H870" s="54"/>
      <c r="I870" s="54"/>
      <c r="J870" s="119"/>
      <c r="K870" s="120"/>
      <c r="L870" s="50"/>
      <c r="M870" s="248"/>
      <c r="N870" s="248"/>
      <c r="O870" s="248"/>
      <c r="P870" s="248"/>
      <c r="Q870" s="248"/>
      <c r="R870" s="248"/>
      <c r="S870" s="248"/>
      <c r="T870" s="248"/>
      <c r="U870" s="248"/>
      <c r="V870" s="248"/>
      <c r="W870" s="248"/>
      <c r="X870" s="248"/>
      <c r="Y870" s="248"/>
      <c r="Z870" s="248"/>
    </row>
    <row r="871" spans="1:26" ht="15.75" customHeight="1" x14ac:dyDescent="0.2">
      <c r="A871" s="50"/>
      <c r="B871" s="119"/>
      <c r="C871" s="121"/>
      <c r="D871" s="121"/>
      <c r="E871" s="121"/>
      <c r="F871" s="54"/>
      <c r="G871" s="54"/>
      <c r="H871" s="54"/>
      <c r="I871" s="54"/>
      <c r="J871" s="119"/>
      <c r="K871" s="120"/>
      <c r="L871" s="50"/>
      <c r="M871" s="248"/>
      <c r="N871" s="248"/>
      <c r="O871" s="248"/>
      <c r="P871" s="248"/>
      <c r="Q871" s="248"/>
      <c r="R871" s="248"/>
      <c r="S871" s="248"/>
      <c r="T871" s="248"/>
      <c r="U871" s="248"/>
      <c r="V871" s="248"/>
      <c r="W871" s="248"/>
      <c r="X871" s="248"/>
      <c r="Y871" s="248"/>
      <c r="Z871" s="248"/>
    </row>
    <row r="872" spans="1:26" ht="15.75" customHeight="1" x14ac:dyDescent="0.2">
      <c r="A872" s="50"/>
      <c r="B872" s="119"/>
      <c r="C872" s="121"/>
      <c r="D872" s="121"/>
      <c r="E872" s="121"/>
      <c r="F872" s="54"/>
      <c r="G872" s="54"/>
      <c r="H872" s="54"/>
      <c r="I872" s="54"/>
      <c r="J872" s="119"/>
      <c r="K872" s="120"/>
      <c r="L872" s="50"/>
      <c r="M872" s="248"/>
      <c r="N872" s="248"/>
      <c r="O872" s="248"/>
      <c r="P872" s="248"/>
      <c r="Q872" s="248"/>
      <c r="R872" s="248"/>
      <c r="S872" s="248"/>
      <c r="T872" s="248"/>
      <c r="U872" s="248"/>
      <c r="V872" s="248"/>
      <c r="W872" s="248"/>
      <c r="X872" s="248"/>
      <c r="Y872" s="248"/>
      <c r="Z872" s="248"/>
    </row>
    <row r="873" spans="1:26" ht="15.75" customHeight="1" x14ac:dyDescent="0.2">
      <c r="A873" s="50"/>
      <c r="B873" s="119"/>
      <c r="C873" s="121"/>
      <c r="D873" s="121"/>
      <c r="E873" s="121"/>
      <c r="F873" s="54"/>
      <c r="G873" s="54"/>
      <c r="H873" s="54"/>
      <c r="I873" s="54"/>
      <c r="J873" s="119"/>
      <c r="K873" s="120"/>
      <c r="L873" s="50"/>
      <c r="M873" s="248"/>
      <c r="N873" s="248"/>
      <c r="O873" s="248"/>
      <c r="P873" s="248"/>
      <c r="Q873" s="248"/>
      <c r="R873" s="248"/>
      <c r="S873" s="248"/>
      <c r="T873" s="248"/>
      <c r="U873" s="248"/>
      <c r="V873" s="248"/>
      <c r="W873" s="248"/>
      <c r="X873" s="248"/>
      <c r="Y873" s="248"/>
      <c r="Z873" s="248"/>
    </row>
    <row r="874" spans="1:26" ht="15.75" customHeight="1" x14ac:dyDescent="0.2">
      <c r="A874" s="50"/>
      <c r="B874" s="119"/>
      <c r="C874" s="121"/>
      <c r="D874" s="121"/>
      <c r="E874" s="121"/>
      <c r="F874" s="54"/>
      <c r="G874" s="54"/>
      <c r="H874" s="54"/>
      <c r="I874" s="54"/>
      <c r="J874" s="119"/>
      <c r="K874" s="120"/>
      <c r="L874" s="50"/>
      <c r="M874" s="248"/>
      <c r="N874" s="248"/>
      <c r="O874" s="248"/>
      <c r="P874" s="248"/>
      <c r="Q874" s="248"/>
      <c r="R874" s="248"/>
      <c r="S874" s="248"/>
      <c r="T874" s="248"/>
      <c r="U874" s="248"/>
      <c r="V874" s="248"/>
      <c r="W874" s="248"/>
      <c r="X874" s="248"/>
      <c r="Y874" s="248"/>
      <c r="Z874" s="248"/>
    </row>
    <row r="875" spans="1:26" ht="15.75" customHeight="1" x14ac:dyDescent="0.2">
      <c r="A875" s="50"/>
      <c r="B875" s="119"/>
      <c r="C875" s="121"/>
      <c r="D875" s="121"/>
      <c r="E875" s="121"/>
      <c r="F875" s="54"/>
      <c r="G875" s="54"/>
      <c r="H875" s="54"/>
      <c r="I875" s="54"/>
      <c r="J875" s="119"/>
      <c r="K875" s="120"/>
      <c r="L875" s="50"/>
      <c r="M875" s="248"/>
      <c r="N875" s="248"/>
      <c r="O875" s="248"/>
      <c r="P875" s="248"/>
      <c r="Q875" s="248"/>
      <c r="R875" s="248"/>
      <c r="S875" s="248"/>
      <c r="T875" s="248"/>
      <c r="U875" s="248"/>
      <c r="V875" s="248"/>
      <c r="W875" s="248"/>
      <c r="X875" s="248"/>
      <c r="Y875" s="248"/>
      <c r="Z875" s="248"/>
    </row>
    <row r="876" spans="1:26" ht="15.75" customHeight="1" x14ac:dyDescent="0.2">
      <c r="A876" s="50"/>
      <c r="B876" s="119"/>
      <c r="C876" s="121"/>
      <c r="D876" s="121"/>
      <c r="E876" s="121"/>
      <c r="F876" s="54"/>
      <c r="G876" s="54"/>
      <c r="H876" s="54"/>
      <c r="I876" s="54"/>
      <c r="J876" s="119"/>
      <c r="K876" s="120"/>
      <c r="L876" s="50"/>
      <c r="M876" s="248"/>
      <c r="N876" s="248"/>
      <c r="O876" s="248"/>
      <c r="P876" s="248"/>
      <c r="Q876" s="248"/>
      <c r="R876" s="248"/>
      <c r="S876" s="248"/>
      <c r="T876" s="248"/>
      <c r="U876" s="248"/>
      <c r="V876" s="248"/>
      <c r="W876" s="248"/>
      <c r="X876" s="248"/>
      <c r="Y876" s="248"/>
      <c r="Z876" s="248"/>
    </row>
    <row r="877" spans="1:26" ht="15.75" customHeight="1" x14ac:dyDescent="0.2">
      <c r="A877" s="50"/>
      <c r="B877" s="119"/>
      <c r="C877" s="121"/>
      <c r="D877" s="121"/>
      <c r="E877" s="121"/>
      <c r="F877" s="54"/>
      <c r="G877" s="54"/>
      <c r="H877" s="54"/>
      <c r="I877" s="54"/>
      <c r="J877" s="119"/>
      <c r="K877" s="120"/>
      <c r="L877" s="50"/>
      <c r="M877" s="248"/>
      <c r="N877" s="248"/>
      <c r="O877" s="248"/>
      <c r="P877" s="248"/>
      <c r="Q877" s="248"/>
      <c r="R877" s="248"/>
      <c r="S877" s="248"/>
      <c r="T877" s="248"/>
      <c r="U877" s="248"/>
      <c r="V877" s="248"/>
      <c r="W877" s="248"/>
      <c r="X877" s="248"/>
      <c r="Y877" s="248"/>
      <c r="Z877" s="248"/>
    </row>
    <row r="878" spans="1:26" ht="15.75" customHeight="1" x14ac:dyDescent="0.2">
      <c r="A878" s="50"/>
      <c r="B878" s="119"/>
      <c r="C878" s="121"/>
      <c r="D878" s="121"/>
      <c r="E878" s="121"/>
      <c r="F878" s="54"/>
      <c r="G878" s="54"/>
      <c r="H878" s="54"/>
      <c r="I878" s="54"/>
      <c r="J878" s="119"/>
      <c r="K878" s="120"/>
      <c r="L878" s="50"/>
      <c r="M878" s="248"/>
      <c r="N878" s="248"/>
      <c r="O878" s="248"/>
      <c r="P878" s="248"/>
      <c r="Q878" s="248"/>
      <c r="R878" s="248"/>
      <c r="S878" s="248"/>
      <c r="T878" s="248"/>
      <c r="U878" s="248"/>
      <c r="V878" s="248"/>
      <c r="W878" s="248"/>
      <c r="X878" s="248"/>
      <c r="Y878" s="248"/>
      <c r="Z878" s="248"/>
    </row>
    <row r="879" spans="1:26" ht="15.75" customHeight="1" x14ac:dyDescent="0.2">
      <c r="A879" s="50"/>
      <c r="B879" s="119"/>
      <c r="C879" s="121"/>
      <c r="D879" s="121"/>
      <c r="E879" s="121"/>
      <c r="F879" s="54"/>
      <c r="G879" s="54"/>
      <c r="H879" s="54"/>
      <c r="I879" s="54"/>
      <c r="J879" s="119"/>
      <c r="K879" s="120"/>
      <c r="L879" s="50"/>
      <c r="M879" s="248"/>
      <c r="N879" s="248"/>
      <c r="O879" s="248"/>
      <c r="P879" s="248"/>
      <c r="Q879" s="248"/>
      <c r="R879" s="248"/>
      <c r="S879" s="248"/>
      <c r="T879" s="248"/>
      <c r="U879" s="248"/>
      <c r="V879" s="248"/>
      <c r="W879" s="248"/>
      <c r="X879" s="248"/>
      <c r="Y879" s="248"/>
      <c r="Z879" s="248"/>
    </row>
    <row r="880" spans="1:26" ht="15.75" customHeight="1" x14ac:dyDescent="0.2">
      <c r="A880" s="50"/>
      <c r="B880" s="119"/>
      <c r="C880" s="121"/>
      <c r="D880" s="121"/>
      <c r="E880" s="121"/>
      <c r="F880" s="54"/>
      <c r="G880" s="54"/>
      <c r="H880" s="54"/>
      <c r="I880" s="54"/>
      <c r="J880" s="119"/>
      <c r="K880" s="120"/>
      <c r="L880" s="50"/>
      <c r="M880" s="248"/>
      <c r="N880" s="248"/>
      <c r="O880" s="248"/>
      <c r="P880" s="248"/>
      <c r="Q880" s="248"/>
      <c r="R880" s="248"/>
      <c r="S880" s="248"/>
      <c r="T880" s="248"/>
      <c r="U880" s="248"/>
      <c r="V880" s="248"/>
      <c r="W880" s="248"/>
      <c r="X880" s="248"/>
      <c r="Y880" s="248"/>
      <c r="Z880" s="248"/>
    </row>
    <row r="881" spans="1:26" ht="15.75" customHeight="1" x14ac:dyDescent="0.2">
      <c r="A881" s="50"/>
      <c r="B881" s="119"/>
      <c r="C881" s="121"/>
      <c r="D881" s="121"/>
      <c r="E881" s="121"/>
      <c r="F881" s="54"/>
      <c r="G881" s="54"/>
      <c r="H881" s="54"/>
      <c r="I881" s="54"/>
      <c r="J881" s="119"/>
      <c r="K881" s="120"/>
      <c r="L881" s="50"/>
      <c r="M881" s="248"/>
      <c r="N881" s="248"/>
      <c r="O881" s="248"/>
      <c r="P881" s="248"/>
      <c r="Q881" s="248"/>
      <c r="R881" s="248"/>
      <c r="S881" s="248"/>
      <c r="T881" s="248"/>
      <c r="U881" s="248"/>
      <c r="V881" s="248"/>
      <c r="W881" s="248"/>
      <c r="X881" s="248"/>
      <c r="Y881" s="248"/>
      <c r="Z881" s="248"/>
    </row>
    <row r="882" spans="1:26" ht="15.75" customHeight="1" x14ac:dyDescent="0.2">
      <c r="A882" s="50"/>
      <c r="B882" s="119"/>
      <c r="C882" s="121"/>
      <c r="D882" s="121"/>
      <c r="E882" s="121"/>
      <c r="F882" s="54"/>
      <c r="G882" s="54"/>
      <c r="H882" s="54"/>
      <c r="I882" s="54"/>
      <c r="J882" s="119"/>
      <c r="K882" s="120"/>
      <c r="L882" s="50"/>
      <c r="M882" s="248"/>
      <c r="N882" s="248"/>
      <c r="O882" s="248"/>
      <c r="P882" s="248"/>
      <c r="Q882" s="248"/>
      <c r="R882" s="248"/>
      <c r="S882" s="248"/>
      <c r="T882" s="248"/>
      <c r="U882" s="248"/>
      <c r="V882" s="248"/>
      <c r="W882" s="248"/>
      <c r="X882" s="248"/>
      <c r="Y882" s="248"/>
      <c r="Z882" s="248"/>
    </row>
    <row r="883" spans="1:26" ht="15.75" customHeight="1" x14ac:dyDescent="0.2">
      <c r="A883" s="50"/>
      <c r="B883" s="119"/>
      <c r="C883" s="121"/>
      <c r="D883" s="121"/>
      <c r="E883" s="121"/>
      <c r="F883" s="54"/>
      <c r="G883" s="54"/>
      <c r="H883" s="54"/>
      <c r="I883" s="54"/>
      <c r="J883" s="119"/>
      <c r="K883" s="120"/>
      <c r="L883" s="50"/>
      <c r="M883" s="248"/>
      <c r="N883" s="248"/>
      <c r="O883" s="248"/>
      <c r="P883" s="248"/>
      <c r="Q883" s="248"/>
      <c r="R883" s="248"/>
      <c r="S883" s="248"/>
      <c r="T883" s="248"/>
      <c r="U883" s="248"/>
      <c r="V883" s="248"/>
      <c r="W883" s="248"/>
      <c r="X883" s="248"/>
      <c r="Y883" s="248"/>
      <c r="Z883" s="248"/>
    </row>
    <row r="884" spans="1:26" ht="15.75" customHeight="1" x14ac:dyDescent="0.2">
      <c r="A884" s="50"/>
      <c r="B884" s="119"/>
      <c r="C884" s="121"/>
      <c r="D884" s="121"/>
      <c r="E884" s="121"/>
      <c r="F884" s="54"/>
      <c r="G884" s="54"/>
      <c r="H884" s="54"/>
      <c r="I884" s="54"/>
      <c r="J884" s="119"/>
      <c r="K884" s="120"/>
      <c r="L884" s="50"/>
      <c r="M884" s="248"/>
      <c r="N884" s="248"/>
      <c r="O884" s="248"/>
      <c r="P884" s="248"/>
      <c r="Q884" s="248"/>
      <c r="R884" s="248"/>
      <c r="S884" s="248"/>
      <c r="T884" s="248"/>
      <c r="U884" s="248"/>
      <c r="V884" s="248"/>
      <c r="W884" s="248"/>
      <c r="X884" s="248"/>
      <c r="Y884" s="248"/>
      <c r="Z884" s="248"/>
    </row>
    <row r="885" spans="1:26" ht="15.75" customHeight="1" x14ac:dyDescent="0.2">
      <c r="A885" s="50"/>
      <c r="B885" s="119"/>
      <c r="C885" s="121"/>
      <c r="D885" s="121"/>
      <c r="E885" s="121"/>
      <c r="F885" s="54"/>
      <c r="G885" s="54"/>
      <c r="H885" s="54"/>
      <c r="I885" s="54"/>
      <c r="J885" s="119"/>
      <c r="K885" s="120"/>
      <c r="L885" s="50"/>
      <c r="M885" s="248"/>
      <c r="N885" s="248"/>
      <c r="O885" s="248"/>
      <c r="P885" s="248"/>
      <c r="Q885" s="248"/>
      <c r="R885" s="248"/>
      <c r="S885" s="248"/>
      <c r="T885" s="248"/>
      <c r="U885" s="248"/>
      <c r="V885" s="248"/>
      <c r="W885" s="248"/>
      <c r="X885" s="248"/>
      <c r="Y885" s="248"/>
      <c r="Z885" s="248"/>
    </row>
    <row r="886" spans="1:26" ht="15.75" customHeight="1" x14ac:dyDescent="0.2">
      <c r="A886" s="50"/>
      <c r="B886" s="119"/>
      <c r="C886" s="121"/>
      <c r="D886" s="121"/>
      <c r="E886" s="121"/>
      <c r="F886" s="54"/>
      <c r="G886" s="54"/>
      <c r="H886" s="54"/>
      <c r="I886" s="54"/>
      <c r="J886" s="119"/>
      <c r="K886" s="120"/>
      <c r="L886" s="50"/>
      <c r="M886" s="248"/>
      <c r="N886" s="248"/>
      <c r="O886" s="248"/>
      <c r="P886" s="248"/>
      <c r="Q886" s="248"/>
      <c r="R886" s="248"/>
      <c r="S886" s="248"/>
      <c r="T886" s="248"/>
      <c r="U886" s="248"/>
      <c r="V886" s="248"/>
      <c r="W886" s="248"/>
      <c r="X886" s="248"/>
      <c r="Y886" s="248"/>
      <c r="Z886" s="248"/>
    </row>
    <row r="887" spans="1:26" ht="15.75" customHeight="1" x14ac:dyDescent="0.2">
      <c r="A887" s="50"/>
      <c r="B887" s="119"/>
      <c r="C887" s="121"/>
      <c r="D887" s="121"/>
      <c r="E887" s="121"/>
      <c r="F887" s="54"/>
      <c r="G887" s="54"/>
      <c r="H887" s="54"/>
      <c r="I887" s="54"/>
      <c r="J887" s="119"/>
      <c r="K887" s="120"/>
      <c r="L887" s="50"/>
      <c r="M887" s="248"/>
      <c r="N887" s="248"/>
      <c r="O887" s="248"/>
      <c r="P887" s="248"/>
      <c r="Q887" s="248"/>
      <c r="R887" s="248"/>
      <c r="S887" s="248"/>
      <c r="T887" s="248"/>
      <c r="U887" s="248"/>
      <c r="V887" s="248"/>
      <c r="W887" s="248"/>
      <c r="X887" s="248"/>
      <c r="Y887" s="248"/>
      <c r="Z887" s="248"/>
    </row>
    <row r="888" spans="1:26" ht="15.75" customHeight="1" x14ac:dyDescent="0.2">
      <c r="A888" s="50"/>
      <c r="B888" s="119"/>
      <c r="C888" s="121"/>
      <c r="D888" s="121"/>
      <c r="E888" s="121"/>
      <c r="F888" s="54"/>
      <c r="G888" s="54"/>
      <c r="H888" s="54"/>
      <c r="I888" s="54"/>
      <c r="J888" s="119"/>
      <c r="K888" s="120"/>
      <c r="L888" s="50"/>
      <c r="M888" s="248"/>
      <c r="N888" s="248"/>
      <c r="O888" s="248"/>
      <c r="P888" s="248"/>
      <c r="Q888" s="248"/>
      <c r="R888" s="248"/>
      <c r="S888" s="248"/>
      <c r="T888" s="248"/>
      <c r="U888" s="248"/>
      <c r="V888" s="248"/>
      <c r="W888" s="248"/>
      <c r="X888" s="248"/>
      <c r="Y888" s="248"/>
      <c r="Z888" s="248"/>
    </row>
    <row r="889" spans="1:26" ht="15.75" customHeight="1" x14ac:dyDescent="0.2">
      <c r="A889" s="50"/>
      <c r="B889" s="119"/>
      <c r="C889" s="121"/>
      <c r="D889" s="121"/>
      <c r="E889" s="121"/>
      <c r="F889" s="54"/>
      <c r="G889" s="54"/>
      <c r="H889" s="54"/>
      <c r="I889" s="54"/>
      <c r="J889" s="119"/>
      <c r="K889" s="120"/>
      <c r="L889" s="50"/>
      <c r="M889" s="248"/>
      <c r="N889" s="248"/>
      <c r="O889" s="248"/>
      <c r="P889" s="248"/>
      <c r="Q889" s="248"/>
      <c r="R889" s="248"/>
      <c r="S889" s="248"/>
      <c r="T889" s="248"/>
      <c r="U889" s="248"/>
      <c r="V889" s="248"/>
      <c r="W889" s="248"/>
      <c r="X889" s="248"/>
      <c r="Y889" s="248"/>
      <c r="Z889" s="248"/>
    </row>
    <row r="890" spans="1:26" ht="15.75" customHeight="1" x14ac:dyDescent="0.2">
      <c r="A890" s="50"/>
      <c r="B890" s="119"/>
      <c r="C890" s="121"/>
      <c r="D890" s="121"/>
      <c r="E890" s="121"/>
      <c r="F890" s="54"/>
      <c r="G890" s="54"/>
      <c r="H890" s="54"/>
      <c r="I890" s="54"/>
      <c r="J890" s="119"/>
      <c r="K890" s="120"/>
      <c r="L890" s="50"/>
      <c r="M890" s="248"/>
      <c r="N890" s="248"/>
      <c r="O890" s="248"/>
      <c r="P890" s="248"/>
      <c r="Q890" s="248"/>
      <c r="R890" s="248"/>
      <c r="S890" s="248"/>
      <c r="T890" s="248"/>
      <c r="U890" s="248"/>
      <c r="V890" s="248"/>
      <c r="W890" s="248"/>
      <c r="X890" s="248"/>
      <c r="Y890" s="248"/>
      <c r="Z890" s="248"/>
    </row>
    <row r="891" spans="1:26" ht="15.75" customHeight="1" x14ac:dyDescent="0.2">
      <c r="A891" s="50"/>
      <c r="B891" s="119"/>
      <c r="C891" s="121"/>
      <c r="D891" s="121"/>
      <c r="E891" s="121"/>
      <c r="F891" s="54"/>
      <c r="G891" s="54"/>
      <c r="H891" s="54"/>
      <c r="I891" s="54"/>
      <c r="J891" s="119"/>
      <c r="K891" s="120"/>
      <c r="L891" s="50"/>
      <c r="M891" s="248"/>
      <c r="N891" s="248"/>
      <c r="O891" s="248"/>
      <c r="P891" s="248"/>
      <c r="Q891" s="248"/>
      <c r="R891" s="248"/>
      <c r="S891" s="248"/>
      <c r="T891" s="248"/>
      <c r="U891" s="248"/>
      <c r="V891" s="248"/>
      <c r="W891" s="248"/>
      <c r="X891" s="248"/>
      <c r="Y891" s="248"/>
      <c r="Z891" s="248"/>
    </row>
    <row r="892" spans="1:26" ht="15.75" customHeight="1" x14ac:dyDescent="0.2">
      <c r="A892" s="50"/>
      <c r="B892" s="119"/>
      <c r="C892" s="121"/>
      <c r="D892" s="121"/>
      <c r="E892" s="121"/>
      <c r="F892" s="54"/>
      <c r="G892" s="54"/>
      <c r="H892" s="54"/>
      <c r="I892" s="54"/>
      <c r="J892" s="119"/>
      <c r="K892" s="120"/>
      <c r="L892" s="50"/>
      <c r="M892" s="248"/>
      <c r="N892" s="248"/>
      <c r="O892" s="248"/>
      <c r="P892" s="248"/>
      <c r="Q892" s="248"/>
      <c r="R892" s="248"/>
      <c r="S892" s="248"/>
      <c r="T892" s="248"/>
      <c r="U892" s="248"/>
      <c r="V892" s="248"/>
      <c r="W892" s="248"/>
      <c r="X892" s="248"/>
      <c r="Y892" s="248"/>
      <c r="Z892" s="248"/>
    </row>
    <row r="893" spans="1:26" ht="15.75" customHeight="1" x14ac:dyDescent="0.2">
      <c r="A893" s="50"/>
      <c r="B893" s="119"/>
      <c r="C893" s="121"/>
      <c r="D893" s="121"/>
      <c r="E893" s="121"/>
      <c r="F893" s="54"/>
      <c r="G893" s="54"/>
      <c r="H893" s="54"/>
      <c r="I893" s="54"/>
      <c r="J893" s="119"/>
      <c r="K893" s="120"/>
      <c r="L893" s="50"/>
      <c r="M893" s="248"/>
      <c r="N893" s="248"/>
      <c r="O893" s="248"/>
      <c r="P893" s="248"/>
      <c r="Q893" s="248"/>
      <c r="R893" s="248"/>
      <c r="S893" s="248"/>
      <c r="T893" s="248"/>
      <c r="U893" s="248"/>
      <c r="V893" s="248"/>
      <c r="W893" s="248"/>
      <c r="X893" s="248"/>
      <c r="Y893" s="248"/>
      <c r="Z893" s="248"/>
    </row>
    <row r="894" spans="1:26" ht="15.75" customHeight="1" x14ac:dyDescent="0.2">
      <c r="A894" s="50"/>
      <c r="B894" s="119"/>
      <c r="C894" s="121"/>
      <c r="D894" s="121"/>
      <c r="E894" s="121"/>
      <c r="F894" s="54"/>
      <c r="G894" s="54"/>
      <c r="H894" s="54"/>
      <c r="I894" s="54"/>
      <c r="J894" s="119"/>
      <c r="K894" s="120"/>
      <c r="L894" s="50"/>
      <c r="M894" s="248"/>
      <c r="N894" s="248"/>
      <c r="O894" s="248"/>
      <c r="P894" s="248"/>
      <c r="Q894" s="248"/>
      <c r="R894" s="248"/>
      <c r="S894" s="248"/>
      <c r="T894" s="248"/>
      <c r="U894" s="248"/>
      <c r="V894" s="248"/>
      <c r="W894" s="248"/>
      <c r="X894" s="248"/>
      <c r="Y894" s="248"/>
      <c r="Z894" s="248"/>
    </row>
    <row r="895" spans="1:26" ht="15.75" customHeight="1" x14ac:dyDescent="0.2">
      <c r="A895" s="50"/>
      <c r="B895" s="119"/>
      <c r="C895" s="121"/>
      <c r="D895" s="121"/>
      <c r="E895" s="121"/>
      <c r="F895" s="54"/>
      <c r="G895" s="54"/>
      <c r="H895" s="54"/>
      <c r="I895" s="54"/>
      <c r="J895" s="119"/>
      <c r="K895" s="120"/>
      <c r="L895" s="50"/>
      <c r="M895" s="248"/>
      <c r="N895" s="248"/>
      <c r="O895" s="248"/>
      <c r="P895" s="248"/>
      <c r="Q895" s="248"/>
      <c r="R895" s="248"/>
      <c r="S895" s="248"/>
      <c r="T895" s="248"/>
      <c r="U895" s="248"/>
      <c r="V895" s="248"/>
      <c r="W895" s="248"/>
      <c r="X895" s="248"/>
      <c r="Y895" s="248"/>
      <c r="Z895" s="248"/>
    </row>
    <row r="896" spans="1:26" ht="15.75" customHeight="1" x14ac:dyDescent="0.2">
      <c r="A896" s="50"/>
      <c r="B896" s="119"/>
      <c r="C896" s="121"/>
      <c r="D896" s="121"/>
      <c r="E896" s="121"/>
      <c r="F896" s="54"/>
      <c r="G896" s="54"/>
      <c r="H896" s="54"/>
      <c r="I896" s="54"/>
      <c r="J896" s="119"/>
      <c r="K896" s="120"/>
      <c r="L896" s="50"/>
      <c r="M896" s="248"/>
      <c r="N896" s="248"/>
      <c r="O896" s="248"/>
      <c r="P896" s="248"/>
      <c r="Q896" s="248"/>
      <c r="R896" s="248"/>
      <c r="S896" s="248"/>
      <c r="T896" s="248"/>
      <c r="U896" s="248"/>
      <c r="V896" s="248"/>
      <c r="W896" s="248"/>
      <c r="X896" s="248"/>
      <c r="Y896" s="248"/>
      <c r="Z896" s="248"/>
    </row>
    <row r="897" spans="1:26" ht="15.75" customHeight="1" x14ac:dyDescent="0.2">
      <c r="A897" s="50"/>
      <c r="B897" s="119"/>
      <c r="C897" s="121"/>
      <c r="D897" s="121"/>
      <c r="E897" s="121"/>
      <c r="F897" s="54"/>
      <c r="G897" s="54"/>
      <c r="H897" s="54"/>
      <c r="I897" s="54"/>
      <c r="J897" s="119"/>
      <c r="K897" s="120"/>
      <c r="L897" s="50"/>
      <c r="M897" s="248"/>
      <c r="N897" s="248"/>
      <c r="O897" s="248"/>
      <c r="P897" s="248"/>
      <c r="Q897" s="248"/>
      <c r="R897" s="248"/>
      <c r="S897" s="248"/>
      <c r="T897" s="248"/>
      <c r="U897" s="248"/>
      <c r="V897" s="248"/>
      <c r="W897" s="248"/>
      <c r="X897" s="248"/>
      <c r="Y897" s="248"/>
      <c r="Z897" s="248"/>
    </row>
    <row r="898" spans="1:26" ht="15.75" customHeight="1" x14ac:dyDescent="0.2">
      <c r="A898" s="50"/>
      <c r="B898" s="119"/>
      <c r="C898" s="121"/>
      <c r="D898" s="121"/>
      <c r="E898" s="121"/>
      <c r="F898" s="54"/>
      <c r="G898" s="54"/>
      <c r="H898" s="54"/>
      <c r="I898" s="54"/>
      <c r="J898" s="119"/>
      <c r="K898" s="120"/>
      <c r="L898" s="50"/>
      <c r="M898" s="248"/>
      <c r="N898" s="248"/>
      <c r="O898" s="248"/>
      <c r="P898" s="248"/>
      <c r="Q898" s="248"/>
      <c r="R898" s="248"/>
      <c r="S898" s="248"/>
      <c r="T898" s="248"/>
      <c r="U898" s="248"/>
      <c r="V898" s="248"/>
      <c r="W898" s="248"/>
      <c r="X898" s="248"/>
      <c r="Y898" s="248"/>
      <c r="Z898" s="248"/>
    </row>
    <row r="899" spans="1:26" ht="15.75" customHeight="1" x14ac:dyDescent="0.2">
      <c r="A899" s="50"/>
      <c r="B899" s="119"/>
      <c r="C899" s="121"/>
      <c r="D899" s="121"/>
      <c r="E899" s="121"/>
      <c r="F899" s="54"/>
      <c r="G899" s="54"/>
      <c r="H899" s="54"/>
      <c r="I899" s="54"/>
      <c r="J899" s="119"/>
      <c r="K899" s="120"/>
      <c r="L899" s="50"/>
      <c r="M899" s="248"/>
      <c r="N899" s="248"/>
      <c r="O899" s="248"/>
      <c r="P899" s="248"/>
      <c r="Q899" s="248"/>
      <c r="R899" s="248"/>
      <c r="S899" s="248"/>
      <c r="T899" s="248"/>
      <c r="U899" s="248"/>
      <c r="V899" s="248"/>
      <c r="W899" s="248"/>
      <c r="X899" s="248"/>
      <c r="Y899" s="248"/>
      <c r="Z899" s="248"/>
    </row>
    <row r="900" spans="1:26" ht="15.75" customHeight="1" x14ac:dyDescent="0.2">
      <c r="A900" s="50"/>
      <c r="B900" s="119"/>
      <c r="C900" s="121"/>
      <c r="D900" s="121"/>
      <c r="E900" s="121"/>
      <c r="F900" s="54"/>
      <c r="G900" s="54"/>
      <c r="H900" s="54"/>
      <c r="I900" s="54"/>
      <c r="J900" s="119"/>
      <c r="K900" s="120"/>
      <c r="L900" s="50"/>
      <c r="M900" s="248"/>
      <c r="N900" s="248"/>
      <c r="O900" s="248"/>
      <c r="P900" s="248"/>
      <c r="Q900" s="248"/>
      <c r="R900" s="248"/>
      <c r="S900" s="248"/>
      <c r="T900" s="248"/>
      <c r="U900" s="248"/>
      <c r="V900" s="248"/>
      <c r="W900" s="248"/>
      <c r="X900" s="248"/>
      <c r="Y900" s="248"/>
      <c r="Z900" s="248"/>
    </row>
    <row r="901" spans="1:26" ht="15.75" customHeight="1" x14ac:dyDescent="0.2">
      <c r="A901" s="50"/>
      <c r="B901" s="119"/>
      <c r="C901" s="121"/>
      <c r="D901" s="121"/>
      <c r="E901" s="121"/>
      <c r="F901" s="54"/>
      <c r="G901" s="54"/>
      <c r="H901" s="54"/>
      <c r="I901" s="54"/>
      <c r="J901" s="119"/>
      <c r="K901" s="120"/>
      <c r="L901" s="50"/>
      <c r="M901" s="248"/>
      <c r="N901" s="248"/>
      <c r="O901" s="248"/>
      <c r="P901" s="248"/>
      <c r="Q901" s="248"/>
      <c r="R901" s="248"/>
      <c r="S901" s="248"/>
      <c r="T901" s="248"/>
      <c r="U901" s="248"/>
      <c r="V901" s="248"/>
      <c r="W901" s="248"/>
      <c r="X901" s="248"/>
      <c r="Y901" s="248"/>
      <c r="Z901" s="248"/>
    </row>
    <row r="902" spans="1:26" ht="15.75" customHeight="1" x14ac:dyDescent="0.2">
      <c r="A902" s="50"/>
      <c r="B902" s="119"/>
      <c r="C902" s="121"/>
      <c r="D902" s="121"/>
      <c r="E902" s="121"/>
      <c r="F902" s="54"/>
      <c r="G902" s="54"/>
      <c r="H902" s="54"/>
      <c r="I902" s="54"/>
      <c r="J902" s="119"/>
      <c r="K902" s="120"/>
      <c r="L902" s="50"/>
      <c r="M902" s="248"/>
      <c r="N902" s="248"/>
      <c r="O902" s="248"/>
      <c r="P902" s="248"/>
      <c r="Q902" s="248"/>
      <c r="R902" s="248"/>
      <c r="S902" s="248"/>
      <c r="T902" s="248"/>
      <c r="U902" s="248"/>
      <c r="V902" s="248"/>
      <c r="W902" s="248"/>
      <c r="X902" s="248"/>
      <c r="Y902" s="248"/>
      <c r="Z902" s="248"/>
    </row>
    <row r="903" spans="1:26" ht="15.75" customHeight="1" x14ac:dyDescent="0.2">
      <c r="A903" s="50"/>
      <c r="B903" s="119"/>
      <c r="C903" s="121"/>
      <c r="D903" s="121"/>
      <c r="E903" s="121"/>
      <c r="F903" s="54"/>
      <c r="G903" s="54"/>
      <c r="H903" s="54"/>
      <c r="I903" s="54"/>
      <c r="J903" s="119"/>
      <c r="K903" s="120"/>
      <c r="L903" s="50"/>
      <c r="M903" s="248"/>
      <c r="N903" s="248"/>
      <c r="O903" s="248"/>
      <c r="P903" s="248"/>
      <c r="Q903" s="248"/>
      <c r="R903" s="248"/>
      <c r="S903" s="248"/>
      <c r="T903" s="248"/>
      <c r="U903" s="248"/>
      <c r="V903" s="248"/>
      <c r="W903" s="248"/>
      <c r="X903" s="248"/>
      <c r="Y903" s="248"/>
      <c r="Z903" s="248"/>
    </row>
    <row r="904" spans="1:26" ht="15.75" customHeight="1" x14ac:dyDescent="0.2">
      <c r="A904" s="50"/>
      <c r="B904" s="119"/>
      <c r="C904" s="121"/>
      <c r="D904" s="121"/>
      <c r="E904" s="121"/>
      <c r="F904" s="54"/>
      <c r="G904" s="54"/>
      <c r="H904" s="54"/>
      <c r="I904" s="54"/>
      <c r="J904" s="119"/>
      <c r="K904" s="120"/>
      <c r="L904" s="50"/>
      <c r="M904" s="248"/>
      <c r="N904" s="248"/>
      <c r="O904" s="248"/>
      <c r="P904" s="248"/>
      <c r="Q904" s="248"/>
      <c r="R904" s="248"/>
      <c r="S904" s="248"/>
      <c r="T904" s="248"/>
      <c r="U904" s="248"/>
      <c r="V904" s="248"/>
      <c r="W904" s="248"/>
      <c r="X904" s="248"/>
      <c r="Y904" s="248"/>
      <c r="Z904" s="248"/>
    </row>
    <row r="905" spans="1:26" ht="15.75" customHeight="1" x14ac:dyDescent="0.2">
      <c r="A905" s="50"/>
      <c r="B905" s="119"/>
      <c r="C905" s="121"/>
      <c r="D905" s="121"/>
      <c r="E905" s="121"/>
      <c r="F905" s="54"/>
      <c r="G905" s="54"/>
      <c r="H905" s="54"/>
      <c r="I905" s="54"/>
      <c r="J905" s="119"/>
      <c r="K905" s="120"/>
      <c r="L905" s="50"/>
      <c r="M905" s="248"/>
      <c r="N905" s="248"/>
      <c r="O905" s="248"/>
      <c r="P905" s="248"/>
      <c r="Q905" s="248"/>
      <c r="R905" s="248"/>
      <c r="S905" s="248"/>
      <c r="T905" s="248"/>
      <c r="U905" s="248"/>
      <c r="V905" s="248"/>
      <c r="W905" s="248"/>
      <c r="X905" s="248"/>
      <c r="Y905" s="248"/>
      <c r="Z905" s="248"/>
    </row>
    <row r="906" spans="1:26" ht="15.75" customHeight="1" x14ac:dyDescent="0.2">
      <c r="A906" s="50"/>
      <c r="B906" s="119"/>
      <c r="C906" s="121"/>
      <c r="D906" s="121"/>
      <c r="E906" s="121"/>
      <c r="F906" s="54"/>
      <c r="G906" s="54"/>
      <c r="H906" s="54"/>
      <c r="I906" s="54"/>
      <c r="J906" s="119"/>
      <c r="K906" s="120"/>
      <c r="L906" s="50"/>
      <c r="M906" s="248"/>
      <c r="N906" s="248"/>
      <c r="O906" s="248"/>
      <c r="P906" s="248"/>
      <c r="Q906" s="248"/>
      <c r="R906" s="248"/>
      <c r="S906" s="248"/>
      <c r="T906" s="248"/>
      <c r="U906" s="248"/>
      <c r="V906" s="248"/>
      <c r="W906" s="248"/>
      <c r="X906" s="248"/>
      <c r="Y906" s="248"/>
      <c r="Z906" s="248"/>
    </row>
    <row r="907" spans="1:26" ht="15.75" customHeight="1" x14ac:dyDescent="0.2">
      <c r="A907" s="50"/>
      <c r="B907" s="119"/>
      <c r="C907" s="121"/>
      <c r="D907" s="121"/>
      <c r="E907" s="121"/>
      <c r="F907" s="54"/>
      <c r="G907" s="54"/>
      <c r="H907" s="54"/>
      <c r="I907" s="54"/>
      <c r="J907" s="119"/>
      <c r="K907" s="120"/>
      <c r="L907" s="50"/>
      <c r="M907" s="248"/>
      <c r="N907" s="248"/>
      <c r="O907" s="248"/>
      <c r="P907" s="248"/>
      <c r="Q907" s="248"/>
      <c r="R907" s="248"/>
      <c r="S907" s="248"/>
      <c r="T907" s="248"/>
      <c r="U907" s="248"/>
      <c r="V907" s="248"/>
      <c r="W907" s="248"/>
      <c r="X907" s="248"/>
      <c r="Y907" s="248"/>
      <c r="Z907" s="248"/>
    </row>
    <row r="908" spans="1:26" ht="15.75" customHeight="1" x14ac:dyDescent="0.2">
      <c r="A908" s="50"/>
      <c r="B908" s="119"/>
      <c r="C908" s="121"/>
      <c r="D908" s="121"/>
      <c r="E908" s="121"/>
      <c r="F908" s="54"/>
      <c r="G908" s="54"/>
      <c r="H908" s="54"/>
      <c r="I908" s="54"/>
      <c r="J908" s="119"/>
      <c r="K908" s="120"/>
      <c r="L908" s="50"/>
      <c r="M908" s="248"/>
      <c r="N908" s="248"/>
      <c r="O908" s="248"/>
      <c r="P908" s="248"/>
      <c r="Q908" s="248"/>
      <c r="R908" s="248"/>
      <c r="S908" s="248"/>
      <c r="T908" s="248"/>
      <c r="U908" s="248"/>
      <c r="V908" s="248"/>
      <c r="W908" s="248"/>
      <c r="X908" s="248"/>
      <c r="Y908" s="248"/>
      <c r="Z908" s="248"/>
    </row>
    <row r="909" spans="1:26" ht="15.75" customHeight="1" x14ac:dyDescent="0.2">
      <c r="A909" s="50"/>
      <c r="B909" s="119"/>
      <c r="C909" s="121"/>
      <c r="D909" s="121"/>
      <c r="E909" s="121"/>
      <c r="F909" s="54"/>
      <c r="G909" s="54"/>
      <c r="H909" s="54"/>
      <c r="I909" s="54"/>
      <c r="J909" s="119"/>
      <c r="K909" s="120"/>
      <c r="L909" s="50"/>
      <c r="M909" s="248"/>
      <c r="N909" s="248"/>
      <c r="O909" s="248"/>
      <c r="P909" s="248"/>
      <c r="Q909" s="248"/>
      <c r="R909" s="248"/>
      <c r="S909" s="248"/>
      <c r="T909" s="248"/>
      <c r="U909" s="248"/>
      <c r="V909" s="248"/>
      <c r="W909" s="248"/>
      <c r="X909" s="248"/>
      <c r="Y909" s="248"/>
      <c r="Z909" s="248"/>
    </row>
    <row r="910" spans="1:26" ht="15.75" customHeight="1" x14ac:dyDescent="0.2">
      <c r="A910" s="50"/>
      <c r="B910" s="119"/>
      <c r="C910" s="121"/>
      <c r="D910" s="121"/>
      <c r="E910" s="121"/>
      <c r="F910" s="54"/>
      <c r="G910" s="54"/>
      <c r="H910" s="54"/>
      <c r="I910" s="54"/>
      <c r="J910" s="119"/>
      <c r="K910" s="120"/>
      <c r="L910" s="50"/>
      <c r="M910" s="248"/>
      <c r="N910" s="248"/>
      <c r="O910" s="248"/>
      <c r="P910" s="248"/>
      <c r="Q910" s="248"/>
      <c r="R910" s="248"/>
      <c r="S910" s="248"/>
      <c r="T910" s="248"/>
      <c r="U910" s="248"/>
      <c r="V910" s="248"/>
      <c r="W910" s="248"/>
      <c r="X910" s="248"/>
      <c r="Y910" s="248"/>
      <c r="Z910" s="248"/>
    </row>
    <row r="911" spans="1:26" ht="15.75" customHeight="1" x14ac:dyDescent="0.2">
      <c r="A911" s="50"/>
      <c r="B911" s="119"/>
      <c r="C911" s="121"/>
      <c r="D911" s="121"/>
      <c r="E911" s="121"/>
      <c r="F911" s="54"/>
      <c r="G911" s="54"/>
      <c r="H911" s="54"/>
      <c r="I911" s="54"/>
      <c r="J911" s="119"/>
      <c r="K911" s="120"/>
      <c r="L911" s="50"/>
      <c r="M911" s="248"/>
      <c r="N911" s="248"/>
      <c r="O911" s="248"/>
      <c r="P911" s="248"/>
      <c r="Q911" s="248"/>
      <c r="R911" s="248"/>
      <c r="S911" s="248"/>
      <c r="T911" s="248"/>
      <c r="U911" s="248"/>
      <c r="V911" s="248"/>
      <c r="W911" s="248"/>
      <c r="X911" s="248"/>
      <c r="Y911" s="248"/>
      <c r="Z911" s="248"/>
    </row>
    <row r="912" spans="1:26" ht="15.75" customHeight="1" x14ac:dyDescent="0.2">
      <c r="A912" s="50"/>
      <c r="B912" s="119"/>
      <c r="C912" s="121"/>
      <c r="D912" s="121"/>
      <c r="E912" s="121"/>
      <c r="F912" s="54"/>
      <c r="G912" s="54"/>
      <c r="H912" s="54"/>
      <c r="I912" s="54"/>
      <c r="J912" s="119"/>
      <c r="K912" s="120"/>
      <c r="L912" s="50"/>
      <c r="M912" s="248"/>
      <c r="N912" s="248"/>
      <c r="O912" s="248"/>
      <c r="P912" s="248"/>
      <c r="Q912" s="248"/>
      <c r="R912" s="248"/>
      <c r="S912" s="248"/>
      <c r="T912" s="248"/>
      <c r="U912" s="248"/>
      <c r="V912" s="248"/>
      <c r="W912" s="248"/>
      <c r="X912" s="248"/>
      <c r="Y912" s="248"/>
      <c r="Z912" s="248"/>
    </row>
    <row r="913" spans="1:26" ht="15.75" customHeight="1" x14ac:dyDescent="0.2">
      <c r="A913" s="50"/>
      <c r="B913" s="119"/>
      <c r="C913" s="121"/>
      <c r="D913" s="121"/>
      <c r="E913" s="121"/>
      <c r="F913" s="54"/>
      <c r="G913" s="54"/>
      <c r="H913" s="54"/>
      <c r="I913" s="54"/>
      <c r="J913" s="119"/>
      <c r="K913" s="120"/>
      <c r="L913" s="50"/>
      <c r="M913" s="248"/>
      <c r="N913" s="248"/>
      <c r="O913" s="248"/>
      <c r="P913" s="248"/>
      <c r="Q913" s="248"/>
      <c r="R913" s="248"/>
      <c r="S913" s="248"/>
      <c r="T913" s="248"/>
      <c r="U913" s="248"/>
      <c r="V913" s="248"/>
      <c r="W913" s="248"/>
      <c r="X913" s="248"/>
      <c r="Y913" s="248"/>
      <c r="Z913" s="248"/>
    </row>
    <row r="914" spans="1:26" ht="15.75" customHeight="1" x14ac:dyDescent="0.2">
      <c r="A914" s="50"/>
      <c r="B914" s="119"/>
      <c r="C914" s="121"/>
      <c r="D914" s="121"/>
      <c r="E914" s="121"/>
      <c r="F914" s="54"/>
      <c r="G914" s="54"/>
      <c r="H914" s="54"/>
      <c r="I914" s="54"/>
      <c r="J914" s="119"/>
      <c r="K914" s="120"/>
      <c r="L914" s="50"/>
      <c r="M914" s="248"/>
      <c r="N914" s="248"/>
      <c r="O914" s="248"/>
      <c r="P914" s="248"/>
      <c r="Q914" s="248"/>
      <c r="R914" s="248"/>
      <c r="S914" s="248"/>
      <c r="T914" s="248"/>
      <c r="U914" s="248"/>
      <c r="V914" s="248"/>
      <c r="W914" s="248"/>
      <c r="X914" s="248"/>
      <c r="Y914" s="248"/>
      <c r="Z914" s="248"/>
    </row>
    <row r="915" spans="1:26" ht="15.75" customHeight="1" x14ac:dyDescent="0.2">
      <c r="A915" s="50"/>
      <c r="B915" s="119"/>
      <c r="C915" s="121"/>
      <c r="D915" s="121"/>
      <c r="E915" s="121"/>
      <c r="F915" s="54"/>
      <c r="G915" s="54"/>
      <c r="H915" s="54"/>
      <c r="I915" s="54"/>
      <c r="J915" s="119"/>
      <c r="K915" s="120"/>
      <c r="L915" s="50"/>
      <c r="M915" s="248"/>
      <c r="N915" s="248"/>
      <c r="O915" s="248"/>
      <c r="P915" s="248"/>
      <c r="Q915" s="248"/>
      <c r="R915" s="248"/>
      <c r="S915" s="248"/>
      <c r="T915" s="248"/>
      <c r="U915" s="248"/>
      <c r="V915" s="248"/>
      <c r="W915" s="248"/>
      <c r="X915" s="248"/>
      <c r="Y915" s="248"/>
      <c r="Z915" s="248"/>
    </row>
    <row r="916" spans="1:26" ht="15.75" customHeight="1" x14ac:dyDescent="0.2">
      <c r="A916" s="50"/>
      <c r="B916" s="119"/>
      <c r="C916" s="121"/>
      <c r="D916" s="121"/>
      <c r="E916" s="121"/>
      <c r="F916" s="54"/>
      <c r="G916" s="54"/>
      <c r="H916" s="54"/>
      <c r="I916" s="54"/>
      <c r="J916" s="119"/>
      <c r="K916" s="120"/>
      <c r="L916" s="50"/>
      <c r="M916" s="248"/>
      <c r="N916" s="248"/>
      <c r="O916" s="248"/>
      <c r="P916" s="248"/>
      <c r="Q916" s="248"/>
      <c r="R916" s="248"/>
      <c r="S916" s="248"/>
      <c r="T916" s="248"/>
      <c r="U916" s="248"/>
      <c r="V916" s="248"/>
      <c r="W916" s="248"/>
      <c r="X916" s="248"/>
      <c r="Y916" s="248"/>
      <c r="Z916" s="248"/>
    </row>
    <row r="917" spans="1:26" ht="15.75" customHeight="1" x14ac:dyDescent="0.2">
      <c r="A917" s="50"/>
      <c r="B917" s="119"/>
      <c r="C917" s="121"/>
      <c r="D917" s="121"/>
      <c r="E917" s="121"/>
      <c r="F917" s="54"/>
      <c r="G917" s="54"/>
      <c r="H917" s="54"/>
      <c r="I917" s="54"/>
      <c r="J917" s="119"/>
      <c r="K917" s="120"/>
      <c r="L917" s="50"/>
      <c r="M917" s="248"/>
      <c r="N917" s="248"/>
      <c r="O917" s="248"/>
      <c r="P917" s="248"/>
      <c r="Q917" s="248"/>
      <c r="R917" s="248"/>
      <c r="S917" s="248"/>
      <c r="T917" s="248"/>
      <c r="U917" s="248"/>
      <c r="V917" s="248"/>
      <c r="W917" s="248"/>
      <c r="X917" s="248"/>
      <c r="Y917" s="248"/>
      <c r="Z917" s="248"/>
    </row>
    <row r="918" spans="1:26" ht="15.75" customHeight="1" x14ac:dyDescent="0.2">
      <c r="A918" s="50"/>
      <c r="B918" s="119"/>
      <c r="C918" s="121"/>
      <c r="D918" s="121"/>
      <c r="E918" s="121"/>
      <c r="F918" s="54"/>
      <c r="G918" s="54"/>
      <c r="H918" s="54"/>
      <c r="I918" s="54"/>
      <c r="J918" s="119"/>
      <c r="K918" s="120"/>
      <c r="L918" s="50"/>
      <c r="M918" s="248"/>
      <c r="N918" s="248"/>
      <c r="O918" s="248"/>
      <c r="P918" s="248"/>
      <c r="Q918" s="248"/>
      <c r="R918" s="248"/>
      <c r="S918" s="248"/>
      <c r="T918" s="248"/>
      <c r="U918" s="248"/>
      <c r="V918" s="248"/>
      <c r="W918" s="248"/>
      <c r="X918" s="248"/>
      <c r="Y918" s="248"/>
      <c r="Z918" s="248"/>
    </row>
    <row r="919" spans="1:26" ht="15.75" customHeight="1" x14ac:dyDescent="0.2">
      <c r="A919" s="50"/>
      <c r="B919" s="119"/>
      <c r="C919" s="121"/>
      <c r="D919" s="121"/>
      <c r="E919" s="121"/>
      <c r="F919" s="54"/>
      <c r="G919" s="54"/>
      <c r="H919" s="54"/>
      <c r="I919" s="54"/>
      <c r="J919" s="119"/>
      <c r="K919" s="120"/>
      <c r="L919" s="50"/>
      <c r="M919" s="248"/>
      <c r="N919" s="248"/>
      <c r="O919" s="248"/>
      <c r="P919" s="248"/>
      <c r="Q919" s="248"/>
      <c r="R919" s="248"/>
      <c r="S919" s="248"/>
      <c r="T919" s="248"/>
      <c r="U919" s="248"/>
      <c r="V919" s="248"/>
      <c r="W919" s="248"/>
      <c r="X919" s="248"/>
      <c r="Y919" s="248"/>
      <c r="Z919" s="248"/>
    </row>
    <row r="920" spans="1:26" ht="15.75" customHeight="1" x14ac:dyDescent="0.2">
      <c r="A920" s="50"/>
      <c r="B920" s="119"/>
      <c r="C920" s="121"/>
      <c r="D920" s="121"/>
      <c r="E920" s="121"/>
      <c r="F920" s="54"/>
      <c r="G920" s="54"/>
      <c r="H920" s="54"/>
      <c r="I920" s="54"/>
      <c r="J920" s="119"/>
      <c r="K920" s="120"/>
      <c r="L920" s="50"/>
      <c r="M920" s="248"/>
      <c r="N920" s="248"/>
      <c r="O920" s="248"/>
      <c r="P920" s="248"/>
      <c r="Q920" s="248"/>
      <c r="R920" s="248"/>
      <c r="S920" s="248"/>
      <c r="T920" s="248"/>
      <c r="U920" s="248"/>
      <c r="V920" s="248"/>
      <c r="W920" s="248"/>
      <c r="X920" s="248"/>
      <c r="Y920" s="248"/>
      <c r="Z920" s="248"/>
    </row>
    <row r="921" spans="1:26" ht="15.75" customHeight="1" x14ac:dyDescent="0.2">
      <c r="A921" s="50"/>
      <c r="B921" s="119"/>
      <c r="C921" s="121"/>
      <c r="D921" s="121"/>
      <c r="E921" s="121"/>
      <c r="F921" s="54"/>
      <c r="G921" s="54"/>
      <c r="H921" s="54"/>
      <c r="I921" s="54"/>
      <c r="J921" s="119"/>
      <c r="K921" s="120"/>
      <c r="L921" s="50"/>
      <c r="M921" s="248"/>
      <c r="N921" s="248"/>
      <c r="O921" s="248"/>
      <c r="P921" s="248"/>
      <c r="Q921" s="248"/>
      <c r="R921" s="248"/>
      <c r="S921" s="248"/>
      <c r="T921" s="248"/>
      <c r="U921" s="248"/>
      <c r="V921" s="248"/>
      <c r="W921" s="248"/>
      <c r="X921" s="248"/>
      <c r="Y921" s="248"/>
      <c r="Z921" s="248"/>
    </row>
    <row r="922" spans="1:26" ht="15.75" customHeight="1" x14ac:dyDescent="0.2">
      <c r="A922" s="50"/>
      <c r="B922" s="119"/>
      <c r="C922" s="121"/>
      <c r="D922" s="121"/>
      <c r="E922" s="121"/>
      <c r="F922" s="54"/>
      <c r="G922" s="54"/>
      <c r="H922" s="54"/>
      <c r="I922" s="54"/>
      <c r="J922" s="119"/>
      <c r="K922" s="120"/>
      <c r="L922" s="50"/>
      <c r="M922" s="248"/>
      <c r="N922" s="248"/>
      <c r="O922" s="248"/>
      <c r="P922" s="248"/>
      <c r="Q922" s="248"/>
      <c r="R922" s="248"/>
      <c r="S922" s="248"/>
      <c r="T922" s="248"/>
      <c r="U922" s="248"/>
      <c r="V922" s="248"/>
      <c r="W922" s="248"/>
      <c r="X922" s="248"/>
      <c r="Y922" s="248"/>
      <c r="Z922" s="248"/>
    </row>
    <row r="923" spans="1:26" ht="15.75" customHeight="1" x14ac:dyDescent="0.2">
      <c r="A923" s="50"/>
      <c r="B923" s="119"/>
      <c r="C923" s="121"/>
      <c r="D923" s="121"/>
      <c r="E923" s="121"/>
      <c r="F923" s="54"/>
      <c r="G923" s="54"/>
      <c r="H923" s="54"/>
      <c r="I923" s="54"/>
      <c r="J923" s="119"/>
      <c r="K923" s="120"/>
      <c r="L923" s="50"/>
      <c r="M923" s="248"/>
      <c r="N923" s="248"/>
      <c r="O923" s="248"/>
      <c r="P923" s="248"/>
      <c r="Q923" s="248"/>
      <c r="R923" s="248"/>
      <c r="S923" s="248"/>
      <c r="T923" s="248"/>
      <c r="U923" s="248"/>
      <c r="V923" s="248"/>
      <c r="W923" s="248"/>
      <c r="X923" s="248"/>
      <c r="Y923" s="248"/>
      <c r="Z923" s="248"/>
    </row>
    <row r="924" spans="1:26" ht="15.75" customHeight="1" x14ac:dyDescent="0.2">
      <c r="A924" s="50"/>
      <c r="B924" s="119"/>
      <c r="C924" s="121"/>
      <c r="D924" s="121"/>
      <c r="E924" s="121"/>
      <c r="F924" s="54"/>
      <c r="G924" s="54"/>
      <c r="H924" s="54"/>
      <c r="I924" s="54"/>
      <c r="J924" s="119"/>
      <c r="K924" s="120"/>
      <c r="L924" s="50"/>
      <c r="M924" s="248"/>
      <c r="N924" s="248"/>
      <c r="O924" s="248"/>
      <c r="P924" s="248"/>
      <c r="Q924" s="248"/>
      <c r="R924" s="248"/>
      <c r="S924" s="248"/>
      <c r="T924" s="248"/>
      <c r="U924" s="248"/>
      <c r="V924" s="248"/>
      <c r="W924" s="248"/>
      <c r="X924" s="248"/>
      <c r="Y924" s="248"/>
      <c r="Z924" s="248"/>
    </row>
    <row r="925" spans="1:26" ht="15.75" customHeight="1" x14ac:dyDescent="0.2">
      <c r="A925" s="50"/>
      <c r="B925" s="119"/>
      <c r="C925" s="121"/>
      <c r="D925" s="121"/>
      <c r="E925" s="121"/>
      <c r="F925" s="54"/>
      <c r="G925" s="54"/>
      <c r="H925" s="54"/>
      <c r="I925" s="54"/>
      <c r="J925" s="119"/>
      <c r="K925" s="120"/>
      <c r="L925" s="50"/>
      <c r="M925" s="248"/>
      <c r="N925" s="248"/>
      <c r="O925" s="248"/>
      <c r="P925" s="248"/>
      <c r="Q925" s="248"/>
      <c r="R925" s="248"/>
      <c r="S925" s="248"/>
      <c r="T925" s="248"/>
      <c r="U925" s="248"/>
      <c r="V925" s="248"/>
      <c r="W925" s="248"/>
      <c r="X925" s="248"/>
      <c r="Y925" s="248"/>
      <c r="Z925" s="248"/>
    </row>
    <row r="926" spans="1:26" ht="15.75" customHeight="1" x14ac:dyDescent="0.2">
      <c r="A926" s="50"/>
      <c r="B926" s="119"/>
      <c r="C926" s="121"/>
      <c r="D926" s="121"/>
      <c r="E926" s="121"/>
      <c r="F926" s="54"/>
      <c r="G926" s="54"/>
      <c r="H926" s="54"/>
      <c r="I926" s="54"/>
      <c r="J926" s="119"/>
      <c r="K926" s="120"/>
      <c r="L926" s="50"/>
      <c r="M926" s="248"/>
      <c r="N926" s="248"/>
      <c r="O926" s="248"/>
      <c r="P926" s="248"/>
      <c r="Q926" s="248"/>
      <c r="R926" s="248"/>
      <c r="S926" s="248"/>
      <c r="T926" s="248"/>
      <c r="U926" s="248"/>
      <c r="V926" s="248"/>
      <c r="W926" s="248"/>
      <c r="X926" s="248"/>
      <c r="Y926" s="248"/>
      <c r="Z926" s="248"/>
    </row>
    <row r="927" spans="1:26" ht="15.75" customHeight="1" x14ac:dyDescent="0.2">
      <c r="A927" s="50"/>
      <c r="B927" s="119"/>
      <c r="C927" s="121"/>
      <c r="D927" s="121"/>
      <c r="E927" s="121"/>
      <c r="F927" s="54"/>
      <c r="G927" s="54"/>
      <c r="H927" s="54"/>
      <c r="I927" s="54"/>
      <c r="J927" s="119"/>
      <c r="K927" s="120"/>
      <c r="L927" s="50"/>
      <c r="M927" s="248"/>
      <c r="N927" s="248"/>
      <c r="O927" s="248"/>
      <c r="P927" s="248"/>
      <c r="Q927" s="248"/>
      <c r="R927" s="248"/>
      <c r="S927" s="248"/>
      <c r="T927" s="248"/>
      <c r="U927" s="248"/>
      <c r="V927" s="248"/>
      <c r="W927" s="248"/>
      <c r="X927" s="248"/>
      <c r="Y927" s="248"/>
      <c r="Z927" s="248"/>
    </row>
    <row r="928" spans="1:26" ht="15.75" customHeight="1" x14ac:dyDescent="0.2">
      <c r="A928" s="50"/>
      <c r="B928" s="119"/>
      <c r="C928" s="121"/>
      <c r="D928" s="121"/>
      <c r="E928" s="121"/>
      <c r="F928" s="54"/>
      <c r="G928" s="54"/>
      <c r="H928" s="54"/>
      <c r="I928" s="54"/>
      <c r="J928" s="119"/>
      <c r="K928" s="120"/>
      <c r="L928" s="50"/>
      <c r="M928" s="248"/>
      <c r="N928" s="248"/>
      <c r="O928" s="248"/>
      <c r="P928" s="248"/>
      <c r="Q928" s="248"/>
      <c r="R928" s="248"/>
      <c r="S928" s="248"/>
      <c r="T928" s="248"/>
      <c r="U928" s="248"/>
      <c r="V928" s="248"/>
      <c r="W928" s="248"/>
      <c r="X928" s="248"/>
      <c r="Y928" s="248"/>
      <c r="Z928" s="248"/>
    </row>
    <row r="929" spans="1:26" ht="15.75" customHeight="1" x14ac:dyDescent="0.2">
      <c r="A929" s="50"/>
      <c r="B929" s="119"/>
      <c r="C929" s="121"/>
      <c r="D929" s="121"/>
      <c r="E929" s="121"/>
      <c r="F929" s="54"/>
      <c r="G929" s="54"/>
      <c r="H929" s="54"/>
      <c r="I929" s="54"/>
      <c r="J929" s="119"/>
      <c r="K929" s="120"/>
      <c r="L929" s="50"/>
      <c r="M929" s="248"/>
      <c r="N929" s="248"/>
      <c r="O929" s="248"/>
      <c r="P929" s="248"/>
      <c r="Q929" s="248"/>
      <c r="R929" s="248"/>
      <c r="S929" s="248"/>
      <c r="T929" s="248"/>
      <c r="U929" s="248"/>
      <c r="V929" s="248"/>
      <c r="W929" s="248"/>
      <c r="X929" s="248"/>
      <c r="Y929" s="248"/>
      <c r="Z929" s="248"/>
    </row>
    <row r="930" spans="1:26" ht="15.75" customHeight="1" x14ac:dyDescent="0.2">
      <c r="A930" s="50"/>
      <c r="B930" s="119"/>
      <c r="C930" s="121"/>
      <c r="D930" s="121"/>
      <c r="E930" s="121"/>
      <c r="F930" s="54"/>
      <c r="G930" s="54"/>
      <c r="H930" s="54"/>
      <c r="I930" s="54"/>
      <c r="J930" s="119"/>
      <c r="K930" s="120"/>
      <c r="L930" s="50"/>
      <c r="M930" s="248"/>
      <c r="N930" s="248"/>
      <c r="O930" s="248"/>
      <c r="P930" s="248"/>
      <c r="Q930" s="248"/>
      <c r="R930" s="248"/>
      <c r="S930" s="248"/>
      <c r="T930" s="248"/>
      <c r="U930" s="248"/>
      <c r="V930" s="248"/>
      <c r="W930" s="248"/>
      <c r="X930" s="248"/>
      <c r="Y930" s="248"/>
      <c r="Z930" s="248"/>
    </row>
    <row r="931" spans="1:26" ht="15.75" customHeight="1" x14ac:dyDescent="0.2">
      <c r="A931" s="50"/>
      <c r="B931" s="119"/>
      <c r="C931" s="121"/>
      <c r="D931" s="121"/>
      <c r="E931" s="121"/>
      <c r="F931" s="54"/>
      <c r="G931" s="54"/>
      <c r="H931" s="54"/>
      <c r="I931" s="54"/>
      <c r="J931" s="119"/>
      <c r="K931" s="120"/>
      <c r="L931" s="50"/>
      <c r="M931" s="248"/>
      <c r="N931" s="248"/>
      <c r="O931" s="248"/>
      <c r="P931" s="248"/>
      <c r="Q931" s="248"/>
      <c r="R931" s="248"/>
      <c r="S931" s="248"/>
      <c r="T931" s="248"/>
      <c r="U931" s="248"/>
      <c r="V931" s="248"/>
      <c r="W931" s="248"/>
      <c r="X931" s="248"/>
      <c r="Y931" s="248"/>
      <c r="Z931" s="248"/>
    </row>
    <row r="932" spans="1:26" ht="15.75" customHeight="1" x14ac:dyDescent="0.2">
      <c r="A932" s="50"/>
      <c r="B932" s="119"/>
      <c r="C932" s="121"/>
      <c r="D932" s="121"/>
      <c r="E932" s="121"/>
      <c r="F932" s="54"/>
      <c r="G932" s="54"/>
      <c r="H932" s="54"/>
      <c r="I932" s="54"/>
      <c r="J932" s="119"/>
      <c r="K932" s="120"/>
      <c r="L932" s="50"/>
      <c r="M932" s="248"/>
      <c r="N932" s="248"/>
      <c r="O932" s="248"/>
      <c r="P932" s="248"/>
      <c r="Q932" s="248"/>
      <c r="R932" s="248"/>
      <c r="S932" s="248"/>
      <c r="T932" s="248"/>
      <c r="U932" s="248"/>
      <c r="V932" s="248"/>
      <c r="W932" s="248"/>
      <c r="X932" s="248"/>
      <c r="Y932" s="248"/>
      <c r="Z932" s="248"/>
    </row>
    <row r="933" spans="1:26" ht="15.75" customHeight="1" x14ac:dyDescent="0.2">
      <c r="A933" s="50"/>
      <c r="B933" s="119"/>
      <c r="C933" s="121"/>
      <c r="D933" s="121"/>
      <c r="E933" s="121"/>
      <c r="F933" s="54"/>
      <c r="G933" s="54"/>
      <c r="H933" s="54"/>
      <c r="I933" s="54"/>
      <c r="J933" s="119"/>
      <c r="K933" s="120"/>
      <c r="L933" s="50"/>
      <c r="M933" s="248"/>
      <c r="N933" s="248"/>
      <c r="O933" s="248"/>
      <c r="P933" s="248"/>
      <c r="Q933" s="248"/>
      <c r="R933" s="248"/>
      <c r="S933" s="248"/>
      <c r="T933" s="248"/>
      <c r="U933" s="248"/>
      <c r="V933" s="248"/>
      <c r="W933" s="248"/>
      <c r="X933" s="248"/>
      <c r="Y933" s="248"/>
      <c r="Z933" s="248"/>
    </row>
    <row r="934" spans="1:26" ht="15.75" customHeight="1" x14ac:dyDescent="0.2">
      <c r="A934" s="50"/>
      <c r="B934" s="119"/>
      <c r="C934" s="121"/>
      <c r="D934" s="121"/>
      <c r="E934" s="121"/>
      <c r="F934" s="54"/>
      <c r="G934" s="54"/>
      <c r="H934" s="54"/>
      <c r="I934" s="54"/>
      <c r="J934" s="119"/>
      <c r="K934" s="120"/>
      <c r="L934" s="50"/>
      <c r="M934" s="248"/>
      <c r="N934" s="248"/>
      <c r="O934" s="248"/>
      <c r="P934" s="248"/>
      <c r="Q934" s="248"/>
      <c r="R934" s="248"/>
      <c r="S934" s="248"/>
      <c r="T934" s="248"/>
      <c r="U934" s="248"/>
      <c r="V934" s="248"/>
      <c r="W934" s="248"/>
      <c r="X934" s="248"/>
      <c r="Y934" s="248"/>
      <c r="Z934" s="248"/>
    </row>
    <row r="935" spans="1:26" ht="15.75" customHeight="1" x14ac:dyDescent="0.2">
      <c r="A935" s="50"/>
      <c r="B935" s="119"/>
      <c r="C935" s="121"/>
      <c r="D935" s="121"/>
      <c r="E935" s="121"/>
      <c r="F935" s="54"/>
      <c r="G935" s="54"/>
      <c r="H935" s="54"/>
      <c r="I935" s="54"/>
      <c r="J935" s="119"/>
      <c r="K935" s="120"/>
      <c r="L935" s="50"/>
      <c r="M935" s="248"/>
      <c r="N935" s="248"/>
      <c r="O935" s="248"/>
      <c r="P935" s="248"/>
      <c r="Q935" s="248"/>
      <c r="R935" s="248"/>
      <c r="S935" s="248"/>
      <c r="T935" s="248"/>
      <c r="U935" s="248"/>
      <c r="V935" s="248"/>
      <c r="W935" s="248"/>
      <c r="X935" s="248"/>
      <c r="Y935" s="248"/>
      <c r="Z935" s="248"/>
    </row>
    <row r="936" spans="1:26" ht="15.75" customHeight="1" x14ac:dyDescent="0.2">
      <c r="A936" s="50"/>
      <c r="B936" s="119"/>
      <c r="C936" s="121"/>
      <c r="D936" s="121"/>
      <c r="E936" s="121"/>
      <c r="F936" s="54"/>
      <c r="G936" s="54"/>
      <c r="H936" s="54"/>
      <c r="I936" s="54"/>
      <c r="J936" s="119"/>
      <c r="K936" s="120"/>
      <c r="L936" s="50"/>
      <c r="M936" s="248"/>
      <c r="N936" s="248"/>
      <c r="O936" s="248"/>
      <c r="P936" s="248"/>
      <c r="Q936" s="248"/>
      <c r="R936" s="248"/>
      <c r="S936" s="248"/>
      <c r="T936" s="248"/>
      <c r="U936" s="248"/>
      <c r="V936" s="248"/>
      <c r="W936" s="248"/>
      <c r="X936" s="248"/>
      <c r="Y936" s="248"/>
      <c r="Z936" s="248"/>
    </row>
    <row r="937" spans="1:26" ht="15.75" customHeight="1" x14ac:dyDescent="0.2">
      <c r="A937" s="50"/>
      <c r="B937" s="119"/>
      <c r="C937" s="121"/>
      <c r="D937" s="121"/>
      <c r="E937" s="121"/>
      <c r="F937" s="54"/>
      <c r="G937" s="54"/>
      <c r="H937" s="54"/>
      <c r="I937" s="54"/>
      <c r="J937" s="119"/>
      <c r="K937" s="120"/>
      <c r="L937" s="50"/>
      <c r="M937" s="248"/>
      <c r="N937" s="248"/>
      <c r="O937" s="248"/>
      <c r="P937" s="248"/>
      <c r="Q937" s="248"/>
      <c r="R937" s="248"/>
      <c r="S937" s="248"/>
      <c r="T937" s="248"/>
      <c r="U937" s="248"/>
      <c r="V937" s="248"/>
      <c r="W937" s="248"/>
      <c r="X937" s="248"/>
      <c r="Y937" s="248"/>
      <c r="Z937" s="248"/>
    </row>
    <row r="938" spans="1:26" ht="15.75" customHeight="1" x14ac:dyDescent="0.2">
      <c r="A938" s="50"/>
      <c r="B938" s="119"/>
      <c r="C938" s="121"/>
      <c r="D938" s="121"/>
      <c r="E938" s="121"/>
      <c r="F938" s="54"/>
      <c r="G938" s="54"/>
      <c r="H938" s="54"/>
      <c r="I938" s="54"/>
      <c r="J938" s="119"/>
      <c r="K938" s="120"/>
      <c r="L938" s="50"/>
      <c r="M938" s="248"/>
      <c r="N938" s="248"/>
      <c r="O938" s="248"/>
      <c r="P938" s="248"/>
      <c r="Q938" s="248"/>
      <c r="R938" s="248"/>
      <c r="S938" s="248"/>
      <c r="T938" s="248"/>
      <c r="U938" s="248"/>
      <c r="V938" s="248"/>
      <c r="W938" s="248"/>
      <c r="X938" s="248"/>
      <c r="Y938" s="248"/>
      <c r="Z938" s="248"/>
    </row>
    <row r="939" spans="1:26" ht="15.75" customHeight="1" x14ac:dyDescent="0.2">
      <c r="A939" s="50"/>
      <c r="B939" s="119"/>
      <c r="C939" s="121"/>
      <c r="D939" s="121"/>
      <c r="E939" s="121"/>
      <c r="F939" s="54"/>
      <c r="G939" s="54"/>
      <c r="H939" s="54"/>
      <c r="I939" s="54"/>
      <c r="J939" s="119"/>
      <c r="K939" s="120"/>
      <c r="L939" s="50"/>
      <c r="M939" s="248"/>
      <c r="N939" s="248"/>
      <c r="O939" s="248"/>
      <c r="P939" s="248"/>
      <c r="Q939" s="248"/>
      <c r="R939" s="248"/>
      <c r="S939" s="248"/>
      <c r="T939" s="248"/>
      <c r="U939" s="248"/>
      <c r="V939" s="248"/>
      <c r="W939" s="248"/>
      <c r="X939" s="248"/>
      <c r="Y939" s="248"/>
      <c r="Z939" s="248"/>
    </row>
    <row r="940" spans="1:26" ht="15.75" customHeight="1" x14ac:dyDescent="0.2">
      <c r="A940" s="50"/>
      <c r="B940" s="119"/>
      <c r="C940" s="121"/>
      <c r="D940" s="121"/>
      <c r="E940" s="121"/>
      <c r="F940" s="54"/>
      <c r="G940" s="54"/>
      <c r="H940" s="54"/>
      <c r="I940" s="54"/>
      <c r="J940" s="119"/>
      <c r="K940" s="120"/>
      <c r="L940" s="50"/>
      <c r="M940" s="248"/>
      <c r="N940" s="248"/>
      <c r="O940" s="248"/>
      <c r="P940" s="248"/>
      <c r="Q940" s="248"/>
      <c r="R940" s="248"/>
      <c r="S940" s="248"/>
      <c r="T940" s="248"/>
      <c r="U940" s="248"/>
      <c r="V940" s="248"/>
      <c r="W940" s="248"/>
      <c r="X940" s="248"/>
      <c r="Y940" s="248"/>
      <c r="Z940" s="248"/>
    </row>
    <row r="941" spans="1:26" ht="15.75" customHeight="1" x14ac:dyDescent="0.2">
      <c r="A941" s="50"/>
      <c r="B941" s="119"/>
      <c r="C941" s="121"/>
      <c r="D941" s="121"/>
      <c r="E941" s="121"/>
      <c r="F941" s="54"/>
      <c r="G941" s="54"/>
      <c r="H941" s="54"/>
      <c r="I941" s="54"/>
      <c r="J941" s="119"/>
      <c r="K941" s="120"/>
      <c r="L941" s="50"/>
      <c r="M941" s="248"/>
      <c r="N941" s="248"/>
      <c r="O941" s="248"/>
      <c r="P941" s="248"/>
      <c r="Q941" s="248"/>
      <c r="R941" s="248"/>
      <c r="S941" s="248"/>
      <c r="T941" s="248"/>
      <c r="U941" s="248"/>
      <c r="V941" s="248"/>
      <c r="W941" s="248"/>
      <c r="X941" s="248"/>
      <c r="Y941" s="248"/>
      <c r="Z941" s="248"/>
    </row>
    <row r="942" spans="1:26" ht="15.75" customHeight="1" x14ac:dyDescent="0.2">
      <c r="A942" s="50"/>
      <c r="B942" s="119"/>
      <c r="C942" s="121"/>
      <c r="D942" s="121"/>
      <c r="E942" s="121"/>
      <c r="F942" s="54"/>
      <c r="G942" s="54"/>
      <c r="H942" s="54"/>
      <c r="I942" s="54"/>
      <c r="J942" s="119"/>
      <c r="K942" s="120"/>
      <c r="L942" s="50"/>
      <c r="M942" s="248"/>
      <c r="N942" s="248"/>
      <c r="O942" s="248"/>
      <c r="P942" s="248"/>
      <c r="Q942" s="248"/>
      <c r="R942" s="248"/>
      <c r="S942" s="248"/>
      <c r="T942" s="248"/>
      <c r="U942" s="248"/>
      <c r="V942" s="248"/>
      <c r="W942" s="248"/>
      <c r="X942" s="248"/>
      <c r="Y942" s="248"/>
      <c r="Z942" s="248"/>
    </row>
    <row r="943" spans="1:26" ht="15.75" customHeight="1" x14ac:dyDescent="0.2">
      <c r="A943" s="50"/>
      <c r="B943" s="119"/>
      <c r="C943" s="121"/>
      <c r="D943" s="121"/>
      <c r="E943" s="121"/>
      <c r="F943" s="54"/>
      <c r="G943" s="54"/>
      <c r="H943" s="54"/>
      <c r="I943" s="54"/>
      <c r="J943" s="119"/>
      <c r="K943" s="120"/>
      <c r="L943" s="50"/>
      <c r="M943" s="248"/>
      <c r="N943" s="248"/>
      <c r="O943" s="248"/>
      <c r="P943" s="248"/>
      <c r="Q943" s="248"/>
      <c r="R943" s="248"/>
      <c r="S943" s="248"/>
      <c r="T943" s="248"/>
      <c r="U943" s="248"/>
      <c r="V943" s="248"/>
      <c r="W943" s="248"/>
      <c r="X943" s="248"/>
      <c r="Y943" s="248"/>
      <c r="Z943" s="248"/>
    </row>
    <row r="944" spans="1:26" ht="15.75" customHeight="1" x14ac:dyDescent="0.2">
      <c r="A944" s="50"/>
      <c r="B944" s="119"/>
      <c r="C944" s="121"/>
      <c r="D944" s="121"/>
      <c r="E944" s="121"/>
      <c r="F944" s="54"/>
      <c r="G944" s="54"/>
      <c r="H944" s="54"/>
      <c r="I944" s="54"/>
      <c r="J944" s="119"/>
      <c r="K944" s="120"/>
      <c r="L944" s="50"/>
      <c r="M944" s="248"/>
      <c r="N944" s="248"/>
      <c r="O944" s="248"/>
      <c r="P944" s="248"/>
      <c r="Q944" s="248"/>
      <c r="R944" s="248"/>
      <c r="S944" s="248"/>
      <c r="T944" s="248"/>
      <c r="U944" s="248"/>
      <c r="V944" s="248"/>
      <c r="W944" s="248"/>
      <c r="X944" s="248"/>
      <c r="Y944" s="248"/>
      <c r="Z944" s="248"/>
    </row>
    <row r="945" spans="1:26" ht="15.75" customHeight="1" x14ac:dyDescent="0.2">
      <c r="A945" s="50"/>
      <c r="B945" s="119"/>
      <c r="C945" s="121"/>
      <c r="D945" s="121"/>
      <c r="E945" s="121"/>
      <c r="F945" s="54"/>
      <c r="G945" s="54"/>
      <c r="H945" s="54"/>
      <c r="I945" s="54"/>
      <c r="J945" s="119"/>
      <c r="K945" s="120"/>
      <c r="L945" s="50"/>
      <c r="M945" s="248"/>
      <c r="N945" s="248"/>
      <c r="O945" s="248"/>
      <c r="P945" s="248"/>
      <c r="Q945" s="248"/>
      <c r="R945" s="248"/>
      <c r="S945" s="248"/>
      <c r="T945" s="248"/>
      <c r="U945" s="248"/>
      <c r="V945" s="248"/>
      <c r="W945" s="248"/>
      <c r="X945" s="248"/>
      <c r="Y945" s="248"/>
      <c r="Z945" s="248"/>
    </row>
    <row r="946" spans="1:26" ht="15.75" customHeight="1" x14ac:dyDescent="0.2">
      <c r="A946" s="50"/>
      <c r="B946" s="119"/>
      <c r="C946" s="121"/>
      <c r="D946" s="121"/>
      <c r="E946" s="121"/>
      <c r="F946" s="54"/>
      <c r="G946" s="54"/>
      <c r="H946" s="54"/>
      <c r="I946" s="54"/>
      <c r="J946" s="119"/>
      <c r="K946" s="120"/>
      <c r="L946" s="50"/>
      <c r="M946" s="248"/>
      <c r="N946" s="248"/>
      <c r="O946" s="248"/>
      <c r="P946" s="248"/>
      <c r="Q946" s="248"/>
      <c r="R946" s="248"/>
      <c r="S946" s="248"/>
      <c r="T946" s="248"/>
      <c r="U946" s="248"/>
      <c r="V946" s="248"/>
      <c r="W946" s="248"/>
      <c r="X946" s="248"/>
      <c r="Y946" s="248"/>
      <c r="Z946" s="248"/>
    </row>
    <row r="947" spans="1:26" ht="15.75" customHeight="1" x14ac:dyDescent="0.2">
      <c r="A947" s="50"/>
      <c r="B947" s="119"/>
      <c r="C947" s="121"/>
      <c r="D947" s="121"/>
      <c r="E947" s="121"/>
      <c r="F947" s="54"/>
      <c r="G947" s="54"/>
      <c r="H947" s="54"/>
      <c r="I947" s="54"/>
      <c r="J947" s="119"/>
      <c r="K947" s="120"/>
      <c r="L947" s="50"/>
      <c r="M947" s="248"/>
      <c r="N947" s="248"/>
      <c r="O947" s="248"/>
      <c r="P947" s="248"/>
      <c r="Q947" s="248"/>
      <c r="R947" s="248"/>
      <c r="S947" s="248"/>
      <c r="T947" s="248"/>
      <c r="U947" s="248"/>
      <c r="V947" s="248"/>
      <c r="W947" s="248"/>
      <c r="X947" s="248"/>
      <c r="Y947" s="248"/>
      <c r="Z947" s="248"/>
    </row>
    <row r="948" spans="1:26" ht="15.75" customHeight="1" x14ac:dyDescent="0.2">
      <c r="A948" s="50"/>
      <c r="B948" s="119"/>
      <c r="C948" s="121"/>
      <c r="D948" s="121"/>
      <c r="E948" s="121"/>
      <c r="F948" s="54"/>
      <c r="G948" s="54"/>
      <c r="H948" s="54"/>
      <c r="I948" s="54"/>
      <c r="J948" s="119"/>
      <c r="K948" s="120"/>
      <c r="L948" s="50"/>
      <c r="M948" s="248"/>
      <c r="N948" s="248"/>
      <c r="O948" s="248"/>
      <c r="P948" s="248"/>
      <c r="Q948" s="248"/>
      <c r="R948" s="248"/>
      <c r="S948" s="248"/>
      <c r="T948" s="248"/>
      <c r="U948" s="248"/>
      <c r="V948" s="248"/>
      <c r="W948" s="248"/>
      <c r="X948" s="248"/>
      <c r="Y948" s="248"/>
      <c r="Z948" s="248"/>
    </row>
    <row r="949" spans="1:26" ht="15.75" customHeight="1" x14ac:dyDescent="0.2">
      <c r="A949" s="50"/>
      <c r="B949" s="119"/>
      <c r="C949" s="121"/>
      <c r="D949" s="121"/>
      <c r="E949" s="121"/>
      <c r="F949" s="54"/>
      <c r="G949" s="54"/>
      <c r="H949" s="54"/>
      <c r="I949" s="54"/>
      <c r="J949" s="119"/>
      <c r="K949" s="120"/>
      <c r="L949" s="50"/>
      <c r="M949" s="248"/>
      <c r="N949" s="248"/>
      <c r="O949" s="248"/>
      <c r="P949" s="248"/>
      <c r="Q949" s="248"/>
      <c r="R949" s="248"/>
      <c r="S949" s="248"/>
      <c r="T949" s="248"/>
      <c r="U949" s="248"/>
      <c r="V949" s="248"/>
      <c r="W949" s="248"/>
      <c r="X949" s="248"/>
      <c r="Y949" s="248"/>
      <c r="Z949" s="248"/>
    </row>
    <row r="950" spans="1:26" ht="15.75" customHeight="1" x14ac:dyDescent="0.2">
      <c r="A950" s="50"/>
      <c r="B950" s="119"/>
      <c r="C950" s="121"/>
      <c r="D950" s="121"/>
      <c r="E950" s="121"/>
      <c r="F950" s="54"/>
      <c r="G950" s="54"/>
      <c r="H950" s="54"/>
      <c r="I950" s="54"/>
      <c r="J950" s="119"/>
      <c r="K950" s="120"/>
      <c r="L950" s="50"/>
      <c r="M950" s="248"/>
      <c r="N950" s="248"/>
      <c r="O950" s="248"/>
      <c r="P950" s="248"/>
      <c r="Q950" s="248"/>
      <c r="R950" s="248"/>
      <c r="S950" s="248"/>
      <c r="T950" s="248"/>
      <c r="U950" s="248"/>
      <c r="V950" s="248"/>
      <c r="W950" s="248"/>
      <c r="X950" s="248"/>
      <c r="Y950" s="248"/>
      <c r="Z950" s="248"/>
    </row>
    <row r="951" spans="1:26" ht="15.75" customHeight="1" x14ac:dyDescent="0.2">
      <c r="A951" s="50"/>
      <c r="B951" s="119"/>
      <c r="C951" s="121"/>
      <c r="D951" s="121"/>
      <c r="E951" s="121"/>
      <c r="F951" s="54"/>
      <c r="G951" s="54"/>
      <c r="H951" s="54"/>
      <c r="I951" s="54"/>
      <c r="J951" s="119"/>
      <c r="K951" s="120"/>
      <c r="L951" s="50"/>
      <c r="M951" s="248"/>
      <c r="N951" s="248"/>
      <c r="O951" s="248"/>
      <c r="P951" s="248"/>
      <c r="Q951" s="248"/>
      <c r="R951" s="248"/>
      <c r="S951" s="248"/>
      <c r="T951" s="248"/>
      <c r="U951" s="248"/>
      <c r="V951" s="248"/>
      <c r="W951" s="248"/>
      <c r="X951" s="248"/>
      <c r="Y951" s="248"/>
      <c r="Z951" s="248"/>
    </row>
    <row r="952" spans="1:26" ht="15.75" customHeight="1" x14ac:dyDescent="0.2">
      <c r="A952" s="50"/>
      <c r="B952" s="119"/>
      <c r="C952" s="121"/>
      <c r="D952" s="121"/>
      <c r="E952" s="121"/>
      <c r="F952" s="54"/>
      <c r="G952" s="54"/>
      <c r="H952" s="54"/>
      <c r="I952" s="54"/>
      <c r="J952" s="119"/>
      <c r="K952" s="120"/>
      <c r="L952" s="50"/>
      <c r="M952" s="248"/>
      <c r="N952" s="248"/>
      <c r="O952" s="248"/>
      <c r="P952" s="248"/>
      <c r="Q952" s="248"/>
      <c r="R952" s="248"/>
      <c r="S952" s="248"/>
      <c r="T952" s="248"/>
      <c r="U952" s="248"/>
      <c r="V952" s="248"/>
      <c r="W952" s="248"/>
      <c r="X952" s="248"/>
      <c r="Y952" s="248"/>
      <c r="Z952" s="248"/>
    </row>
    <row r="953" spans="1:26" ht="15.75" customHeight="1" x14ac:dyDescent="0.2">
      <c r="A953" s="50"/>
      <c r="B953" s="119"/>
      <c r="C953" s="121"/>
      <c r="D953" s="121"/>
      <c r="E953" s="121"/>
      <c r="F953" s="54"/>
      <c r="G953" s="54"/>
      <c r="H953" s="54"/>
      <c r="I953" s="54"/>
      <c r="J953" s="119"/>
      <c r="K953" s="120"/>
      <c r="L953" s="50"/>
      <c r="M953" s="248"/>
      <c r="N953" s="248"/>
      <c r="O953" s="248"/>
      <c r="P953" s="248"/>
      <c r="Q953" s="248"/>
      <c r="R953" s="248"/>
      <c r="S953" s="248"/>
      <c r="T953" s="248"/>
      <c r="U953" s="248"/>
      <c r="V953" s="248"/>
      <c r="W953" s="248"/>
      <c r="X953" s="248"/>
      <c r="Y953" s="248"/>
      <c r="Z953" s="248"/>
    </row>
    <row r="954" spans="1:26" ht="15.75" customHeight="1" x14ac:dyDescent="0.2">
      <c r="A954" s="50"/>
      <c r="B954" s="119"/>
      <c r="C954" s="121"/>
      <c r="D954" s="121"/>
      <c r="E954" s="121"/>
      <c r="F954" s="54"/>
      <c r="G954" s="54"/>
      <c r="H954" s="54"/>
      <c r="I954" s="54"/>
      <c r="J954" s="119"/>
      <c r="K954" s="120"/>
      <c r="L954" s="50"/>
      <c r="M954" s="248"/>
      <c r="N954" s="248"/>
      <c r="O954" s="248"/>
      <c r="P954" s="248"/>
      <c r="Q954" s="248"/>
      <c r="R954" s="248"/>
      <c r="S954" s="248"/>
      <c r="T954" s="248"/>
      <c r="U954" s="248"/>
      <c r="V954" s="248"/>
      <c r="W954" s="248"/>
      <c r="X954" s="248"/>
      <c r="Y954" s="248"/>
      <c r="Z954" s="248"/>
    </row>
    <row r="955" spans="1:26" ht="15.75" customHeight="1" x14ac:dyDescent="0.2">
      <c r="A955" s="50"/>
      <c r="B955" s="119"/>
      <c r="C955" s="121"/>
      <c r="D955" s="121"/>
      <c r="E955" s="121"/>
      <c r="F955" s="54"/>
      <c r="G955" s="54"/>
      <c r="H955" s="54"/>
      <c r="I955" s="54"/>
      <c r="J955" s="119"/>
      <c r="K955" s="120"/>
      <c r="L955" s="50"/>
      <c r="M955" s="248"/>
      <c r="N955" s="248"/>
      <c r="O955" s="248"/>
      <c r="P955" s="248"/>
      <c r="Q955" s="248"/>
      <c r="R955" s="248"/>
      <c r="S955" s="248"/>
      <c r="T955" s="248"/>
      <c r="U955" s="248"/>
      <c r="V955" s="248"/>
      <c r="W955" s="248"/>
      <c r="X955" s="248"/>
      <c r="Y955" s="248"/>
      <c r="Z955" s="248"/>
    </row>
    <row r="956" spans="1:26" ht="15.75" customHeight="1" x14ac:dyDescent="0.2">
      <c r="A956" s="50"/>
      <c r="B956" s="119"/>
      <c r="C956" s="121"/>
      <c r="D956" s="121"/>
      <c r="E956" s="121"/>
      <c r="F956" s="54"/>
      <c r="G956" s="54"/>
      <c r="H956" s="54"/>
      <c r="I956" s="54"/>
      <c r="J956" s="119"/>
      <c r="K956" s="120"/>
      <c r="L956" s="50"/>
      <c r="M956" s="248"/>
      <c r="N956" s="248"/>
      <c r="O956" s="248"/>
      <c r="P956" s="248"/>
      <c r="Q956" s="248"/>
      <c r="R956" s="248"/>
      <c r="S956" s="248"/>
      <c r="T956" s="248"/>
      <c r="U956" s="248"/>
      <c r="V956" s="248"/>
      <c r="W956" s="248"/>
      <c r="X956" s="248"/>
      <c r="Y956" s="248"/>
      <c r="Z956" s="248"/>
    </row>
    <row r="957" spans="1:26" ht="15.75" customHeight="1" x14ac:dyDescent="0.2">
      <c r="A957" s="50"/>
      <c r="B957" s="119"/>
      <c r="C957" s="121"/>
      <c r="D957" s="121"/>
      <c r="E957" s="121"/>
      <c r="F957" s="54"/>
      <c r="G957" s="54"/>
      <c r="H957" s="54"/>
      <c r="I957" s="54"/>
      <c r="J957" s="119"/>
      <c r="K957" s="120"/>
      <c r="L957" s="50"/>
      <c r="M957" s="248"/>
      <c r="N957" s="248"/>
      <c r="O957" s="248"/>
      <c r="P957" s="248"/>
      <c r="Q957" s="248"/>
      <c r="R957" s="248"/>
      <c r="S957" s="248"/>
      <c r="T957" s="248"/>
      <c r="U957" s="248"/>
      <c r="V957" s="248"/>
      <c r="W957" s="248"/>
      <c r="X957" s="248"/>
      <c r="Y957" s="248"/>
      <c r="Z957" s="248"/>
    </row>
    <row r="958" spans="1:26" ht="15.75" customHeight="1" x14ac:dyDescent="0.2">
      <c r="A958" s="50"/>
      <c r="B958" s="119"/>
      <c r="C958" s="121"/>
      <c r="D958" s="121"/>
      <c r="E958" s="121"/>
      <c r="F958" s="54"/>
      <c r="G958" s="54"/>
      <c r="H958" s="54"/>
      <c r="I958" s="54"/>
      <c r="J958" s="119"/>
      <c r="K958" s="120"/>
      <c r="L958" s="50"/>
      <c r="M958" s="248"/>
      <c r="N958" s="248"/>
      <c r="O958" s="248"/>
      <c r="P958" s="248"/>
      <c r="Q958" s="248"/>
      <c r="R958" s="248"/>
      <c r="S958" s="248"/>
      <c r="T958" s="248"/>
      <c r="U958" s="248"/>
      <c r="V958" s="248"/>
      <c r="W958" s="248"/>
      <c r="X958" s="248"/>
      <c r="Y958" s="248"/>
      <c r="Z958" s="248"/>
    </row>
    <row r="959" spans="1:26" ht="15.75" customHeight="1" x14ac:dyDescent="0.2">
      <c r="A959" s="50"/>
      <c r="B959" s="119"/>
      <c r="C959" s="121"/>
      <c r="D959" s="121"/>
      <c r="E959" s="121"/>
      <c r="F959" s="54"/>
      <c r="G959" s="54"/>
      <c r="H959" s="54"/>
      <c r="I959" s="54"/>
      <c r="J959" s="119"/>
      <c r="K959" s="120"/>
      <c r="L959" s="50"/>
      <c r="M959" s="248"/>
      <c r="N959" s="248"/>
      <c r="O959" s="248"/>
      <c r="P959" s="248"/>
      <c r="Q959" s="248"/>
      <c r="R959" s="248"/>
      <c r="S959" s="248"/>
      <c r="T959" s="248"/>
      <c r="U959" s="248"/>
      <c r="V959" s="248"/>
      <c r="W959" s="248"/>
      <c r="X959" s="248"/>
      <c r="Y959" s="248"/>
      <c r="Z959" s="248"/>
    </row>
    <row r="960" spans="1:26" ht="15.75" customHeight="1" x14ac:dyDescent="0.2">
      <c r="A960" s="50"/>
      <c r="B960" s="119"/>
      <c r="C960" s="121"/>
      <c r="D960" s="121"/>
      <c r="E960" s="121"/>
      <c r="F960" s="54"/>
      <c r="G960" s="54"/>
      <c r="H960" s="54"/>
      <c r="I960" s="54"/>
      <c r="J960" s="119"/>
      <c r="K960" s="120"/>
      <c r="L960" s="50"/>
      <c r="M960" s="248"/>
      <c r="N960" s="248"/>
      <c r="O960" s="248"/>
      <c r="P960" s="248"/>
      <c r="Q960" s="248"/>
      <c r="R960" s="248"/>
      <c r="S960" s="248"/>
      <c r="T960" s="248"/>
      <c r="U960" s="248"/>
      <c r="V960" s="248"/>
      <c r="W960" s="248"/>
      <c r="X960" s="248"/>
      <c r="Y960" s="248"/>
      <c r="Z960" s="248"/>
    </row>
    <row r="961" spans="1:26" ht="15.75" customHeight="1" x14ac:dyDescent="0.2">
      <c r="A961" s="50"/>
      <c r="B961" s="119"/>
      <c r="C961" s="121"/>
      <c r="D961" s="121"/>
      <c r="E961" s="121"/>
      <c r="F961" s="54"/>
      <c r="G961" s="54"/>
      <c r="H961" s="54"/>
      <c r="I961" s="54"/>
      <c r="J961" s="119"/>
      <c r="K961" s="120"/>
      <c r="L961" s="50"/>
      <c r="M961" s="248"/>
      <c r="N961" s="248"/>
      <c r="O961" s="248"/>
      <c r="P961" s="248"/>
      <c r="Q961" s="248"/>
      <c r="R961" s="248"/>
      <c r="S961" s="248"/>
      <c r="T961" s="248"/>
      <c r="U961" s="248"/>
      <c r="V961" s="248"/>
      <c r="W961" s="248"/>
      <c r="X961" s="248"/>
      <c r="Y961" s="248"/>
      <c r="Z961" s="248"/>
    </row>
    <row r="962" spans="1:26" ht="15.75" customHeight="1" x14ac:dyDescent="0.2">
      <c r="A962" s="50"/>
      <c r="B962" s="119"/>
      <c r="C962" s="121"/>
      <c r="D962" s="121"/>
      <c r="E962" s="121"/>
      <c r="F962" s="54"/>
      <c r="G962" s="54"/>
      <c r="H962" s="54"/>
      <c r="I962" s="54"/>
      <c r="J962" s="119"/>
      <c r="K962" s="120"/>
      <c r="L962" s="50"/>
      <c r="M962" s="248"/>
      <c r="N962" s="248"/>
      <c r="O962" s="248"/>
      <c r="P962" s="248"/>
      <c r="Q962" s="248"/>
      <c r="R962" s="248"/>
      <c r="S962" s="248"/>
      <c r="T962" s="248"/>
      <c r="U962" s="248"/>
      <c r="V962" s="248"/>
      <c r="W962" s="248"/>
      <c r="X962" s="248"/>
      <c r="Y962" s="248"/>
      <c r="Z962" s="248"/>
    </row>
    <row r="963" spans="1:26" ht="15.75" customHeight="1" x14ac:dyDescent="0.2">
      <c r="A963" s="50"/>
      <c r="B963" s="119"/>
      <c r="C963" s="121"/>
      <c r="D963" s="121"/>
      <c r="E963" s="121"/>
      <c r="F963" s="54"/>
      <c r="G963" s="54"/>
      <c r="H963" s="54"/>
      <c r="I963" s="54"/>
      <c r="J963" s="119"/>
      <c r="K963" s="120"/>
      <c r="L963" s="50"/>
      <c r="M963" s="248"/>
      <c r="N963" s="248"/>
      <c r="O963" s="248"/>
      <c r="P963" s="248"/>
      <c r="Q963" s="248"/>
      <c r="R963" s="248"/>
      <c r="S963" s="248"/>
      <c r="T963" s="248"/>
      <c r="U963" s="248"/>
      <c r="V963" s="248"/>
      <c r="W963" s="248"/>
      <c r="X963" s="248"/>
      <c r="Y963" s="248"/>
      <c r="Z963" s="248"/>
    </row>
    <row r="964" spans="1:26" ht="15.75" customHeight="1" x14ac:dyDescent="0.2">
      <c r="A964" s="50"/>
      <c r="B964" s="119"/>
      <c r="C964" s="121"/>
      <c r="D964" s="121"/>
      <c r="E964" s="121"/>
      <c r="F964" s="54"/>
      <c r="G964" s="54"/>
      <c r="H964" s="54"/>
      <c r="I964" s="54"/>
      <c r="J964" s="119"/>
      <c r="K964" s="120"/>
      <c r="L964" s="50"/>
      <c r="M964" s="248"/>
      <c r="N964" s="248"/>
      <c r="O964" s="248"/>
      <c r="P964" s="248"/>
      <c r="Q964" s="248"/>
      <c r="R964" s="248"/>
      <c r="S964" s="248"/>
      <c r="T964" s="248"/>
      <c r="U964" s="248"/>
      <c r="V964" s="248"/>
      <c r="W964" s="248"/>
      <c r="X964" s="248"/>
      <c r="Y964" s="248"/>
      <c r="Z964" s="248"/>
    </row>
    <row r="965" spans="1:26" ht="15.75" customHeight="1" x14ac:dyDescent="0.2">
      <c r="A965" s="50"/>
      <c r="B965" s="119"/>
      <c r="C965" s="121"/>
      <c r="D965" s="121"/>
      <c r="E965" s="121"/>
      <c r="F965" s="54"/>
      <c r="G965" s="54"/>
      <c r="H965" s="54"/>
      <c r="I965" s="54"/>
      <c r="J965" s="119"/>
      <c r="K965" s="120"/>
      <c r="L965" s="50"/>
      <c r="M965" s="248"/>
      <c r="N965" s="248"/>
      <c r="O965" s="248"/>
      <c r="P965" s="248"/>
      <c r="Q965" s="248"/>
      <c r="R965" s="248"/>
      <c r="S965" s="248"/>
      <c r="T965" s="248"/>
      <c r="U965" s="248"/>
      <c r="V965" s="248"/>
      <c r="W965" s="248"/>
      <c r="X965" s="248"/>
      <c r="Y965" s="248"/>
      <c r="Z965" s="248"/>
    </row>
    <row r="966" spans="1:26" ht="15.75" customHeight="1" x14ac:dyDescent="0.2">
      <c r="A966" s="50"/>
      <c r="B966" s="119"/>
      <c r="C966" s="121"/>
      <c r="D966" s="121"/>
      <c r="E966" s="121"/>
      <c r="F966" s="54"/>
      <c r="G966" s="54"/>
      <c r="H966" s="54"/>
      <c r="I966" s="54"/>
      <c r="J966" s="119"/>
      <c r="K966" s="120"/>
      <c r="L966" s="50"/>
      <c r="M966" s="248"/>
      <c r="N966" s="248"/>
      <c r="O966" s="248"/>
      <c r="P966" s="248"/>
      <c r="Q966" s="248"/>
      <c r="R966" s="248"/>
      <c r="S966" s="248"/>
      <c r="T966" s="248"/>
      <c r="U966" s="248"/>
      <c r="V966" s="248"/>
      <c r="W966" s="248"/>
      <c r="X966" s="248"/>
      <c r="Y966" s="248"/>
      <c r="Z966" s="248"/>
    </row>
    <row r="967" spans="1:26" ht="15.75" customHeight="1" x14ac:dyDescent="0.2">
      <c r="A967" s="50"/>
      <c r="B967" s="119"/>
      <c r="C967" s="121"/>
      <c r="D967" s="121"/>
      <c r="E967" s="121"/>
      <c r="F967" s="54"/>
      <c r="G967" s="54"/>
      <c r="H967" s="54"/>
      <c r="I967" s="54"/>
      <c r="J967" s="119"/>
      <c r="K967" s="120"/>
      <c r="L967" s="50"/>
      <c r="M967" s="248"/>
      <c r="N967" s="248"/>
      <c r="O967" s="248"/>
      <c r="P967" s="248"/>
      <c r="Q967" s="248"/>
      <c r="R967" s="248"/>
      <c r="S967" s="248"/>
      <c r="T967" s="248"/>
      <c r="U967" s="248"/>
      <c r="V967" s="248"/>
      <c r="W967" s="248"/>
      <c r="X967" s="248"/>
      <c r="Y967" s="248"/>
      <c r="Z967" s="248"/>
    </row>
    <row r="968" spans="1:26" ht="15.75" customHeight="1" x14ac:dyDescent="0.2">
      <c r="A968" s="50"/>
      <c r="B968" s="119"/>
      <c r="C968" s="121"/>
      <c r="D968" s="121"/>
      <c r="E968" s="121"/>
      <c r="F968" s="54"/>
      <c r="G968" s="54"/>
      <c r="H968" s="54"/>
      <c r="I968" s="54"/>
      <c r="J968" s="119"/>
      <c r="K968" s="120"/>
      <c r="L968" s="50"/>
      <c r="M968" s="248"/>
      <c r="N968" s="248"/>
      <c r="O968" s="248"/>
      <c r="P968" s="248"/>
      <c r="Q968" s="248"/>
      <c r="R968" s="248"/>
      <c r="S968" s="248"/>
      <c r="T968" s="248"/>
      <c r="U968" s="248"/>
      <c r="V968" s="248"/>
      <c r="W968" s="248"/>
      <c r="X968" s="248"/>
      <c r="Y968" s="248"/>
      <c r="Z968" s="248"/>
    </row>
    <row r="969" spans="1:26" ht="15.75" customHeight="1" x14ac:dyDescent="0.2">
      <c r="A969" s="50"/>
      <c r="B969" s="119"/>
      <c r="C969" s="121"/>
      <c r="D969" s="121"/>
      <c r="E969" s="121"/>
      <c r="F969" s="54"/>
      <c r="G969" s="54"/>
      <c r="H969" s="54"/>
      <c r="I969" s="54"/>
      <c r="J969" s="119"/>
      <c r="K969" s="120"/>
      <c r="L969" s="50"/>
      <c r="M969" s="248"/>
      <c r="N969" s="248"/>
      <c r="O969" s="248"/>
      <c r="P969" s="248"/>
      <c r="Q969" s="248"/>
      <c r="R969" s="248"/>
      <c r="S969" s="248"/>
      <c r="T969" s="248"/>
      <c r="U969" s="248"/>
      <c r="V969" s="248"/>
      <c r="W969" s="248"/>
      <c r="X969" s="248"/>
      <c r="Y969" s="248"/>
      <c r="Z969" s="248"/>
    </row>
    <row r="970" spans="1:26" ht="15.75" customHeight="1" x14ac:dyDescent="0.2">
      <c r="A970" s="50"/>
      <c r="B970" s="119"/>
      <c r="C970" s="121"/>
      <c r="D970" s="121"/>
      <c r="E970" s="121"/>
      <c r="F970" s="54"/>
      <c r="G970" s="54"/>
      <c r="H970" s="54"/>
      <c r="I970" s="54"/>
      <c r="J970" s="119"/>
      <c r="K970" s="120"/>
      <c r="L970" s="50"/>
      <c r="M970" s="248"/>
      <c r="N970" s="248"/>
      <c r="O970" s="248"/>
      <c r="P970" s="248"/>
      <c r="Q970" s="248"/>
      <c r="R970" s="248"/>
      <c r="S970" s="248"/>
      <c r="T970" s="248"/>
      <c r="U970" s="248"/>
      <c r="V970" s="248"/>
      <c r="W970" s="248"/>
      <c r="X970" s="248"/>
      <c r="Y970" s="248"/>
      <c r="Z970" s="248"/>
    </row>
    <row r="971" spans="1:26" ht="15.75" customHeight="1" x14ac:dyDescent="0.2">
      <c r="A971" s="50"/>
      <c r="B971" s="119"/>
      <c r="C971" s="121"/>
      <c r="D971" s="121"/>
      <c r="E971" s="121"/>
      <c r="F971" s="54"/>
      <c r="G971" s="54"/>
      <c r="H971" s="54"/>
      <c r="I971" s="54"/>
      <c r="J971" s="119"/>
      <c r="K971" s="120"/>
      <c r="L971" s="50"/>
      <c r="M971" s="248"/>
      <c r="N971" s="248"/>
      <c r="O971" s="248"/>
      <c r="P971" s="248"/>
      <c r="Q971" s="248"/>
      <c r="R971" s="248"/>
      <c r="S971" s="248"/>
      <c r="T971" s="248"/>
      <c r="U971" s="248"/>
      <c r="V971" s="248"/>
      <c r="W971" s="248"/>
      <c r="X971" s="248"/>
      <c r="Y971" s="248"/>
      <c r="Z971" s="248"/>
    </row>
    <row r="972" spans="1:26" ht="15.75" customHeight="1" x14ac:dyDescent="0.2">
      <c r="A972" s="50"/>
      <c r="B972" s="119"/>
      <c r="C972" s="121"/>
      <c r="D972" s="121"/>
      <c r="E972" s="121"/>
      <c r="F972" s="54"/>
      <c r="G972" s="54"/>
      <c r="H972" s="54"/>
      <c r="I972" s="54"/>
      <c r="J972" s="119"/>
      <c r="K972" s="120"/>
      <c r="L972" s="50"/>
      <c r="M972" s="248"/>
      <c r="N972" s="248"/>
      <c r="O972" s="248"/>
      <c r="P972" s="248"/>
      <c r="Q972" s="248"/>
      <c r="R972" s="248"/>
      <c r="S972" s="248"/>
      <c r="T972" s="248"/>
      <c r="U972" s="248"/>
      <c r="V972" s="248"/>
      <c r="W972" s="248"/>
      <c r="X972" s="248"/>
      <c r="Y972" s="248"/>
      <c r="Z972" s="248"/>
    </row>
    <row r="973" spans="1:26" ht="15.75" customHeight="1" x14ac:dyDescent="0.2">
      <c r="A973" s="50"/>
      <c r="B973" s="119"/>
      <c r="C973" s="121"/>
      <c r="D973" s="121"/>
      <c r="E973" s="121"/>
      <c r="F973" s="54"/>
      <c r="G973" s="54"/>
      <c r="H973" s="54"/>
      <c r="I973" s="54"/>
      <c r="J973" s="119"/>
      <c r="K973" s="120"/>
      <c r="L973" s="50"/>
      <c r="M973" s="248"/>
      <c r="N973" s="248"/>
      <c r="O973" s="248"/>
      <c r="P973" s="248"/>
      <c r="Q973" s="248"/>
      <c r="R973" s="248"/>
      <c r="S973" s="248"/>
      <c r="T973" s="248"/>
      <c r="U973" s="248"/>
      <c r="V973" s="248"/>
      <c r="W973" s="248"/>
      <c r="X973" s="248"/>
      <c r="Y973" s="248"/>
      <c r="Z973" s="248"/>
    </row>
    <row r="974" spans="1:26" ht="15.75" customHeight="1" x14ac:dyDescent="0.2">
      <c r="A974" s="50"/>
      <c r="B974" s="119"/>
      <c r="C974" s="121"/>
      <c r="D974" s="121"/>
      <c r="E974" s="121"/>
      <c r="F974" s="54"/>
      <c r="G974" s="54"/>
      <c r="H974" s="54"/>
      <c r="I974" s="54"/>
      <c r="J974" s="119"/>
      <c r="K974" s="120"/>
      <c r="L974" s="50"/>
      <c r="M974" s="248"/>
      <c r="N974" s="248"/>
      <c r="O974" s="248"/>
      <c r="P974" s="248"/>
      <c r="Q974" s="248"/>
      <c r="R974" s="248"/>
      <c r="S974" s="248"/>
      <c r="T974" s="248"/>
      <c r="U974" s="248"/>
      <c r="V974" s="248"/>
      <c r="W974" s="248"/>
      <c r="X974" s="248"/>
      <c r="Y974" s="248"/>
      <c r="Z974" s="248"/>
    </row>
    <row r="975" spans="1:26" ht="15.75" customHeight="1" x14ac:dyDescent="0.2">
      <c r="A975" s="50"/>
      <c r="B975" s="119"/>
      <c r="C975" s="121"/>
      <c r="D975" s="121"/>
      <c r="E975" s="121"/>
      <c r="F975" s="54"/>
      <c r="G975" s="54"/>
      <c r="H975" s="54"/>
      <c r="I975" s="54"/>
      <c r="J975" s="119"/>
      <c r="K975" s="120"/>
      <c r="L975" s="50"/>
      <c r="M975" s="248"/>
      <c r="N975" s="248"/>
      <c r="O975" s="248"/>
      <c r="P975" s="248"/>
      <c r="Q975" s="248"/>
      <c r="R975" s="248"/>
      <c r="S975" s="248"/>
      <c r="T975" s="248"/>
      <c r="U975" s="248"/>
      <c r="V975" s="248"/>
      <c r="W975" s="248"/>
      <c r="X975" s="248"/>
      <c r="Y975" s="248"/>
      <c r="Z975" s="248"/>
    </row>
    <row r="976" spans="1:26" ht="15.75" customHeight="1" x14ac:dyDescent="0.2">
      <c r="A976" s="50"/>
      <c r="B976" s="119"/>
      <c r="C976" s="121"/>
      <c r="D976" s="121"/>
      <c r="E976" s="121"/>
      <c r="F976" s="54"/>
      <c r="G976" s="54"/>
      <c r="H976" s="54"/>
      <c r="I976" s="54"/>
      <c r="J976" s="119"/>
      <c r="K976" s="120"/>
      <c r="L976" s="50"/>
      <c r="M976" s="248"/>
      <c r="N976" s="248"/>
      <c r="O976" s="248"/>
      <c r="P976" s="248"/>
      <c r="Q976" s="248"/>
      <c r="R976" s="248"/>
      <c r="S976" s="248"/>
      <c r="T976" s="248"/>
      <c r="U976" s="248"/>
      <c r="V976" s="248"/>
      <c r="W976" s="248"/>
      <c r="X976" s="248"/>
      <c r="Y976" s="248"/>
      <c r="Z976" s="248"/>
    </row>
    <row r="977" spans="1:26" ht="15.75" customHeight="1" x14ac:dyDescent="0.2">
      <c r="A977" s="50"/>
      <c r="B977" s="119"/>
      <c r="C977" s="121"/>
      <c r="D977" s="121"/>
      <c r="E977" s="121"/>
      <c r="F977" s="54"/>
      <c r="G977" s="54"/>
      <c r="H977" s="54"/>
      <c r="I977" s="54"/>
      <c r="J977" s="119"/>
      <c r="K977" s="120"/>
      <c r="L977" s="50"/>
      <c r="M977" s="248"/>
      <c r="N977" s="248"/>
      <c r="O977" s="248"/>
      <c r="P977" s="248"/>
      <c r="Q977" s="248"/>
      <c r="R977" s="248"/>
      <c r="S977" s="248"/>
      <c r="T977" s="248"/>
      <c r="U977" s="248"/>
      <c r="V977" s="248"/>
      <c r="W977" s="248"/>
      <c r="X977" s="248"/>
      <c r="Y977" s="248"/>
      <c r="Z977" s="248"/>
    </row>
    <row r="978" spans="1:26" ht="15.75" customHeight="1" x14ac:dyDescent="0.2">
      <c r="A978" s="50"/>
      <c r="B978" s="119"/>
      <c r="C978" s="121"/>
      <c r="D978" s="121"/>
      <c r="E978" s="121"/>
      <c r="F978" s="54"/>
      <c r="G978" s="54"/>
      <c r="H978" s="54"/>
      <c r="I978" s="54"/>
      <c r="J978" s="119"/>
      <c r="K978" s="120"/>
      <c r="L978" s="50"/>
      <c r="M978" s="248"/>
      <c r="N978" s="248"/>
      <c r="O978" s="248"/>
      <c r="P978" s="248"/>
      <c r="Q978" s="248"/>
      <c r="R978" s="248"/>
      <c r="S978" s="248"/>
      <c r="T978" s="248"/>
      <c r="U978" s="248"/>
      <c r="V978" s="248"/>
      <c r="W978" s="248"/>
      <c r="X978" s="248"/>
      <c r="Y978" s="248"/>
      <c r="Z978" s="248"/>
    </row>
    <row r="979" spans="1:26" ht="15.75" customHeight="1" x14ac:dyDescent="0.2">
      <c r="A979" s="50"/>
      <c r="B979" s="119"/>
      <c r="C979" s="121"/>
      <c r="D979" s="121"/>
      <c r="E979" s="121"/>
      <c r="F979" s="54"/>
      <c r="G979" s="54"/>
      <c r="H979" s="54"/>
      <c r="I979" s="54"/>
      <c r="J979" s="119"/>
      <c r="K979" s="120"/>
      <c r="L979" s="50"/>
      <c r="M979" s="248"/>
      <c r="N979" s="248"/>
      <c r="O979" s="248"/>
      <c r="P979" s="248"/>
      <c r="Q979" s="248"/>
      <c r="R979" s="248"/>
      <c r="S979" s="248"/>
      <c r="T979" s="248"/>
      <c r="U979" s="248"/>
      <c r="V979" s="248"/>
      <c r="W979" s="248"/>
      <c r="X979" s="248"/>
      <c r="Y979" s="248"/>
      <c r="Z979" s="248"/>
    </row>
  </sheetData>
  <mergeCells count="24">
    <mergeCell ref="C2:K2"/>
    <mergeCell ref="D4:K4"/>
    <mergeCell ref="D6:H6"/>
    <mergeCell ref="D8:H8"/>
    <mergeCell ref="B10:H10"/>
    <mergeCell ref="J10:K10"/>
    <mergeCell ref="K11:K12"/>
    <mergeCell ref="B13:F13"/>
    <mergeCell ref="G13:H13"/>
    <mergeCell ref="B18:K18"/>
    <mergeCell ref="B11:B12"/>
    <mergeCell ref="C11:C12"/>
    <mergeCell ref="D11:D12"/>
    <mergeCell ref="E11:E12"/>
    <mergeCell ref="F11:F12"/>
    <mergeCell ref="G11:H11"/>
    <mergeCell ref="D22:E22"/>
    <mergeCell ref="D23:E23"/>
    <mergeCell ref="D24:E24"/>
    <mergeCell ref="I11:I12"/>
    <mergeCell ref="J11:J12"/>
    <mergeCell ref="C19:F19"/>
    <mergeCell ref="D20:E20"/>
    <mergeCell ref="D21:E21"/>
  </mergeCells>
  <pageMargins left="0.31496062992125984" right="0.23622047244094491" top="0.39370078740157483" bottom="0.39370078740157483" header="0" footer="0"/>
  <pageSetup scale="45" orientation="portrait"/>
  <headerFooter>
    <oddFooter>&amp;C&amp;P/&amp;R</oddFooter>
  </headerFooter>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91"/>
  <sheetViews>
    <sheetView workbookViewId="0">
      <selection activeCell="A4" sqref="A4"/>
    </sheetView>
  </sheetViews>
  <sheetFormatPr baseColWidth="10" defaultRowHeight="15" customHeight="1" zeroHeight="1" x14ac:dyDescent="0.25"/>
  <cols>
    <col min="1" max="1" width="2.42578125" style="147" customWidth="1"/>
    <col min="2" max="2" width="4.5703125" style="202" customWidth="1"/>
    <col min="3" max="3" width="30" style="203" customWidth="1"/>
    <col min="4" max="4" width="21.85546875" style="203" customWidth="1"/>
    <col min="5" max="5" width="30" style="203" customWidth="1"/>
    <col min="6" max="6" width="23.42578125" style="126" customWidth="1"/>
    <col min="7" max="8" width="13.42578125" style="126" customWidth="1"/>
    <col min="9" max="9" width="12.5703125" style="126" customWidth="1"/>
    <col min="10" max="10" width="11.42578125" style="204" customWidth="1"/>
    <col min="11" max="11" width="57.140625" style="205" customWidth="1"/>
    <col min="12" max="12" width="4.28515625" style="147" customWidth="1"/>
    <col min="13" max="16384" width="11.42578125" style="126"/>
  </cols>
  <sheetData>
    <row r="1" spans="1:12" ht="18.75" customHeight="1" x14ac:dyDescent="0.25">
      <c r="A1" s="122"/>
      <c r="B1" s="123"/>
      <c r="C1" s="123"/>
      <c r="D1" s="124"/>
      <c r="E1" s="124"/>
      <c r="F1" s="124"/>
      <c r="G1" s="124"/>
      <c r="H1" s="124"/>
      <c r="I1" s="124"/>
      <c r="J1" s="123"/>
      <c r="K1" s="125"/>
      <c r="L1" s="122"/>
    </row>
    <row r="2" spans="1:12" ht="18.75" customHeight="1" x14ac:dyDescent="0.25">
      <c r="A2" s="122"/>
      <c r="B2" s="127"/>
      <c r="C2" s="437" t="s">
        <v>626</v>
      </c>
      <c r="D2" s="437"/>
      <c r="E2" s="437"/>
      <c r="F2" s="437"/>
      <c r="G2" s="437"/>
      <c r="H2" s="437"/>
      <c r="I2" s="437"/>
      <c r="J2" s="437"/>
      <c r="K2" s="437"/>
      <c r="L2" s="122"/>
    </row>
    <row r="3" spans="1:12" ht="18.75" customHeight="1" x14ac:dyDescent="0.25">
      <c r="A3" s="122"/>
      <c r="B3" s="127"/>
      <c r="C3" s="128"/>
      <c r="D3" s="129"/>
      <c r="E3" s="128"/>
      <c r="F3" s="130"/>
      <c r="G3" s="131"/>
      <c r="H3" s="132"/>
      <c r="I3" s="132"/>
      <c r="J3" s="133"/>
      <c r="K3" s="134"/>
      <c r="L3" s="122"/>
    </row>
    <row r="4" spans="1:12" ht="75.75" customHeight="1" x14ac:dyDescent="0.25">
      <c r="A4" s="122"/>
      <c r="B4" s="127"/>
      <c r="C4" s="135" t="s">
        <v>561</v>
      </c>
      <c r="D4" s="479" t="s">
        <v>627</v>
      </c>
      <c r="E4" s="479"/>
      <c r="F4" s="479"/>
      <c r="G4" s="479"/>
      <c r="H4" s="479"/>
      <c r="I4" s="479"/>
      <c r="J4" s="479"/>
      <c r="K4" s="479"/>
      <c r="L4" s="122"/>
    </row>
    <row r="5" spans="1:12" ht="8.25" customHeight="1" x14ac:dyDescent="0.25">
      <c r="A5" s="122"/>
      <c r="B5" s="127"/>
      <c r="C5" s="136"/>
      <c r="D5" s="137"/>
      <c r="E5" s="128"/>
      <c r="F5" s="138"/>
      <c r="G5" s="138"/>
      <c r="H5" s="138"/>
      <c r="I5" s="138"/>
      <c r="J5" s="133"/>
      <c r="K5" s="134"/>
      <c r="L5" s="122"/>
    </row>
    <row r="6" spans="1:12" ht="18" customHeight="1" x14ac:dyDescent="0.25">
      <c r="A6" s="122"/>
      <c r="B6" s="127"/>
      <c r="C6" s="135" t="s">
        <v>563</v>
      </c>
      <c r="D6" s="438">
        <v>1</v>
      </c>
      <c r="E6" s="438"/>
      <c r="F6" s="438"/>
      <c r="G6" s="438"/>
      <c r="H6" s="438"/>
      <c r="I6" s="139"/>
      <c r="J6" s="140"/>
      <c r="K6" s="139"/>
      <c r="L6" s="122"/>
    </row>
    <row r="7" spans="1:12" ht="8.25" customHeight="1" x14ac:dyDescent="0.25">
      <c r="A7" s="122"/>
      <c r="B7" s="127"/>
      <c r="C7" s="141"/>
      <c r="D7" s="141"/>
      <c r="E7" s="141"/>
      <c r="F7" s="142"/>
      <c r="G7" s="142"/>
      <c r="H7" s="142"/>
      <c r="I7" s="142"/>
      <c r="J7" s="133"/>
      <c r="K7" s="134"/>
      <c r="L7" s="122"/>
    </row>
    <row r="8" spans="1:12" ht="18" customHeight="1" x14ac:dyDescent="0.25">
      <c r="A8" s="122"/>
      <c r="B8" s="127"/>
      <c r="C8" s="135" t="s">
        <v>628</v>
      </c>
      <c r="D8" s="439">
        <v>43496</v>
      </c>
      <c r="E8" s="438"/>
      <c r="F8" s="438"/>
      <c r="G8" s="438"/>
      <c r="H8" s="438"/>
      <c r="I8" s="139"/>
      <c r="J8" s="140"/>
      <c r="K8" s="139"/>
      <c r="L8" s="122"/>
    </row>
    <row r="9" spans="1:12" ht="8.25" customHeight="1" thickBot="1" x14ac:dyDescent="0.3">
      <c r="A9" s="122"/>
      <c r="B9" s="143"/>
      <c r="C9" s="144"/>
      <c r="D9" s="144"/>
      <c r="E9" s="144"/>
      <c r="F9" s="145"/>
      <c r="G9" s="145"/>
      <c r="H9" s="145"/>
      <c r="I9" s="145"/>
      <c r="J9" s="143"/>
      <c r="K9" s="146"/>
      <c r="L9" s="122"/>
    </row>
    <row r="10" spans="1:12" ht="18" customHeight="1" thickBot="1" x14ac:dyDescent="0.3">
      <c r="B10" s="456" t="s">
        <v>593</v>
      </c>
      <c r="C10" s="443"/>
      <c r="D10" s="443"/>
      <c r="E10" s="443"/>
      <c r="F10" s="443"/>
      <c r="G10" s="443"/>
      <c r="H10" s="444"/>
      <c r="I10" s="206">
        <f>SUM(I14:I20)</f>
        <v>1</v>
      </c>
      <c r="J10" s="456" t="s">
        <v>566</v>
      </c>
      <c r="K10" s="444"/>
    </row>
    <row r="11" spans="1:12" ht="18" customHeight="1" x14ac:dyDescent="0.25">
      <c r="B11" s="449" t="s">
        <v>0</v>
      </c>
      <c r="C11" s="441" t="s">
        <v>567</v>
      </c>
      <c r="D11" s="441" t="s">
        <v>568</v>
      </c>
      <c r="E11" s="441" t="s">
        <v>569</v>
      </c>
      <c r="F11" s="452" t="s">
        <v>570</v>
      </c>
      <c r="G11" s="454" t="s">
        <v>571</v>
      </c>
      <c r="H11" s="455"/>
      <c r="I11" s="477" t="s">
        <v>572</v>
      </c>
      <c r="J11" s="426" t="s">
        <v>573</v>
      </c>
      <c r="K11" s="426" t="s">
        <v>574</v>
      </c>
    </row>
    <row r="12" spans="1:12" s="152" customFormat="1" ht="18" customHeight="1" thickBot="1" x14ac:dyDescent="0.3">
      <c r="A12" s="149"/>
      <c r="B12" s="450"/>
      <c r="C12" s="451"/>
      <c r="D12" s="451"/>
      <c r="E12" s="451"/>
      <c r="F12" s="453"/>
      <c r="G12" s="207" t="s">
        <v>575</v>
      </c>
      <c r="H12" s="208" t="s">
        <v>576</v>
      </c>
      <c r="I12" s="478"/>
      <c r="J12" s="427"/>
      <c r="K12" s="427"/>
      <c r="L12" s="149"/>
    </row>
    <row r="13" spans="1:12" s="156" customFormat="1" ht="18" customHeight="1" x14ac:dyDescent="0.25">
      <c r="A13" s="149"/>
      <c r="B13" s="445"/>
      <c r="C13" s="446"/>
      <c r="D13" s="446"/>
      <c r="E13" s="446"/>
      <c r="F13" s="446"/>
      <c r="G13" s="445"/>
      <c r="H13" s="447"/>
      <c r="I13" s="282"/>
      <c r="J13" s="210" t="e">
        <f>+AVERAGE(J14:J31)</f>
        <v>#DIV/0!</v>
      </c>
      <c r="K13" s="155"/>
      <c r="L13" s="149"/>
    </row>
    <row r="14" spans="1:12" s="167" customFormat="1" ht="45" customHeight="1" x14ac:dyDescent="0.25">
      <c r="A14" s="157"/>
      <c r="B14" s="158">
        <v>1</v>
      </c>
      <c r="C14" s="159" t="s">
        <v>629</v>
      </c>
      <c r="D14" s="159" t="s">
        <v>630</v>
      </c>
      <c r="E14" s="160" t="s">
        <v>631</v>
      </c>
      <c r="F14" s="161">
        <v>1</v>
      </c>
      <c r="G14" s="162">
        <v>43511</v>
      </c>
      <c r="H14" s="163">
        <v>43646</v>
      </c>
      <c r="I14" s="283">
        <v>0.2</v>
      </c>
      <c r="J14" s="220"/>
      <c r="K14" s="171" t="s">
        <v>632</v>
      </c>
      <c r="L14" s="157"/>
    </row>
    <row r="15" spans="1:12" s="167" customFormat="1" ht="45" customHeight="1" x14ac:dyDescent="0.25">
      <c r="A15" s="157"/>
      <c r="B15" s="158">
        <v>2</v>
      </c>
      <c r="C15" s="168" t="s">
        <v>633</v>
      </c>
      <c r="D15" s="159" t="s">
        <v>630</v>
      </c>
      <c r="E15" s="169" t="s">
        <v>634</v>
      </c>
      <c r="F15" s="161">
        <v>0.8</v>
      </c>
      <c r="G15" s="162">
        <v>43556</v>
      </c>
      <c r="H15" s="163">
        <v>43814</v>
      </c>
      <c r="I15" s="283">
        <v>0.15</v>
      </c>
      <c r="J15" s="220"/>
      <c r="K15" s="171" t="s">
        <v>635</v>
      </c>
      <c r="L15" s="157"/>
    </row>
    <row r="16" spans="1:12" s="167" customFormat="1" ht="45" customHeight="1" x14ac:dyDescent="0.25">
      <c r="A16" s="157"/>
      <c r="B16" s="158">
        <v>3</v>
      </c>
      <c r="C16" s="168" t="s">
        <v>636</v>
      </c>
      <c r="D16" s="159" t="s">
        <v>630</v>
      </c>
      <c r="E16" s="169" t="s">
        <v>637</v>
      </c>
      <c r="F16" s="161">
        <v>1</v>
      </c>
      <c r="G16" s="162">
        <v>43511</v>
      </c>
      <c r="H16" s="163">
        <v>43646</v>
      </c>
      <c r="I16" s="283">
        <v>0.15</v>
      </c>
      <c r="J16" s="220"/>
      <c r="K16" s="171" t="s">
        <v>632</v>
      </c>
      <c r="L16" s="157"/>
    </row>
    <row r="17" spans="1:12" s="167" customFormat="1" ht="45" customHeight="1" x14ac:dyDescent="0.25">
      <c r="A17" s="157"/>
      <c r="B17" s="158">
        <v>4</v>
      </c>
      <c r="C17" s="168" t="s">
        <v>638</v>
      </c>
      <c r="D17" s="159" t="s">
        <v>630</v>
      </c>
      <c r="E17" s="169" t="s">
        <v>639</v>
      </c>
      <c r="F17" s="161">
        <v>0.8</v>
      </c>
      <c r="G17" s="162">
        <v>43539</v>
      </c>
      <c r="H17" s="163">
        <v>43723</v>
      </c>
      <c r="I17" s="283">
        <v>0.15</v>
      </c>
      <c r="J17" s="220"/>
      <c r="K17" s="171" t="s">
        <v>640</v>
      </c>
      <c r="L17" s="157"/>
    </row>
    <row r="18" spans="1:12" s="167" customFormat="1" ht="45" customHeight="1" x14ac:dyDescent="0.25">
      <c r="A18" s="157"/>
      <c r="B18" s="158">
        <v>5</v>
      </c>
      <c r="C18" s="168" t="s">
        <v>641</v>
      </c>
      <c r="D18" s="159" t="s">
        <v>630</v>
      </c>
      <c r="E18" s="169" t="s">
        <v>642</v>
      </c>
      <c r="F18" s="161">
        <v>0.8</v>
      </c>
      <c r="G18" s="162">
        <v>43511</v>
      </c>
      <c r="H18" s="163">
        <v>43814</v>
      </c>
      <c r="I18" s="283">
        <v>0.15</v>
      </c>
      <c r="J18" s="220"/>
      <c r="K18" s="171" t="s">
        <v>643</v>
      </c>
      <c r="L18" s="157"/>
    </row>
    <row r="19" spans="1:12" s="167" customFormat="1" ht="99" customHeight="1" x14ac:dyDescent="0.25">
      <c r="A19" s="157"/>
      <c r="B19" s="158">
        <v>6</v>
      </c>
      <c r="C19" s="168" t="s">
        <v>644</v>
      </c>
      <c r="D19" s="159" t="s">
        <v>630</v>
      </c>
      <c r="E19" s="169" t="s">
        <v>645</v>
      </c>
      <c r="F19" s="161">
        <v>1</v>
      </c>
      <c r="G19" s="162">
        <v>43511</v>
      </c>
      <c r="H19" s="163">
        <v>43814</v>
      </c>
      <c r="I19" s="283">
        <v>0.2</v>
      </c>
      <c r="J19" s="220"/>
      <c r="K19" s="171" t="s">
        <v>643</v>
      </c>
      <c r="L19" s="157"/>
    </row>
    <row r="20" spans="1:12" s="167" customFormat="1" ht="22.5" customHeight="1" thickBot="1" x14ac:dyDescent="0.3">
      <c r="A20" s="157"/>
      <c r="B20" s="284"/>
      <c r="C20" s="173"/>
      <c r="D20" s="173"/>
      <c r="E20" s="174"/>
      <c r="F20" s="175"/>
      <c r="G20" s="176"/>
      <c r="H20" s="177"/>
      <c r="I20" s="285"/>
      <c r="J20" s="225"/>
      <c r="K20" s="180"/>
      <c r="L20" s="157"/>
    </row>
    <row r="21" spans="1:12" s="167" customFormat="1" ht="33" customHeight="1" thickBot="1" x14ac:dyDescent="0.3">
      <c r="A21" s="157"/>
      <c r="B21" s="448" t="s">
        <v>585</v>
      </c>
      <c r="C21" s="448"/>
      <c r="D21" s="448"/>
      <c r="E21" s="448"/>
      <c r="F21" s="448"/>
      <c r="G21" s="448"/>
      <c r="H21" s="448"/>
      <c r="I21" s="448"/>
      <c r="J21" s="448"/>
      <c r="K21" s="448"/>
      <c r="L21" s="157"/>
    </row>
    <row r="22" spans="1:12" s="167" customFormat="1" ht="21.75" customHeight="1" thickBot="1" x14ac:dyDescent="0.3">
      <c r="A22" s="157"/>
      <c r="B22" s="181"/>
      <c r="C22" s="422" t="s">
        <v>586</v>
      </c>
      <c r="D22" s="423"/>
      <c r="E22" s="423"/>
      <c r="F22" s="424"/>
      <c r="G22" s="182"/>
      <c r="H22" s="182"/>
      <c r="I22" s="182"/>
      <c r="J22" s="183"/>
      <c r="K22" s="184"/>
      <c r="L22" s="157"/>
    </row>
    <row r="23" spans="1:12" s="167" customFormat="1" ht="21.75" customHeight="1" thickBot="1" x14ac:dyDescent="0.3">
      <c r="A23" s="157"/>
      <c r="B23" s="181"/>
      <c r="C23" s="185" t="s">
        <v>587</v>
      </c>
      <c r="D23" s="425" t="s">
        <v>588</v>
      </c>
      <c r="E23" s="425"/>
      <c r="F23" s="186" t="s">
        <v>589</v>
      </c>
      <c r="G23" s="182"/>
      <c r="H23" s="182"/>
      <c r="I23" s="182"/>
      <c r="J23" s="183"/>
      <c r="K23" s="184"/>
      <c r="L23" s="157"/>
    </row>
    <row r="24" spans="1:12" s="167" customFormat="1" ht="28.5" customHeight="1" x14ac:dyDescent="0.2">
      <c r="A24" s="157"/>
      <c r="B24" s="181"/>
      <c r="C24" s="108">
        <v>1</v>
      </c>
      <c r="D24" s="388" t="s">
        <v>590</v>
      </c>
      <c r="E24" s="389"/>
      <c r="F24" s="109">
        <v>43496</v>
      </c>
      <c r="G24" s="182"/>
      <c r="H24" s="182"/>
      <c r="I24" s="182"/>
      <c r="J24" s="183"/>
      <c r="K24" s="184"/>
      <c r="L24" s="157"/>
    </row>
    <row r="25" spans="1:12" s="167" customFormat="1" ht="28.5" customHeight="1" x14ac:dyDescent="0.25">
      <c r="A25" s="157"/>
      <c r="B25" s="181"/>
      <c r="C25" s="187"/>
      <c r="D25" s="415"/>
      <c r="E25" s="416"/>
      <c r="F25" s="188"/>
      <c r="G25" s="182"/>
      <c r="H25" s="182"/>
      <c r="I25" s="182"/>
      <c r="J25" s="183"/>
      <c r="K25" s="184"/>
      <c r="L25" s="157"/>
    </row>
    <row r="26" spans="1:12" s="167" customFormat="1" ht="28.5" customHeight="1" x14ac:dyDescent="0.25">
      <c r="A26" s="157"/>
      <c r="B26" s="181"/>
      <c r="C26" s="187"/>
      <c r="D26" s="415"/>
      <c r="E26" s="416"/>
      <c r="F26" s="188"/>
      <c r="G26" s="182"/>
      <c r="H26" s="182"/>
      <c r="I26" s="182"/>
      <c r="J26" s="183"/>
      <c r="K26" s="184"/>
      <c r="L26" s="157"/>
    </row>
    <row r="27" spans="1:12" s="167" customFormat="1" ht="28.5" customHeight="1" thickBot="1" x14ac:dyDescent="0.3">
      <c r="A27" s="157"/>
      <c r="B27" s="181"/>
      <c r="C27" s="189"/>
      <c r="D27" s="417"/>
      <c r="E27" s="418"/>
      <c r="F27" s="190"/>
      <c r="G27" s="182"/>
      <c r="H27" s="182"/>
      <c r="I27" s="182"/>
      <c r="J27" s="183"/>
      <c r="K27" s="184"/>
      <c r="L27" s="157"/>
    </row>
    <row r="28" spans="1:12" s="167" customFormat="1" ht="33" customHeight="1" x14ac:dyDescent="0.25">
      <c r="A28" s="157"/>
      <c r="B28" s="181"/>
      <c r="C28" s="191"/>
      <c r="D28" s="191"/>
      <c r="E28" s="181"/>
      <c r="F28" s="181"/>
      <c r="G28" s="182"/>
      <c r="H28" s="182"/>
      <c r="I28" s="182"/>
      <c r="J28" s="183"/>
      <c r="K28" s="184"/>
      <c r="L28" s="157"/>
    </row>
    <row r="29" spans="1:12" s="167" customFormat="1" ht="33" customHeight="1" x14ac:dyDescent="0.25">
      <c r="A29" s="157"/>
      <c r="B29" s="181"/>
      <c r="C29" s="191"/>
      <c r="D29" s="191"/>
      <c r="E29" s="181"/>
      <c r="F29" s="181"/>
      <c r="G29" s="182"/>
      <c r="H29" s="182"/>
      <c r="I29" s="182"/>
      <c r="J29" s="183"/>
      <c r="K29" s="184"/>
      <c r="L29" s="157"/>
    </row>
    <row r="30" spans="1:12" s="167" customFormat="1" ht="33" customHeight="1" x14ac:dyDescent="0.25">
      <c r="A30" s="157"/>
      <c r="B30" s="181"/>
      <c r="C30" s="191"/>
      <c r="D30" s="191"/>
      <c r="E30" s="181"/>
      <c r="F30" s="181"/>
      <c r="G30" s="182"/>
      <c r="H30" s="182"/>
      <c r="I30" s="182"/>
      <c r="J30" s="183"/>
      <c r="K30" s="184"/>
      <c r="L30" s="157"/>
    </row>
    <row r="31" spans="1:12" s="167" customFormat="1" ht="33" customHeight="1" x14ac:dyDescent="0.25">
      <c r="A31" s="157"/>
      <c r="B31" s="181"/>
      <c r="C31" s="191"/>
      <c r="D31" s="191"/>
      <c r="E31" s="181"/>
      <c r="F31" s="181"/>
      <c r="G31" s="182"/>
      <c r="H31" s="182"/>
      <c r="I31" s="182"/>
      <c r="J31" s="183"/>
      <c r="K31" s="184"/>
      <c r="L31" s="157"/>
    </row>
    <row r="32" spans="1:12" s="167" customFormat="1" ht="6.75" customHeight="1" x14ac:dyDescent="0.25">
      <c r="A32" s="157"/>
      <c r="B32" s="192"/>
      <c r="C32" s="184"/>
      <c r="D32" s="184"/>
      <c r="E32" s="181"/>
      <c r="F32" s="181"/>
      <c r="G32" s="192"/>
      <c r="H32" s="192"/>
      <c r="I32" s="192"/>
      <c r="J32" s="193"/>
      <c r="K32" s="184"/>
      <c r="L32" s="157"/>
    </row>
    <row r="33" spans="1:12" s="201" customFormat="1" ht="42.75" customHeight="1" x14ac:dyDescent="0.25">
      <c r="A33" s="122"/>
      <c r="B33" s="194"/>
      <c r="C33" s="195"/>
      <c r="D33" s="195"/>
      <c r="E33" s="196"/>
      <c r="F33" s="197"/>
      <c r="G33" s="198"/>
      <c r="H33" s="198"/>
      <c r="I33" s="198"/>
      <c r="J33" s="199"/>
      <c r="K33" s="200"/>
      <c r="L33" s="122"/>
    </row>
    <row r="34" spans="1:12" s="201" customFormat="1" ht="16.5" customHeight="1" x14ac:dyDescent="0.25">
      <c r="A34" s="122"/>
      <c r="B34" s="202"/>
      <c r="C34" s="126"/>
      <c r="D34" s="126"/>
      <c r="E34" s="126"/>
      <c r="F34" s="126"/>
      <c r="G34" s="126"/>
      <c r="H34" s="126"/>
      <c r="I34" s="126"/>
      <c r="J34" s="199"/>
      <c r="K34" s="200"/>
      <c r="L34" s="122"/>
    </row>
    <row r="35" spans="1:12" s="201" customFormat="1" ht="16.5" customHeight="1" x14ac:dyDescent="0.25">
      <c r="A35" s="122"/>
      <c r="B35" s="202"/>
      <c r="C35" s="203"/>
      <c r="D35" s="203"/>
      <c r="E35" s="203"/>
      <c r="F35" s="126"/>
      <c r="G35" s="126"/>
      <c r="H35" s="126"/>
      <c r="I35" s="126"/>
      <c r="J35" s="199"/>
      <c r="K35" s="200"/>
      <c r="L35" s="122"/>
    </row>
    <row r="36" spans="1:12" s="201" customFormat="1" ht="16.5" customHeight="1" x14ac:dyDescent="0.25">
      <c r="A36" s="122"/>
      <c r="B36" s="202"/>
      <c r="C36" s="203"/>
      <c r="D36" s="203"/>
      <c r="E36" s="203"/>
      <c r="F36" s="126"/>
      <c r="G36" s="126"/>
      <c r="H36" s="126"/>
      <c r="I36" s="126"/>
      <c r="J36" s="199"/>
      <c r="K36" s="200"/>
      <c r="L36" s="122"/>
    </row>
    <row r="37" spans="1:12" s="201" customFormat="1" ht="16.5" customHeight="1" x14ac:dyDescent="0.25">
      <c r="A37" s="122"/>
      <c r="B37" s="202"/>
      <c r="C37" s="203"/>
      <c r="D37" s="203"/>
      <c r="E37" s="203"/>
      <c r="F37" s="126"/>
      <c r="G37" s="126"/>
      <c r="H37" s="126"/>
      <c r="I37" s="126"/>
      <c r="J37" s="199"/>
      <c r="K37" s="200"/>
      <c r="L37" s="122"/>
    </row>
    <row r="38" spans="1:12" s="201" customFormat="1" ht="16.5" customHeight="1" x14ac:dyDescent="0.25">
      <c r="A38" s="122"/>
      <c r="B38" s="202"/>
      <c r="C38" s="203"/>
      <c r="D38" s="203"/>
      <c r="E38" s="203"/>
      <c r="F38" s="126"/>
      <c r="G38" s="126"/>
      <c r="H38" s="126"/>
      <c r="I38" s="126"/>
      <c r="J38" s="199"/>
      <c r="K38" s="200"/>
      <c r="L38" s="122"/>
    </row>
    <row r="39" spans="1:12" s="201" customFormat="1" ht="16.5" customHeight="1" x14ac:dyDescent="0.25">
      <c r="A39" s="122"/>
      <c r="B39" s="202"/>
      <c r="C39" s="203"/>
      <c r="D39" s="203"/>
      <c r="E39" s="203"/>
      <c r="F39" s="126"/>
      <c r="G39" s="126"/>
      <c r="H39" s="126"/>
      <c r="I39" s="126"/>
      <c r="J39" s="199"/>
      <c r="K39" s="200"/>
      <c r="L39" s="122"/>
    </row>
    <row r="40" spans="1:12" s="201" customFormat="1" ht="16.5" customHeight="1" x14ac:dyDescent="0.25">
      <c r="A40" s="122"/>
      <c r="B40" s="202"/>
      <c r="C40" s="203"/>
      <c r="D40" s="203"/>
      <c r="E40" s="203"/>
      <c r="F40" s="126"/>
      <c r="G40" s="126"/>
      <c r="H40" s="126"/>
      <c r="I40" s="126"/>
      <c r="J40" s="199"/>
      <c r="K40" s="200"/>
      <c r="L40" s="122"/>
    </row>
    <row r="41" spans="1:12" s="201" customFormat="1" ht="16.5" customHeight="1" x14ac:dyDescent="0.25">
      <c r="A41" s="122"/>
      <c r="B41" s="202"/>
      <c r="C41" s="203"/>
      <c r="D41" s="203"/>
      <c r="E41" s="203"/>
      <c r="F41" s="126"/>
      <c r="G41" s="126"/>
      <c r="H41" s="126"/>
      <c r="I41" s="126"/>
      <c r="J41" s="199"/>
      <c r="K41" s="200"/>
      <c r="L41" s="122"/>
    </row>
    <row r="42" spans="1:12" s="201" customFormat="1" ht="16.5" customHeight="1" x14ac:dyDescent="0.25">
      <c r="A42" s="122"/>
      <c r="B42" s="202"/>
      <c r="C42" s="203"/>
      <c r="D42" s="203"/>
      <c r="E42" s="203"/>
      <c r="F42" s="126"/>
      <c r="G42" s="126"/>
      <c r="H42" s="126"/>
      <c r="I42" s="126"/>
      <c r="J42" s="199"/>
      <c r="K42" s="200"/>
      <c r="L42" s="122"/>
    </row>
    <row r="43" spans="1:12" s="201" customFormat="1" ht="16.5" customHeight="1" x14ac:dyDescent="0.25">
      <c r="A43" s="122"/>
      <c r="B43" s="202"/>
      <c r="C43" s="203"/>
      <c r="D43" s="203"/>
      <c r="E43" s="203"/>
      <c r="F43" s="126"/>
      <c r="G43" s="126"/>
      <c r="H43" s="126"/>
      <c r="I43" s="126"/>
      <c r="J43" s="199"/>
      <c r="K43" s="200"/>
      <c r="L43" s="122"/>
    </row>
    <row r="44" spans="1:12" s="201" customFormat="1" ht="16.5" customHeight="1" x14ac:dyDescent="0.25">
      <c r="A44" s="122"/>
      <c r="B44" s="202"/>
      <c r="C44" s="203"/>
      <c r="D44" s="203"/>
      <c r="E44" s="203"/>
      <c r="F44" s="126"/>
      <c r="G44" s="126"/>
      <c r="H44" s="126"/>
      <c r="I44" s="126"/>
      <c r="J44" s="199"/>
      <c r="K44" s="200"/>
      <c r="L44" s="122"/>
    </row>
    <row r="45" spans="1:12" s="201" customFormat="1" ht="16.5" customHeight="1" x14ac:dyDescent="0.25">
      <c r="A45" s="122"/>
      <c r="B45" s="202"/>
      <c r="C45" s="203"/>
      <c r="D45" s="203"/>
      <c r="E45" s="203"/>
      <c r="F45" s="126"/>
      <c r="G45" s="126"/>
      <c r="H45" s="126"/>
      <c r="I45" s="126"/>
      <c r="J45" s="199"/>
      <c r="K45" s="200"/>
      <c r="L45" s="122"/>
    </row>
    <row r="46" spans="1:12" s="201" customFormat="1" ht="16.5" customHeight="1" x14ac:dyDescent="0.25">
      <c r="A46" s="122"/>
      <c r="B46" s="202"/>
      <c r="C46" s="203"/>
      <c r="D46" s="203"/>
      <c r="E46" s="203"/>
      <c r="F46" s="126"/>
      <c r="G46" s="126"/>
      <c r="H46" s="126"/>
      <c r="I46" s="126"/>
      <c r="J46" s="199"/>
      <c r="K46" s="200"/>
      <c r="L46" s="122"/>
    </row>
    <row r="47" spans="1:12" s="201" customFormat="1" ht="16.5" customHeight="1" x14ac:dyDescent="0.25">
      <c r="A47" s="122"/>
      <c r="B47" s="202"/>
      <c r="C47" s="203"/>
      <c r="D47" s="203"/>
      <c r="E47" s="203"/>
      <c r="F47" s="126"/>
      <c r="G47" s="126"/>
      <c r="H47" s="126"/>
      <c r="I47" s="126"/>
      <c r="J47" s="199"/>
      <c r="K47" s="200"/>
      <c r="L47" s="122"/>
    </row>
    <row r="48" spans="1:12" s="201" customFormat="1" ht="16.5" customHeight="1" x14ac:dyDescent="0.25">
      <c r="A48" s="122"/>
      <c r="B48" s="202"/>
      <c r="C48" s="203"/>
      <c r="D48" s="203"/>
      <c r="E48" s="203"/>
      <c r="F48" s="126"/>
      <c r="G48" s="126"/>
      <c r="H48" s="126"/>
      <c r="I48" s="126"/>
      <c r="J48" s="199"/>
      <c r="K48" s="200"/>
      <c r="L48" s="122"/>
    </row>
    <row r="49" spans="1:12" s="201" customFormat="1" ht="16.5" customHeight="1" x14ac:dyDescent="0.25">
      <c r="A49" s="122"/>
      <c r="B49" s="202"/>
      <c r="C49" s="203"/>
      <c r="D49" s="203"/>
      <c r="E49" s="203"/>
      <c r="F49" s="126"/>
      <c r="G49" s="126"/>
      <c r="H49" s="126"/>
      <c r="I49" s="126"/>
      <c r="J49" s="199"/>
      <c r="K49" s="200"/>
      <c r="L49" s="122"/>
    </row>
    <row r="50" spans="1:12" s="201" customFormat="1" ht="16.5" customHeight="1" x14ac:dyDescent="0.25">
      <c r="A50" s="122"/>
      <c r="B50" s="202"/>
      <c r="C50" s="203"/>
      <c r="D50" s="203"/>
      <c r="E50" s="203"/>
      <c r="F50" s="126"/>
      <c r="G50" s="126"/>
      <c r="H50" s="126"/>
      <c r="I50" s="126"/>
      <c r="J50" s="199"/>
      <c r="K50" s="200"/>
      <c r="L50" s="122"/>
    </row>
    <row r="51" spans="1:12" s="201" customFormat="1" ht="16.5" customHeight="1" x14ac:dyDescent="0.25">
      <c r="A51" s="122"/>
      <c r="B51" s="202"/>
      <c r="C51" s="203"/>
      <c r="D51" s="203"/>
      <c r="E51" s="203"/>
      <c r="F51" s="126"/>
      <c r="G51" s="126"/>
      <c r="H51" s="126"/>
      <c r="I51" s="126"/>
      <c r="J51" s="199"/>
      <c r="K51" s="200"/>
      <c r="L51" s="122"/>
    </row>
    <row r="52" spans="1:12" s="201" customFormat="1" ht="16.5" customHeight="1" x14ac:dyDescent="0.25">
      <c r="A52" s="122"/>
      <c r="B52" s="202"/>
      <c r="C52" s="203"/>
      <c r="D52" s="203"/>
      <c r="E52" s="203"/>
      <c r="F52" s="126"/>
      <c r="G52" s="126"/>
      <c r="H52" s="126"/>
      <c r="I52" s="126"/>
      <c r="J52" s="199"/>
      <c r="K52" s="200"/>
      <c r="L52" s="122"/>
    </row>
    <row r="53" spans="1:12" s="201" customFormat="1" ht="16.5" customHeight="1" x14ac:dyDescent="0.25">
      <c r="A53" s="122"/>
      <c r="B53" s="202"/>
      <c r="C53" s="203"/>
      <c r="D53" s="203"/>
      <c r="E53" s="203"/>
      <c r="F53" s="126"/>
      <c r="G53" s="126"/>
      <c r="H53" s="126"/>
      <c r="I53" s="126"/>
      <c r="J53" s="199"/>
      <c r="K53" s="200"/>
      <c r="L53" s="122"/>
    </row>
    <row r="54" spans="1:12" s="201" customFormat="1" ht="16.5" customHeight="1" x14ac:dyDescent="0.25">
      <c r="A54" s="122"/>
      <c r="B54" s="202"/>
      <c r="C54" s="203"/>
      <c r="D54" s="203"/>
      <c r="E54" s="203"/>
      <c r="F54" s="126"/>
      <c r="G54" s="126"/>
      <c r="H54" s="126"/>
      <c r="I54" s="126"/>
      <c r="J54" s="199"/>
      <c r="K54" s="200"/>
      <c r="L54" s="122"/>
    </row>
    <row r="55" spans="1:12" s="201" customFormat="1" ht="16.5" customHeight="1" x14ac:dyDescent="0.25">
      <c r="A55" s="122"/>
      <c r="B55" s="202"/>
      <c r="C55" s="203"/>
      <c r="D55" s="203"/>
      <c r="E55" s="203"/>
      <c r="F55" s="126"/>
      <c r="G55" s="126"/>
      <c r="H55" s="126"/>
      <c r="I55" s="126"/>
      <c r="J55" s="199"/>
      <c r="K55" s="200"/>
      <c r="L55" s="122"/>
    </row>
    <row r="56" spans="1:12" s="201" customFormat="1" ht="16.5" customHeight="1" x14ac:dyDescent="0.25">
      <c r="A56" s="122"/>
      <c r="B56" s="202"/>
      <c r="C56" s="203"/>
      <c r="D56" s="203"/>
      <c r="E56" s="203"/>
      <c r="F56" s="126"/>
      <c r="G56" s="126"/>
      <c r="H56" s="126"/>
      <c r="I56" s="126"/>
      <c r="J56" s="199"/>
      <c r="K56" s="200"/>
      <c r="L56" s="122"/>
    </row>
    <row r="57" spans="1:12" s="201" customFormat="1" ht="16.5" customHeight="1" x14ac:dyDescent="0.25">
      <c r="A57" s="122"/>
      <c r="B57" s="202"/>
      <c r="C57" s="203"/>
      <c r="D57" s="203"/>
      <c r="E57" s="203"/>
      <c r="F57" s="126"/>
      <c r="G57" s="126"/>
      <c r="H57" s="126"/>
      <c r="I57" s="126"/>
      <c r="J57" s="199"/>
      <c r="K57" s="200"/>
      <c r="L57" s="122"/>
    </row>
    <row r="58" spans="1:12" s="201" customFormat="1" ht="16.5" customHeight="1" x14ac:dyDescent="0.25">
      <c r="A58" s="122"/>
      <c r="B58" s="202"/>
      <c r="C58" s="203"/>
      <c r="D58" s="203"/>
      <c r="E58" s="203"/>
      <c r="F58" s="126"/>
      <c r="G58" s="126"/>
      <c r="H58" s="126"/>
      <c r="I58" s="126"/>
      <c r="J58" s="199"/>
      <c r="K58" s="200"/>
      <c r="L58" s="122"/>
    </row>
    <row r="59" spans="1:12" s="201" customFormat="1" ht="16.5" customHeight="1" x14ac:dyDescent="0.25">
      <c r="A59" s="122"/>
      <c r="B59" s="202"/>
      <c r="C59" s="203"/>
      <c r="D59" s="203"/>
      <c r="E59" s="203"/>
      <c r="F59" s="126"/>
      <c r="G59" s="126"/>
      <c r="H59" s="126"/>
      <c r="I59" s="126"/>
      <c r="J59" s="199"/>
      <c r="K59" s="200"/>
      <c r="L59" s="122"/>
    </row>
    <row r="60" spans="1:12" s="201" customFormat="1" ht="16.5" customHeight="1" x14ac:dyDescent="0.25">
      <c r="A60" s="122"/>
      <c r="B60" s="202"/>
      <c r="C60" s="203"/>
      <c r="D60" s="203"/>
      <c r="E60" s="203"/>
      <c r="F60" s="126"/>
      <c r="G60" s="126"/>
      <c r="H60" s="126"/>
      <c r="I60" s="126"/>
      <c r="J60" s="199"/>
      <c r="K60" s="200"/>
      <c r="L60" s="122"/>
    </row>
    <row r="61" spans="1:12" s="201" customFormat="1" ht="16.5" customHeight="1" x14ac:dyDescent="0.25">
      <c r="A61" s="122"/>
      <c r="B61" s="202"/>
      <c r="C61" s="203"/>
      <c r="D61" s="203"/>
      <c r="E61" s="203"/>
      <c r="F61" s="126"/>
      <c r="G61" s="126"/>
      <c r="H61" s="126"/>
      <c r="I61" s="126"/>
      <c r="J61" s="199"/>
      <c r="K61" s="200"/>
      <c r="L61" s="122"/>
    </row>
    <row r="62" spans="1:12" s="201" customFormat="1" ht="16.5" customHeight="1" x14ac:dyDescent="0.25">
      <c r="A62" s="122"/>
      <c r="B62" s="202"/>
      <c r="C62" s="203"/>
      <c r="D62" s="203"/>
      <c r="E62" s="203"/>
      <c r="F62" s="126"/>
      <c r="G62" s="126"/>
      <c r="H62" s="126"/>
      <c r="I62" s="126"/>
      <c r="J62" s="199"/>
      <c r="K62" s="200"/>
      <c r="L62" s="122"/>
    </row>
    <row r="63" spans="1:12" s="201" customFormat="1" ht="16.5" customHeight="1" x14ac:dyDescent="0.25">
      <c r="A63" s="122"/>
      <c r="B63" s="202"/>
      <c r="C63" s="203"/>
      <c r="D63" s="203"/>
      <c r="E63" s="203"/>
      <c r="F63" s="126"/>
      <c r="G63" s="126"/>
      <c r="H63" s="126"/>
      <c r="I63" s="126"/>
      <c r="J63" s="199"/>
      <c r="K63" s="200"/>
      <c r="L63" s="122"/>
    </row>
    <row r="64" spans="1:12" ht="0" hidden="1" customHeight="1" x14ac:dyDescent="0.25"/>
    <row r="65" ht="0" hidden="1" customHeight="1" x14ac:dyDescent="0.25"/>
    <row r="66" ht="0" hidden="1" customHeight="1" x14ac:dyDescent="0.25"/>
    <row r="67" ht="0" hidden="1" customHeight="1" x14ac:dyDescent="0.25"/>
    <row r="68" ht="0" hidden="1" customHeight="1" x14ac:dyDescent="0.25"/>
    <row r="69" ht="0" hidden="1" customHeight="1" x14ac:dyDescent="0.25"/>
    <row r="70" ht="0" hidden="1" customHeight="1" x14ac:dyDescent="0.25"/>
    <row r="71" ht="0" hidden="1" customHeight="1" x14ac:dyDescent="0.25"/>
    <row r="72" ht="0" hidden="1" customHeight="1" x14ac:dyDescent="0.25"/>
    <row r="73" ht="0" hidden="1"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sheetData>
  <mergeCells count="24">
    <mergeCell ref="C2:K2"/>
    <mergeCell ref="D4:K4"/>
    <mergeCell ref="D6:H6"/>
    <mergeCell ref="D8:H8"/>
    <mergeCell ref="B10:H10"/>
    <mergeCell ref="J10:K10"/>
    <mergeCell ref="K11:K12"/>
    <mergeCell ref="B13:F13"/>
    <mergeCell ref="G13:H13"/>
    <mergeCell ref="B21:K21"/>
    <mergeCell ref="B11:B12"/>
    <mergeCell ref="C11:C12"/>
    <mergeCell ref="D11:D12"/>
    <mergeCell ref="E11:E12"/>
    <mergeCell ref="F11:F12"/>
    <mergeCell ref="G11:H11"/>
    <mergeCell ref="D25:E25"/>
    <mergeCell ref="D26:E26"/>
    <mergeCell ref="D27:E27"/>
    <mergeCell ref="I11:I12"/>
    <mergeCell ref="J11:J12"/>
    <mergeCell ref="C22:F22"/>
    <mergeCell ref="D23:E23"/>
    <mergeCell ref="D24:E24"/>
  </mergeCells>
  <pageMargins left="0.7" right="0.7" top="0.75" bottom="0.75" header="0.3" footer="0.3"/>
  <pageSetup paperSize="9"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ET62"/>
  <sheetViews>
    <sheetView zoomScale="85" zoomScaleNormal="85" zoomScaleSheetLayoutView="85" workbookViewId="0"/>
  </sheetViews>
  <sheetFormatPr baseColWidth="10" defaultColWidth="11.42578125" defaultRowHeight="0" customHeight="1" zeroHeight="1" x14ac:dyDescent="0.25"/>
  <cols>
    <col min="1" max="1" width="4.42578125" style="359" customWidth="1"/>
    <col min="2" max="4" width="30" style="360" customWidth="1"/>
    <col min="5" max="5" width="21" style="293" customWidth="1"/>
    <col min="6" max="53" width="3" style="293" customWidth="1"/>
    <col min="54" max="16384" width="11.42578125" style="293"/>
  </cols>
  <sheetData>
    <row r="1" spans="1:53" s="147" customFormat="1" ht="18.75" customHeight="1" x14ac:dyDescent="0.25">
      <c r="A1" s="122"/>
      <c r="B1" s="123"/>
      <c r="C1" s="123"/>
      <c r="D1" s="124"/>
      <c r="E1" s="124"/>
      <c r="F1" s="124"/>
      <c r="G1" s="124"/>
      <c r="H1" s="124"/>
      <c r="I1" s="124"/>
      <c r="J1" s="123"/>
      <c r="K1" s="125"/>
      <c r="L1" s="122"/>
    </row>
    <row r="2" spans="1:53" s="147" customFormat="1" ht="18.75" customHeight="1" x14ac:dyDescent="0.25">
      <c r="A2" s="122"/>
      <c r="B2" s="127"/>
      <c r="C2" s="437" t="s">
        <v>755</v>
      </c>
      <c r="D2" s="437"/>
      <c r="E2" s="437"/>
      <c r="F2" s="437"/>
      <c r="G2" s="437"/>
      <c r="H2" s="437"/>
      <c r="I2" s="437"/>
      <c r="J2" s="437"/>
      <c r="K2" s="437"/>
      <c r="L2" s="437"/>
      <c r="M2" s="437"/>
      <c r="N2" s="437"/>
      <c r="O2" s="437"/>
      <c r="P2" s="437"/>
      <c r="Q2" s="437"/>
      <c r="R2" s="437"/>
      <c r="S2" s="437"/>
      <c r="T2" s="437"/>
      <c r="U2" s="437"/>
      <c r="V2" s="437"/>
      <c r="W2" s="437"/>
      <c r="X2" s="437"/>
      <c r="Y2" s="437"/>
      <c r="Z2" s="437"/>
      <c r="AA2" s="437"/>
      <c r="AB2" s="437"/>
      <c r="AC2" s="437"/>
      <c r="AD2" s="437"/>
      <c r="AE2" s="437"/>
      <c r="AF2" s="437"/>
      <c r="AG2" s="437"/>
      <c r="AH2" s="437"/>
      <c r="AI2" s="437"/>
      <c r="AJ2" s="437"/>
      <c r="AK2" s="437"/>
      <c r="AL2" s="437"/>
      <c r="AM2" s="437"/>
      <c r="AN2" s="437"/>
      <c r="AO2" s="437"/>
      <c r="AP2" s="437"/>
      <c r="AQ2" s="437"/>
      <c r="AR2" s="437"/>
      <c r="AS2" s="437"/>
      <c r="AT2" s="437"/>
      <c r="AU2" s="437"/>
      <c r="AV2" s="437"/>
      <c r="AW2" s="437"/>
      <c r="AX2" s="437"/>
      <c r="AY2" s="437"/>
      <c r="AZ2" s="437"/>
    </row>
    <row r="3" spans="1:53" s="147" customFormat="1" ht="18.75" customHeight="1" x14ac:dyDescent="0.25">
      <c r="A3" s="122"/>
      <c r="B3" s="127"/>
      <c r="C3" s="128"/>
      <c r="D3" s="129"/>
      <c r="E3" s="128"/>
      <c r="F3" s="130"/>
      <c r="G3" s="131"/>
      <c r="H3" s="132"/>
      <c r="I3" s="132"/>
      <c r="J3" s="133"/>
      <c r="K3" s="134"/>
      <c r="L3" s="122"/>
    </row>
    <row r="4" spans="1:53" s="147" customFormat="1" ht="19.5" customHeight="1" x14ac:dyDescent="0.25">
      <c r="A4" s="122"/>
      <c r="B4" s="127"/>
      <c r="C4" s="135" t="s">
        <v>561</v>
      </c>
      <c r="D4" s="438" t="s">
        <v>648</v>
      </c>
      <c r="E4" s="438"/>
      <c r="F4" s="438"/>
      <c r="G4" s="438"/>
      <c r="H4" s="438"/>
      <c r="I4" s="438"/>
      <c r="J4" s="438"/>
      <c r="K4" s="438"/>
      <c r="L4" s="438"/>
      <c r="M4" s="438"/>
      <c r="N4" s="438"/>
      <c r="O4" s="438"/>
      <c r="P4" s="438"/>
      <c r="Q4" s="438"/>
      <c r="R4" s="438"/>
      <c r="S4" s="438"/>
      <c r="T4" s="438"/>
      <c r="U4" s="438"/>
      <c r="V4" s="438"/>
      <c r="W4" s="438"/>
      <c r="X4" s="438"/>
      <c r="Y4" s="438"/>
      <c r="Z4" s="438"/>
      <c r="AA4" s="438"/>
      <c r="AB4" s="438"/>
      <c r="AC4" s="438"/>
      <c r="AD4" s="438"/>
      <c r="AE4" s="438"/>
      <c r="AF4" s="438"/>
      <c r="AG4" s="438"/>
      <c r="AH4" s="438"/>
      <c r="AI4" s="438"/>
      <c r="AJ4" s="438"/>
      <c r="AK4" s="438"/>
      <c r="AL4" s="438"/>
      <c r="AM4" s="438"/>
      <c r="AN4" s="438"/>
      <c r="AO4" s="438"/>
      <c r="AP4" s="438"/>
      <c r="AQ4" s="438"/>
      <c r="AR4" s="438"/>
      <c r="AS4" s="438"/>
      <c r="AT4" s="438"/>
      <c r="AU4" s="438"/>
      <c r="AV4" s="438"/>
      <c r="AW4" s="438"/>
      <c r="AX4" s="438"/>
      <c r="AY4" s="438"/>
      <c r="AZ4" s="438"/>
      <c r="BA4" s="438"/>
    </row>
    <row r="5" spans="1:53" s="147" customFormat="1" ht="8.25" customHeight="1" x14ac:dyDescent="0.25">
      <c r="A5" s="122"/>
      <c r="B5" s="127"/>
      <c r="C5" s="136"/>
      <c r="D5" s="137"/>
      <c r="E5" s="128"/>
      <c r="F5" s="138"/>
      <c r="G5" s="138"/>
      <c r="H5" s="138"/>
      <c r="I5" s="138"/>
      <c r="J5" s="133"/>
      <c r="K5" s="134"/>
      <c r="L5" s="122"/>
    </row>
    <row r="6" spans="1:53" s="147" customFormat="1" ht="18" customHeight="1" x14ac:dyDescent="0.25">
      <c r="A6" s="122"/>
      <c r="B6" s="127"/>
      <c r="C6" s="135" t="s">
        <v>563</v>
      </c>
      <c r="D6" s="438">
        <v>1</v>
      </c>
      <c r="E6" s="438"/>
      <c r="F6" s="438"/>
      <c r="G6" s="438"/>
      <c r="H6" s="438"/>
      <c r="I6" s="286"/>
      <c r="J6" s="140"/>
      <c r="K6" s="286"/>
      <c r="L6" s="122"/>
    </row>
    <row r="7" spans="1:53" s="147" customFormat="1" ht="8.25" customHeight="1" x14ac:dyDescent="0.25">
      <c r="A7" s="122"/>
      <c r="B7" s="127"/>
      <c r="C7" s="141"/>
      <c r="D7" s="141"/>
      <c r="E7" s="141"/>
      <c r="F7" s="142"/>
      <c r="G7" s="142"/>
      <c r="H7" s="142"/>
      <c r="I7" s="142"/>
      <c r="J7" s="133"/>
      <c r="K7" s="134"/>
      <c r="L7" s="122"/>
    </row>
    <row r="8" spans="1:53" s="147" customFormat="1" ht="18" customHeight="1" x14ac:dyDescent="0.25">
      <c r="A8" s="122"/>
      <c r="B8" s="127"/>
      <c r="C8" s="135" t="s">
        <v>628</v>
      </c>
      <c r="D8" s="439">
        <v>43555</v>
      </c>
      <c r="E8" s="438"/>
      <c r="F8" s="438"/>
      <c r="G8" s="438"/>
      <c r="H8" s="438"/>
      <c r="I8" s="286"/>
      <c r="J8" s="140"/>
      <c r="K8" s="286"/>
      <c r="L8" s="122"/>
    </row>
    <row r="9" spans="1:53" s="287" customFormat="1" ht="8.25" customHeight="1" thickBot="1" x14ac:dyDescent="0.3">
      <c r="A9" s="290"/>
      <c r="B9" s="291"/>
      <c r="C9" s="291"/>
      <c r="D9" s="291"/>
      <c r="E9" s="292"/>
      <c r="F9" s="289"/>
      <c r="G9" s="289"/>
      <c r="H9" s="289"/>
      <c r="I9" s="289"/>
      <c r="J9" s="289"/>
      <c r="K9" s="289"/>
      <c r="L9" s="288"/>
      <c r="M9" s="288"/>
      <c r="N9" s="288"/>
      <c r="O9" s="288"/>
      <c r="P9" s="288"/>
      <c r="Q9" s="288"/>
      <c r="R9" s="288"/>
      <c r="S9" s="288"/>
      <c r="T9" s="288"/>
      <c r="U9" s="288"/>
      <c r="V9" s="288"/>
      <c r="W9" s="288"/>
      <c r="X9" s="288"/>
      <c r="Y9" s="288"/>
      <c r="Z9" s="288"/>
      <c r="AA9" s="288"/>
      <c r="AB9" s="288"/>
      <c r="AC9" s="288"/>
      <c r="AD9" s="289"/>
      <c r="AE9" s="289"/>
      <c r="AF9" s="289"/>
      <c r="AG9" s="289"/>
      <c r="AH9" s="289"/>
      <c r="AI9" s="289"/>
      <c r="AJ9" s="288"/>
      <c r="AK9" s="288"/>
      <c r="AL9" s="288"/>
      <c r="AM9" s="288"/>
      <c r="AN9" s="288"/>
      <c r="AO9" s="288"/>
      <c r="AP9" s="288"/>
      <c r="AQ9" s="288"/>
      <c r="AR9" s="288"/>
      <c r="AS9" s="288"/>
      <c r="AT9" s="288"/>
      <c r="AU9" s="288"/>
      <c r="AV9" s="288"/>
      <c r="AW9" s="288"/>
      <c r="AX9" s="288"/>
      <c r="AY9" s="288"/>
      <c r="AZ9" s="288"/>
      <c r="BA9" s="288"/>
    </row>
    <row r="10" spans="1:53" ht="18" customHeight="1" thickBot="1" x14ac:dyDescent="0.3">
      <c r="A10" s="480" t="s">
        <v>593</v>
      </c>
      <c r="B10" s="481"/>
      <c r="C10" s="481"/>
      <c r="D10" s="481"/>
      <c r="E10" s="482"/>
      <c r="F10" s="480" t="s">
        <v>649</v>
      </c>
      <c r="G10" s="481"/>
      <c r="H10" s="481"/>
      <c r="I10" s="481"/>
      <c r="J10" s="481"/>
      <c r="K10" s="481"/>
      <c r="L10" s="481"/>
      <c r="M10" s="481"/>
      <c r="N10" s="481"/>
      <c r="O10" s="481"/>
      <c r="P10" s="481"/>
      <c r="Q10" s="481"/>
      <c r="R10" s="481"/>
      <c r="S10" s="481"/>
      <c r="T10" s="481"/>
      <c r="U10" s="481"/>
      <c r="V10" s="481"/>
      <c r="W10" s="481"/>
      <c r="X10" s="481"/>
      <c r="Y10" s="481"/>
      <c r="Z10" s="481"/>
      <c r="AA10" s="481"/>
      <c r="AB10" s="481"/>
      <c r="AC10" s="481"/>
      <c r="AD10" s="481"/>
      <c r="AE10" s="481"/>
      <c r="AF10" s="481"/>
      <c r="AG10" s="481"/>
      <c r="AH10" s="481"/>
      <c r="AI10" s="481"/>
      <c r="AJ10" s="481"/>
      <c r="AK10" s="481"/>
      <c r="AL10" s="481"/>
      <c r="AM10" s="481"/>
      <c r="AN10" s="481"/>
      <c r="AO10" s="481"/>
      <c r="AP10" s="481"/>
      <c r="AQ10" s="481"/>
      <c r="AR10" s="481"/>
      <c r="AS10" s="481"/>
      <c r="AT10" s="481"/>
      <c r="AU10" s="481"/>
      <c r="AV10" s="481"/>
      <c r="AW10" s="481"/>
      <c r="AX10" s="481"/>
      <c r="AY10" s="481"/>
      <c r="AZ10" s="481"/>
      <c r="BA10" s="482"/>
    </row>
    <row r="11" spans="1:53" ht="18" customHeight="1" x14ac:dyDescent="0.25">
      <c r="A11" s="483" t="s">
        <v>0</v>
      </c>
      <c r="B11" s="485" t="s">
        <v>567</v>
      </c>
      <c r="C11" s="487" t="s">
        <v>568</v>
      </c>
      <c r="D11" s="487" t="s">
        <v>569</v>
      </c>
      <c r="E11" s="489" t="s">
        <v>570</v>
      </c>
      <c r="F11" s="491" t="s">
        <v>650</v>
      </c>
      <c r="G11" s="492"/>
      <c r="H11" s="492"/>
      <c r="I11" s="492"/>
      <c r="J11" s="492" t="s">
        <v>651</v>
      </c>
      <c r="K11" s="492"/>
      <c r="L11" s="492"/>
      <c r="M11" s="492"/>
      <c r="N11" s="492" t="s">
        <v>652</v>
      </c>
      <c r="O11" s="492"/>
      <c r="P11" s="492"/>
      <c r="Q11" s="492"/>
      <c r="R11" s="492" t="s">
        <v>653</v>
      </c>
      <c r="S11" s="492"/>
      <c r="T11" s="492"/>
      <c r="U11" s="492"/>
      <c r="V11" s="492" t="s">
        <v>654</v>
      </c>
      <c r="W11" s="492"/>
      <c r="X11" s="492"/>
      <c r="Y11" s="492"/>
      <c r="Z11" s="492" t="s">
        <v>655</v>
      </c>
      <c r="AA11" s="492"/>
      <c r="AB11" s="492"/>
      <c r="AC11" s="492"/>
      <c r="AD11" s="492" t="s">
        <v>656</v>
      </c>
      <c r="AE11" s="492"/>
      <c r="AF11" s="492"/>
      <c r="AG11" s="492"/>
      <c r="AH11" s="492" t="s">
        <v>657</v>
      </c>
      <c r="AI11" s="492"/>
      <c r="AJ11" s="492"/>
      <c r="AK11" s="492"/>
      <c r="AL11" s="492" t="s">
        <v>658</v>
      </c>
      <c r="AM11" s="492"/>
      <c r="AN11" s="492"/>
      <c r="AO11" s="492"/>
      <c r="AP11" s="492" t="s">
        <v>659</v>
      </c>
      <c r="AQ11" s="492"/>
      <c r="AR11" s="492"/>
      <c r="AS11" s="492"/>
      <c r="AT11" s="492" t="s">
        <v>660</v>
      </c>
      <c r="AU11" s="492"/>
      <c r="AV11" s="492"/>
      <c r="AW11" s="492"/>
      <c r="AX11" s="492" t="s">
        <v>661</v>
      </c>
      <c r="AY11" s="492"/>
      <c r="AZ11" s="492"/>
      <c r="BA11" s="493"/>
    </row>
    <row r="12" spans="1:53" s="297" customFormat="1" ht="18" customHeight="1" thickBot="1" x14ac:dyDescent="0.3">
      <c r="A12" s="484"/>
      <c r="B12" s="486"/>
      <c r="C12" s="488"/>
      <c r="D12" s="488"/>
      <c r="E12" s="490"/>
      <c r="F12" s="294" t="s">
        <v>662</v>
      </c>
      <c r="G12" s="295" t="s">
        <v>663</v>
      </c>
      <c r="H12" s="295" t="s">
        <v>664</v>
      </c>
      <c r="I12" s="295" t="s">
        <v>665</v>
      </c>
      <c r="J12" s="295" t="s">
        <v>662</v>
      </c>
      <c r="K12" s="295" t="s">
        <v>663</v>
      </c>
      <c r="L12" s="295" t="s">
        <v>664</v>
      </c>
      <c r="M12" s="295" t="s">
        <v>665</v>
      </c>
      <c r="N12" s="295" t="s">
        <v>662</v>
      </c>
      <c r="O12" s="295" t="s">
        <v>663</v>
      </c>
      <c r="P12" s="295" t="s">
        <v>664</v>
      </c>
      <c r="Q12" s="295" t="s">
        <v>665</v>
      </c>
      <c r="R12" s="295" t="s">
        <v>662</v>
      </c>
      <c r="S12" s="295" t="s">
        <v>663</v>
      </c>
      <c r="T12" s="295" t="s">
        <v>664</v>
      </c>
      <c r="U12" s="295" t="s">
        <v>665</v>
      </c>
      <c r="V12" s="295" t="s">
        <v>662</v>
      </c>
      <c r="W12" s="295" t="s">
        <v>663</v>
      </c>
      <c r="X12" s="295" t="s">
        <v>664</v>
      </c>
      <c r="Y12" s="295" t="s">
        <v>665</v>
      </c>
      <c r="Z12" s="295" t="s">
        <v>662</v>
      </c>
      <c r="AA12" s="295" t="s">
        <v>663</v>
      </c>
      <c r="AB12" s="295" t="s">
        <v>664</v>
      </c>
      <c r="AC12" s="295" t="s">
        <v>665</v>
      </c>
      <c r="AD12" s="295" t="s">
        <v>662</v>
      </c>
      <c r="AE12" s="295" t="s">
        <v>663</v>
      </c>
      <c r="AF12" s="295" t="s">
        <v>664</v>
      </c>
      <c r="AG12" s="295" t="s">
        <v>665</v>
      </c>
      <c r="AH12" s="295" t="s">
        <v>662</v>
      </c>
      <c r="AI12" s="295" t="s">
        <v>663</v>
      </c>
      <c r="AJ12" s="295" t="s">
        <v>664</v>
      </c>
      <c r="AK12" s="295" t="s">
        <v>665</v>
      </c>
      <c r="AL12" s="295" t="s">
        <v>662</v>
      </c>
      <c r="AM12" s="295" t="s">
        <v>663</v>
      </c>
      <c r="AN12" s="295" t="s">
        <v>664</v>
      </c>
      <c r="AO12" s="295" t="s">
        <v>665</v>
      </c>
      <c r="AP12" s="295" t="s">
        <v>662</v>
      </c>
      <c r="AQ12" s="295" t="s">
        <v>663</v>
      </c>
      <c r="AR12" s="295" t="s">
        <v>664</v>
      </c>
      <c r="AS12" s="295" t="s">
        <v>665</v>
      </c>
      <c r="AT12" s="295" t="s">
        <v>662</v>
      </c>
      <c r="AU12" s="295" t="s">
        <v>663</v>
      </c>
      <c r="AV12" s="295" t="s">
        <v>664</v>
      </c>
      <c r="AW12" s="295" t="s">
        <v>665</v>
      </c>
      <c r="AX12" s="295" t="s">
        <v>662</v>
      </c>
      <c r="AY12" s="295" t="s">
        <v>663</v>
      </c>
      <c r="AZ12" s="295" t="s">
        <v>664</v>
      </c>
      <c r="BA12" s="296" t="s">
        <v>665</v>
      </c>
    </row>
    <row r="13" spans="1:53" s="307" customFormat="1" ht="54" customHeight="1" x14ac:dyDescent="0.25">
      <c r="A13" s="298">
        <v>1</v>
      </c>
      <c r="B13" s="299" t="s">
        <v>666</v>
      </c>
      <c r="C13" s="300" t="s">
        <v>215</v>
      </c>
      <c r="D13" s="301" t="s">
        <v>667</v>
      </c>
      <c r="E13" s="302">
        <v>1</v>
      </c>
      <c r="F13" s="303"/>
      <c r="G13" s="304"/>
      <c r="H13" s="304"/>
      <c r="I13" s="304"/>
      <c r="J13" s="305"/>
      <c r="K13" s="305"/>
      <c r="L13" s="305"/>
      <c r="M13" s="305"/>
      <c r="N13" s="305"/>
      <c r="O13" s="305"/>
      <c r="P13" s="305"/>
      <c r="Q13" s="305"/>
      <c r="R13" s="305"/>
      <c r="S13" s="305"/>
      <c r="T13" s="305"/>
      <c r="U13" s="305"/>
      <c r="V13" s="305"/>
      <c r="W13" s="305"/>
      <c r="X13" s="305"/>
      <c r="Y13" s="305"/>
      <c r="Z13" s="305"/>
      <c r="AA13" s="305"/>
      <c r="AB13" s="305"/>
      <c r="AC13" s="305"/>
      <c r="AD13" s="305"/>
      <c r="AE13" s="305"/>
      <c r="AF13" s="305"/>
      <c r="AG13" s="305"/>
      <c r="AH13" s="305"/>
      <c r="AI13" s="305"/>
      <c r="AJ13" s="305"/>
      <c r="AK13" s="305"/>
      <c r="AL13" s="305"/>
      <c r="AM13" s="305"/>
      <c r="AN13" s="305"/>
      <c r="AO13" s="305"/>
      <c r="AP13" s="305"/>
      <c r="AQ13" s="305"/>
      <c r="AR13" s="305"/>
      <c r="AS13" s="305"/>
      <c r="AT13" s="305"/>
      <c r="AU13" s="305"/>
      <c r="AV13" s="305"/>
      <c r="AW13" s="305"/>
      <c r="AX13" s="305"/>
      <c r="AY13" s="305"/>
      <c r="AZ13" s="305"/>
      <c r="BA13" s="306"/>
    </row>
    <row r="14" spans="1:53" s="307" customFormat="1" ht="41.25" customHeight="1" x14ac:dyDescent="0.25">
      <c r="A14" s="308">
        <v>2</v>
      </c>
      <c r="B14" s="309" t="s">
        <v>668</v>
      </c>
      <c r="C14" s="310" t="s">
        <v>669</v>
      </c>
      <c r="D14" s="311" t="s">
        <v>670</v>
      </c>
      <c r="E14" s="312">
        <v>1</v>
      </c>
      <c r="F14" s="313"/>
      <c r="G14" s="314"/>
      <c r="H14" s="314"/>
      <c r="I14" s="314"/>
      <c r="J14" s="315"/>
      <c r="K14" s="315"/>
      <c r="L14" s="315"/>
      <c r="M14" s="315"/>
      <c r="N14" s="315"/>
      <c r="O14" s="315"/>
      <c r="P14" s="315"/>
      <c r="Q14" s="315"/>
      <c r="R14" s="315"/>
      <c r="S14" s="315"/>
      <c r="T14" s="315"/>
      <c r="U14" s="315"/>
      <c r="V14" s="315"/>
      <c r="W14" s="315"/>
      <c r="X14" s="315"/>
      <c r="Y14" s="315"/>
      <c r="Z14" s="315"/>
      <c r="AA14" s="315"/>
      <c r="AB14" s="315"/>
      <c r="AC14" s="315"/>
      <c r="AD14" s="315"/>
      <c r="AE14" s="315"/>
      <c r="AF14" s="315"/>
      <c r="AG14" s="315"/>
      <c r="AH14" s="315"/>
      <c r="AI14" s="315"/>
      <c r="AJ14" s="315"/>
      <c r="AK14" s="315"/>
      <c r="AL14" s="315"/>
      <c r="AM14" s="315"/>
      <c r="AN14" s="315"/>
      <c r="AO14" s="315"/>
      <c r="AP14" s="315"/>
      <c r="AQ14" s="315"/>
      <c r="AR14" s="315"/>
      <c r="AS14" s="315"/>
      <c r="AT14" s="315"/>
      <c r="AU14" s="315"/>
      <c r="AV14" s="315"/>
      <c r="AW14" s="315"/>
      <c r="AX14" s="315"/>
      <c r="AY14" s="315"/>
      <c r="AZ14" s="315"/>
      <c r="BA14" s="316"/>
    </row>
    <row r="15" spans="1:53" s="307" customFormat="1" ht="99.75" customHeight="1" x14ac:dyDescent="0.25">
      <c r="A15" s="308">
        <v>3</v>
      </c>
      <c r="B15" s="309" t="s">
        <v>671</v>
      </c>
      <c r="C15" s="310" t="s">
        <v>669</v>
      </c>
      <c r="D15" s="311" t="s">
        <v>672</v>
      </c>
      <c r="E15" s="312">
        <v>1</v>
      </c>
      <c r="F15" s="313"/>
      <c r="G15" s="314"/>
      <c r="H15" s="314"/>
      <c r="I15" s="314"/>
      <c r="J15" s="315"/>
      <c r="K15" s="315"/>
      <c r="L15" s="315"/>
      <c r="M15" s="315"/>
      <c r="N15" s="315"/>
      <c r="O15" s="315"/>
      <c r="P15" s="315"/>
      <c r="Q15" s="315"/>
      <c r="R15" s="315"/>
      <c r="S15" s="314"/>
      <c r="T15" s="314"/>
      <c r="U15" s="314"/>
      <c r="V15" s="314"/>
      <c r="W15" s="315"/>
      <c r="X15" s="315"/>
      <c r="Y15" s="315"/>
      <c r="Z15" s="315"/>
      <c r="AA15" s="315"/>
      <c r="AB15" s="315"/>
      <c r="AC15" s="315"/>
      <c r="AD15" s="315"/>
      <c r="AE15" s="314"/>
      <c r="AF15" s="314"/>
      <c r="AG15" s="314"/>
      <c r="AH15" s="314"/>
      <c r="AI15" s="315"/>
      <c r="AJ15" s="315"/>
      <c r="AK15" s="315"/>
      <c r="AL15" s="315"/>
      <c r="AM15" s="315"/>
      <c r="AN15" s="315"/>
      <c r="AO15" s="315"/>
      <c r="AP15" s="315"/>
      <c r="AQ15" s="314"/>
      <c r="AR15" s="314"/>
      <c r="AS15" s="314"/>
      <c r="AT15" s="314"/>
      <c r="AU15" s="315"/>
      <c r="AV15" s="315"/>
      <c r="AW15" s="315"/>
      <c r="AX15" s="315"/>
      <c r="AY15" s="315"/>
      <c r="AZ15" s="315"/>
      <c r="BA15" s="316"/>
    </row>
    <row r="16" spans="1:53" s="307" customFormat="1" ht="41.25" customHeight="1" x14ac:dyDescent="0.25">
      <c r="A16" s="308">
        <v>4</v>
      </c>
      <c r="B16" s="309" t="s">
        <v>673</v>
      </c>
      <c r="C16" s="317" t="s">
        <v>669</v>
      </c>
      <c r="D16" s="318" t="s">
        <v>674</v>
      </c>
      <c r="E16" s="312">
        <v>1</v>
      </c>
      <c r="F16" s="319"/>
      <c r="G16" s="318"/>
      <c r="H16" s="318"/>
      <c r="I16" s="318"/>
      <c r="J16" s="320"/>
      <c r="K16" s="320"/>
      <c r="L16" s="320"/>
      <c r="M16" s="320"/>
      <c r="N16" s="318"/>
      <c r="O16" s="318"/>
      <c r="P16" s="318"/>
      <c r="Q16" s="318"/>
      <c r="R16" s="318"/>
      <c r="S16" s="318"/>
      <c r="T16" s="318"/>
      <c r="U16" s="318"/>
      <c r="V16" s="318"/>
      <c r="W16" s="318"/>
      <c r="X16" s="318"/>
      <c r="Y16" s="318"/>
      <c r="Z16" s="318"/>
      <c r="AA16" s="318"/>
      <c r="AB16" s="318"/>
      <c r="AC16" s="318"/>
      <c r="AD16" s="318"/>
      <c r="AE16" s="318"/>
      <c r="AF16" s="318"/>
      <c r="AG16" s="318"/>
      <c r="AH16" s="318"/>
      <c r="AI16" s="318"/>
      <c r="AJ16" s="318"/>
      <c r="AK16" s="318"/>
      <c r="AL16" s="318"/>
      <c r="AM16" s="318"/>
      <c r="AN16" s="318"/>
      <c r="AO16" s="318"/>
      <c r="AP16" s="318"/>
      <c r="AQ16" s="318"/>
      <c r="AR16" s="318"/>
      <c r="AS16" s="318"/>
      <c r="AT16" s="318"/>
      <c r="AU16" s="318"/>
      <c r="AV16" s="318"/>
      <c r="AW16" s="318"/>
      <c r="AX16" s="318"/>
      <c r="AY16" s="318"/>
      <c r="AZ16" s="318"/>
      <c r="BA16" s="321"/>
    </row>
    <row r="17" spans="1:16374" s="307" customFormat="1" ht="41.25" customHeight="1" x14ac:dyDescent="0.25">
      <c r="A17" s="308">
        <v>5</v>
      </c>
      <c r="B17" s="322" t="s">
        <v>675</v>
      </c>
      <c r="C17" s="323" t="s">
        <v>669</v>
      </c>
      <c r="D17" s="324" t="s">
        <v>676</v>
      </c>
      <c r="E17" s="325">
        <v>1</v>
      </c>
      <c r="F17" s="326"/>
      <c r="G17" s="315"/>
      <c r="H17" s="315"/>
      <c r="I17" s="315"/>
      <c r="J17" s="314"/>
      <c r="K17" s="314"/>
      <c r="L17" s="314"/>
      <c r="M17" s="314"/>
      <c r="N17" s="314"/>
      <c r="O17" s="314"/>
      <c r="P17" s="314"/>
      <c r="Q17" s="314"/>
      <c r="R17" s="314"/>
      <c r="S17" s="314"/>
      <c r="T17" s="314"/>
      <c r="U17" s="314"/>
      <c r="V17" s="314"/>
      <c r="W17" s="314"/>
      <c r="X17" s="314"/>
      <c r="Y17" s="314"/>
      <c r="Z17" s="314"/>
      <c r="AA17" s="314"/>
      <c r="AB17" s="314"/>
      <c r="AC17" s="314"/>
      <c r="AD17" s="314"/>
      <c r="AE17" s="314"/>
      <c r="AF17" s="314"/>
      <c r="AG17" s="314"/>
      <c r="AH17" s="314"/>
      <c r="AI17" s="314"/>
      <c r="AJ17" s="314"/>
      <c r="AK17" s="314"/>
      <c r="AL17" s="314"/>
      <c r="AM17" s="314"/>
      <c r="AN17" s="314"/>
      <c r="AO17" s="314"/>
      <c r="AP17" s="314"/>
      <c r="AQ17" s="314"/>
      <c r="AR17" s="314"/>
      <c r="AS17" s="314"/>
      <c r="AT17" s="314"/>
      <c r="AU17" s="314"/>
      <c r="AV17" s="314"/>
      <c r="AW17" s="314"/>
      <c r="AX17" s="314"/>
      <c r="AY17" s="314"/>
      <c r="AZ17" s="314"/>
      <c r="BA17" s="314"/>
    </row>
    <row r="18" spans="1:16374" s="307" customFormat="1" ht="42.75" customHeight="1" x14ac:dyDescent="0.25">
      <c r="A18" s="308">
        <v>6</v>
      </c>
      <c r="B18" s="309" t="s">
        <v>677</v>
      </c>
      <c r="C18" s="317" t="s">
        <v>669</v>
      </c>
      <c r="D18" s="318" t="s">
        <v>678</v>
      </c>
      <c r="E18" s="312">
        <v>1</v>
      </c>
      <c r="F18" s="319"/>
      <c r="G18" s="318"/>
      <c r="H18" s="318"/>
      <c r="I18" s="318"/>
      <c r="J18" s="318"/>
      <c r="K18" s="318"/>
      <c r="L18" s="320"/>
      <c r="M18" s="320"/>
      <c r="N18" s="320"/>
      <c r="O18" s="318"/>
      <c r="P18" s="318"/>
      <c r="Q18" s="318"/>
      <c r="R18" s="318"/>
      <c r="S18" s="318"/>
      <c r="T18" s="318"/>
      <c r="U18" s="318"/>
      <c r="V18" s="318"/>
      <c r="W18" s="318"/>
      <c r="X18" s="318"/>
      <c r="Y18" s="318"/>
      <c r="Z18" s="318"/>
      <c r="AA18" s="318"/>
      <c r="AB18" s="318"/>
      <c r="AC18" s="318"/>
      <c r="AD18" s="318"/>
      <c r="AE18" s="318"/>
      <c r="AF18" s="318"/>
      <c r="AG18" s="318"/>
      <c r="AH18" s="318"/>
      <c r="AI18" s="318"/>
      <c r="AJ18" s="318"/>
      <c r="AK18" s="318"/>
      <c r="AL18" s="318"/>
      <c r="AM18" s="318"/>
      <c r="AN18" s="318"/>
      <c r="AO18" s="318"/>
      <c r="AP18" s="318"/>
      <c r="AQ18" s="318"/>
      <c r="AR18" s="318"/>
      <c r="AS18" s="318"/>
      <c r="AT18" s="318"/>
      <c r="AU18" s="318"/>
      <c r="AV18" s="318"/>
      <c r="AW18" s="318"/>
      <c r="AX18" s="318"/>
      <c r="AY18" s="318"/>
      <c r="AZ18" s="318"/>
      <c r="BA18" s="321"/>
    </row>
    <row r="19" spans="1:16374" s="307" customFormat="1" ht="38.25" x14ac:dyDescent="0.25">
      <c r="A19" s="308">
        <v>7</v>
      </c>
      <c r="B19" s="309" t="s">
        <v>679</v>
      </c>
      <c r="C19" s="317" t="s">
        <v>669</v>
      </c>
      <c r="D19" s="311" t="s">
        <v>680</v>
      </c>
      <c r="E19" s="312">
        <v>1</v>
      </c>
      <c r="F19" s="326"/>
      <c r="G19" s="318"/>
      <c r="H19" s="318"/>
      <c r="I19" s="318"/>
      <c r="J19" s="318"/>
      <c r="K19" s="318"/>
      <c r="L19" s="318"/>
      <c r="M19" s="320"/>
      <c r="N19" s="320"/>
      <c r="O19" s="320"/>
      <c r="P19" s="320"/>
      <c r="Q19" s="318"/>
      <c r="R19" s="318"/>
      <c r="S19" s="318"/>
      <c r="T19" s="318"/>
      <c r="U19" s="318"/>
      <c r="V19" s="318"/>
      <c r="W19" s="318"/>
      <c r="X19" s="318"/>
      <c r="Y19" s="318"/>
      <c r="Z19" s="318"/>
      <c r="AA19" s="318"/>
      <c r="AB19" s="318"/>
      <c r="AC19" s="318"/>
      <c r="AD19" s="315"/>
      <c r="AE19" s="318"/>
      <c r="AF19" s="318"/>
      <c r="AG19" s="318"/>
      <c r="AH19" s="318"/>
      <c r="AI19" s="318"/>
      <c r="AJ19" s="318"/>
      <c r="AK19" s="318"/>
      <c r="AL19" s="318"/>
      <c r="AM19" s="318"/>
      <c r="AN19" s="318"/>
      <c r="AO19" s="318"/>
      <c r="AP19" s="318"/>
      <c r="AQ19" s="318"/>
      <c r="AR19" s="318"/>
      <c r="AS19" s="318"/>
      <c r="AT19" s="318"/>
      <c r="AU19" s="318"/>
      <c r="AV19" s="318"/>
      <c r="AW19" s="318"/>
      <c r="AX19" s="318"/>
      <c r="AY19" s="318"/>
      <c r="AZ19" s="318"/>
      <c r="BA19" s="321"/>
    </row>
    <row r="20" spans="1:16374" s="307" customFormat="1" ht="41.25" customHeight="1" x14ac:dyDescent="0.25">
      <c r="A20" s="308">
        <v>8</v>
      </c>
      <c r="B20" s="309" t="s">
        <v>681</v>
      </c>
      <c r="C20" s="317" t="s">
        <v>669</v>
      </c>
      <c r="D20" s="311" t="s">
        <v>682</v>
      </c>
      <c r="E20" s="312">
        <v>1</v>
      </c>
      <c r="F20" s="327"/>
      <c r="G20" s="328"/>
      <c r="H20" s="328"/>
      <c r="I20" s="328"/>
      <c r="J20" s="328"/>
      <c r="K20" s="328"/>
      <c r="L20" s="328"/>
      <c r="M20" s="329"/>
      <c r="N20" s="329"/>
      <c r="O20" s="329"/>
      <c r="P20" s="328"/>
      <c r="Q20" s="328"/>
      <c r="R20" s="328"/>
      <c r="S20" s="328"/>
      <c r="T20" s="328"/>
      <c r="U20" s="328"/>
      <c r="V20" s="328"/>
      <c r="W20" s="328"/>
      <c r="X20" s="328"/>
      <c r="Y20" s="328"/>
      <c r="Z20" s="328"/>
      <c r="AA20" s="328"/>
      <c r="AB20" s="328"/>
      <c r="AC20" s="328"/>
      <c r="AD20" s="328"/>
      <c r="AE20" s="328"/>
      <c r="AF20" s="328"/>
      <c r="AG20" s="328"/>
      <c r="AH20" s="328"/>
      <c r="AI20" s="328"/>
      <c r="AJ20" s="328"/>
      <c r="AK20" s="328"/>
      <c r="AL20" s="328"/>
      <c r="AM20" s="328"/>
      <c r="AN20" s="328"/>
      <c r="AO20" s="328"/>
      <c r="AP20" s="328"/>
      <c r="AQ20" s="328"/>
      <c r="AR20" s="328"/>
      <c r="AS20" s="328"/>
      <c r="AT20" s="328"/>
      <c r="AU20" s="328"/>
      <c r="AV20" s="328"/>
      <c r="AW20" s="328"/>
      <c r="AX20" s="328"/>
      <c r="AY20" s="328"/>
      <c r="AZ20" s="328"/>
      <c r="BA20" s="330"/>
    </row>
    <row r="21" spans="1:16374" s="307" customFormat="1" ht="78.75" customHeight="1" x14ac:dyDescent="0.25">
      <c r="A21" s="308">
        <v>9</v>
      </c>
      <c r="B21" s="322" t="s">
        <v>683</v>
      </c>
      <c r="C21" s="331" t="s">
        <v>669</v>
      </c>
      <c r="D21" s="324" t="s">
        <v>684</v>
      </c>
      <c r="E21" s="325">
        <v>1</v>
      </c>
      <c r="F21" s="327"/>
      <c r="G21" s="328"/>
      <c r="H21" s="329"/>
      <c r="I21" s="329"/>
      <c r="J21" s="329"/>
      <c r="K21" s="329"/>
      <c r="L21" s="329"/>
      <c r="M21" s="329"/>
      <c r="N21" s="329"/>
      <c r="O21" s="329"/>
      <c r="P21" s="329"/>
      <c r="Q21" s="329"/>
      <c r="R21" s="329"/>
      <c r="S21" s="329"/>
      <c r="T21" s="329"/>
      <c r="U21" s="329"/>
      <c r="V21" s="329"/>
      <c r="W21" s="329"/>
      <c r="X21" s="329"/>
      <c r="Y21" s="329"/>
      <c r="Z21" s="329"/>
      <c r="AA21" s="329"/>
      <c r="AB21" s="329"/>
      <c r="AC21" s="329"/>
      <c r="AD21" s="329"/>
      <c r="AE21" s="329"/>
      <c r="AF21" s="329"/>
      <c r="AG21" s="329"/>
      <c r="AH21" s="329"/>
      <c r="AI21" s="329"/>
      <c r="AJ21" s="329"/>
      <c r="AK21" s="329"/>
      <c r="AL21" s="329"/>
      <c r="AM21" s="329"/>
      <c r="AN21" s="329"/>
      <c r="AO21" s="329"/>
      <c r="AP21" s="329"/>
      <c r="AQ21" s="329"/>
      <c r="AR21" s="329"/>
      <c r="AS21" s="329"/>
      <c r="AT21" s="329"/>
      <c r="AU21" s="329"/>
      <c r="AV21" s="329"/>
      <c r="AW21" s="329"/>
      <c r="AX21" s="329"/>
      <c r="AY21" s="329"/>
      <c r="AZ21" s="329"/>
      <c r="BA21" s="332"/>
    </row>
    <row r="22" spans="1:16374" s="307" customFormat="1" ht="92.25" customHeight="1" x14ac:dyDescent="0.25">
      <c r="A22" s="308">
        <v>10</v>
      </c>
      <c r="B22" s="309" t="s">
        <v>685</v>
      </c>
      <c r="C22" s="317" t="s">
        <v>669</v>
      </c>
      <c r="D22" s="311" t="s">
        <v>686</v>
      </c>
      <c r="E22" s="333">
        <v>1</v>
      </c>
      <c r="F22" s="327"/>
      <c r="G22" s="328"/>
      <c r="H22" s="328"/>
      <c r="I22" s="328"/>
      <c r="J22" s="328"/>
      <c r="K22" s="328"/>
      <c r="L22" s="328"/>
      <c r="M22" s="328"/>
      <c r="N22" s="328"/>
      <c r="O22" s="328"/>
      <c r="P22" s="328"/>
      <c r="Q22" s="328"/>
      <c r="R22" s="328"/>
      <c r="S22" s="329"/>
      <c r="T22" s="329"/>
      <c r="U22" s="329"/>
      <c r="V22" s="329"/>
      <c r="W22" s="329"/>
      <c r="X22" s="329"/>
      <c r="Y22" s="329"/>
      <c r="Z22" s="328"/>
      <c r="AA22" s="328"/>
      <c r="AB22" s="328"/>
      <c r="AC22" s="328"/>
      <c r="AD22" s="328"/>
      <c r="AE22" s="328"/>
      <c r="AF22" s="328"/>
      <c r="AG22" s="328"/>
      <c r="AH22" s="328"/>
      <c r="AI22" s="328"/>
      <c r="AJ22" s="328"/>
      <c r="AK22" s="328"/>
      <c r="AL22" s="328"/>
      <c r="AM22" s="328"/>
      <c r="AN22" s="328"/>
      <c r="AO22" s="328"/>
      <c r="AP22" s="328"/>
      <c r="AQ22" s="328"/>
      <c r="AR22" s="328"/>
      <c r="AS22" s="328"/>
      <c r="AT22" s="328"/>
      <c r="AU22" s="328"/>
      <c r="AV22" s="328"/>
      <c r="AW22" s="328"/>
      <c r="AX22" s="328"/>
      <c r="AY22" s="328"/>
      <c r="AZ22" s="328"/>
      <c r="BA22" s="330"/>
    </row>
    <row r="23" spans="1:16374" s="307" customFormat="1" ht="136.5" customHeight="1" x14ac:dyDescent="0.25">
      <c r="A23" s="308">
        <v>11</v>
      </c>
      <c r="B23" s="322" t="s">
        <v>687</v>
      </c>
      <c r="C23" s="323" t="s">
        <v>669</v>
      </c>
      <c r="D23" s="324" t="s">
        <v>688</v>
      </c>
      <c r="E23" s="325">
        <v>1</v>
      </c>
      <c r="F23" s="327"/>
      <c r="G23" s="328"/>
      <c r="H23" s="328"/>
      <c r="I23" s="328"/>
      <c r="J23" s="328"/>
      <c r="K23" s="328"/>
      <c r="L23" s="328"/>
      <c r="M23" s="328"/>
      <c r="N23" s="328"/>
      <c r="O23" s="328"/>
      <c r="P23" s="328"/>
      <c r="Q23" s="328"/>
      <c r="R23" s="328"/>
      <c r="S23" s="328"/>
      <c r="T23" s="328"/>
      <c r="U23" s="328"/>
      <c r="V23" s="329"/>
      <c r="W23" s="329"/>
      <c r="X23" s="328"/>
      <c r="Y23" s="328"/>
      <c r="Z23" s="328"/>
      <c r="AA23" s="328"/>
      <c r="AB23" s="328"/>
      <c r="AC23" s="328"/>
      <c r="AD23" s="328"/>
      <c r="AE23" s="328"/>
      <c r="AF23" s="328"/>
      <c r="AG23" s="329"/>
      <c r="AH23" s="329"/>
      <c r="AI23" s="328"/>
      <c r="AJ23" s="328"/>
      <c r="AK23" s="328"/>
      <c r="AL23" s="328"/>
      <c r="AM23" s="328"/>
      <c r="AN23" s="328"/>
      <c r="AO23" s="328"/>
      <c r="AP23" s="328"/>
      <c r="AQ23" s="328"/>
      <c r="AR23" s="328"/>
      <c r="AS23" s="329"/>
      <c r="AT23" s="329"/>
      <c r="AU23" s="328"/>
      <c r="AV23" s="328"/>
      <c r="AW23" s="328"/>
      <c r="AX23" s="328"/>
      <c r="AY23" s="329"/>
      <c r="AZ23" s="329"/>
      <c r="BA23" s="330"/>
    </row>
    <row r="24" spans="1:16374" s="307" customFormat="1" ht="193.5" customHeight="1" x14ac:dyDescent="0.25">
      <c r="A24" s="308">
        <v>12</v>
      </c>
      <c r="B24" s="322" t="s">
        <v>689</v>
      </c>
      <c r="C24" s="331" t="s">
        <v>669</v>
      </c>
      <c r="D24" s="324" t="s">
        <v>754</v>
      </c>
      <c r="E24" s="325">
        <v>1</v>
      </c>
      <c r="F24" s="326"/>
      <c r="G24" s="315"/>
      <c r="H24" s="315"/>
      <c r="I24" s="315"/>
      <c r="J24" s="315"/>
      <c r="K24" s="315"/>
      <c r="L24" s="315"/>
      <c r="M24" s="315"/>
      <c r="N24" s="315"/>
      <c r="O24" s="315"/>
      <c r="P24" s="315"/>
      <c r="Q24" s="315"/>
      <c r="R24" s="315"/>
      <c r="S24" s="315"/>
      <c r="T24" s="314"/>
      <c r="U24" s="314"/>
      <c r="V24" s="314"/>
      <c r="W24" s="314"/>
      <c r="X24" s="314"/>
      <c r="Y24" s="314"/>
      <c r="Z24" s="314"/>
      <c r="AA24" s="314"/>
      <c r="AB24" s="314"/>
      <c r="AC24" s="314"/>
      <c r="AD24" s="314"/>
      <c r="AE24" s="314"/>
      <c r="AF24" s="314"/>
      <c r="AG24" s="314"/>
      <c r="AH24" s="314"/>
      <c r="AI24" s="314"/>
      <c r="AJ24" s="314"/>
      <c r="AK24" s="314"/>
      <c r="AL24" s="314"/>
      <c r="AM24" s="314"/>
      <c r="AN24" s="314"/>
      <c r="AO24" s="314"/>
      <c r="AP24" s="314"/>
      <c r="AQ24" s="314"/>
      <c r="AR24" s="314"/>
      <c r="AS24" s="314"/>
      <c r="AT24" s="314"/>
      <c r="AU24" s="314"/>
      <c r="AV24" s="314"/>
      <c r="AW24" s="314"/>
      <c r="AX24" s="314"/>
      <c r="AY24" s="314"/>
      <c r="AZ24" s="314"/>
      <c r="BA24" s="334"/>
    </row>
    <row r="25" spans="1:16374" s="307" customFormat="1" ht="54" customHeight="1" x14ac:dyDescent="0.25">
      <c r="A25" s="308">
        <v>13</v>
      </c>
      <c r="B25" s="309" t="s">
        <v>690</v>
      </c>
      <c r="C25" s="317" t="s">
        <v>669</v>
      </c>
      <c r="D25" s="335" t="s">
        <v>691</v>
      </c>
      <c r="E25" s="312">
        <v>1</v>
      </c>
      <c r="F25" s="313"/>
      <c r="G25" s="314"/>
      <c r="H25" s="314"/>
      <c r="I25" s="314"/>
      <c r="J25" s="314"/>
      <c r="K25" s="314"/>
      <c r="L25" s="314"/>
      <c r="M25" s="314"/>
      <c r="N25" s="314"/>
      <c r="O25" s="314"/>
      <c r="P25" s="314"/>
      <c r="Q25" s="314"/>
      <c r="R25" s="314"/>
      <c r="S25" s="314"/>
      <c r="T25" s="314"/>
      <c r="U25" s="314"/>
      <c r="V25" s="314"/>
      <c r="W25" s="314"/>
      <c r="X25" s="314"/>
      <c r="Y25" s="314"/>
      <c r="Z25" s="314"/>
      <c r="AA25" s="314"/>
      <c r="AB25" s="314"/>
      <c r="AC25" s="314"/>
      <c r="AD25" s="314"/>
      <c r="AE25" s="314"/>
      <c r="AF25" s="314"/>
      <c r="AG25" s="314"/>
      <c r="AH25" s="314"/>
      <c r="AI25" s="314"/>
      <c r="AJ25" s="314"/>
      <c r="AK25" s="314"/>
      <c r="AL25" s="314"/>
      <c r="AM25" s="314"/>
      <c r="AN25" s="314"/>
      <c r="AO25" s="314"/>
      <c r="AP25" s="314"/>
      <c r="AQ25" s="314"/>
      <c r="AR25" s="314"/>
      <c r="AS25" s="314"/>
      <c r="AT25" s="314"/>
      <c r="AU25" s="314"/>
      <c r="AV25" s="314"/>
      <c r="AW25" s="314"/>
      <c r="AX25" s="314"/>
      <c r="AY25" s="314"/>
      <c r="AZ25" s="314"/>
      <c r="BA25" s="334"/>
    </row>
    <row r="26" spans="1:16374" s="307" customFormat="1" ht="51.75" customHeight="1" x14ac:dyDescent="0.25">
      <c r="A26" s="308">
        <v>14</v>
      </c>
      <c r="B26" s="309" t="s">
        <v>692</v>
      </c>
      <c r="C26" s="317" t="s">
        <v>693</v>
      </c>
      <c r="D26" s="311" t="s">
        <v>694</v>
      </c>
      <c r="E26" s="333">
        <v>1</v>
      </c>
      <c r="F26" s="327"/>
      <c r="G26" s="328"/>
      <c r="H26" s="328"/>
      <c r="I26" s="328"/>
      <c r="J26" s="328"/>
      <c r="K26" s="328"/>
      <c r="L26" s="328"/>
      <c r="M26" s="328"/>
      <c r="N26" s="328"/>
      <c r="O26" s="328"/>
      <c r="P26" s="328"/>
      <c r="Q26" s="329"/>
      <c r="R26" s="329"/>
      <c r="S26" s="329"/>
      <c r="T26" s="329"/>
      <c r="U26" s="329"/>
      <c r="V26" s="329"/>
      <c r="W26" s="329"/>
      <c r="X26" s="329"/>
      <c r="Y26" s="329"/>
      <c r="Z26" s="328"/>
      <c r="AA26" s="328"/>
      <c r="AB26" s="328"/>
      <c r="AC26" s="328"/>
      <c r="AD26" s="328"/>
      <c r="AE26" s="328"/>
      <c r="AF26" s="328"/>
      <c r="AG26" s="328"/>
      <c r="AH26" s="328"/>
      <c r="AI26" s="328"/>
      <c r="AJ26" s="328"/>
      <c r="AK26" s="328"/>
      <c r="AL26" s="328"/>
      <c r="AM26" s="328"/>
      <c r="AN26" s="328"/>
      <c r="AO26" s="328"/>
      <c r="AP26" s="328"/>
      <c r="AQ26" s="328"/>
      <c r="AR26" s="328"/>
      <c r="AS26" s="328"/>
      <c r="AT26" s="328"/>
      <c r="AU26" s="328"/>
      <c r="AV26" s="328"/>
      <c r="AW26" s="328"/>
      <c r="AX26" s="328"/>
      <c r="AY26" s="328"/>
      <c r="AZ26" s="328"/>
      <c r="BA26" s="330"/>
    </row>
    <row r="27" spans="1:16374" s="307" customFormat="1" ht="132" customHeight="1" thickBot="1" x14ac:dyDescent="0.3">
      <c r="A27" s="336">
        <v>15</v>
      </c>
      <c r="B27" s="337" t="s">
        <v>695</v>
      </c>
      <c r="C27" s="338" t="s">
        <v>696</v>
      </c>
      <c r="D27" s="339" t="s">
        <v>697</v>
      </c>
      <c r="E27" s="340">
        <v>1</v>
      </c>
      <c r="F27" s="341"/>
      <c r="G27" s="342"/>
      <c r="H27" s="342"/>
      <c r="I27" s="342"/>
      <c r="J27" s="342"/>
      <c r="K27" s="342"/>
      <c r="L27" s="342"/>
      <c r="M27" s="342"/>
      <c r="N27" s="342"/>
      <c r="O27" s="342"/>
      <c r="P27" s="342"/>
      <c r="Q27" s="342"/>
      <c r="R27" s="342"/>
      <c r="S27" s="343"/>
      <c r="T27" s="343"/>
      <c r="U27" s="343"/>
      <c r="V27" s="343"/>
      <c r="W27" s="343"/>
      <c r="X27" s="343"/>
      <c r="Y27" s="343"/>
      <c r="Z27" s="343"/>
      <c r="AA27" s="343"/>
      <c r="AB27" s="343"/>
      <c r="AC27" s="343"/>
      <c r="AD27" s="343"/>
      <c r="AE27" s="343"/>
      <c r="AF27" s="343"/>
      <c r="AG27" s="343"/>
      <c r="AH27" s="343"/>
      <c r="AI27" s="343"/>
      <c r="AJ27" s="343"/>
      <c r="AK27" s="343"/>
      <c r="AL27" s="343"/>
      <c r="AM27" s="343"/>
      <c r="AN27" s="343"/>
      <c r="AO27" s="343"/>
      <c r="AP27" s="343"/>
      <c r="AQ27" s="343"/>
      <c r="AR27" s="343"/>
      <c r="AS27" s="343"/>
      <c r="AT27" s="343"/>
      <c r="AU27" s="343"/>
      <c r="AV27" s="343"/>
      <c r="AW27" s="343"/>
      <c r="AX27" s="343"/>
      <c r="AY27" s="343"/>
      <c r="AZ27" s="343"/>
      <c r="BA27" s="344"/>
    </row>
    <row r="28" spans="1:16374" s="307" customFormat="1" ht="6.75" customHeight="1" thickBot="1" x14ac:dyDescent="0.3">
      <c r="A28" s="345"/>
      <c r="B28" s="346"/>
      <c r="C28" s="346"/>
      <c r="D28" s="347"/>
      <c r="E28" s="348"/>
      <c r="F28" s="345"/>
      <c r="G28" s="345"/>
      <c r="H28" s="345"/>
      <c r="I28" s="345"/>
      <c r="J28" s="345"/>
      <c r="K28" s="345"/>
      <c r="L28" s="345"/>
      <c r="M28" s="345"/>
      <c r="N28" s="345"/>
      <c r="O28" s="345"/>
      <c r="P28" s="345"/>
      <c r="Q28" s="345"/>
      <c r="R28" s="345"/>
      <c r="S28" s="345"/>
      <c r="T28" s="345"/>
      <c r="U28" s="345"/>
      <c r="V28" s="345"/>
      <c r="W28" s="345"/>
      <c r="X28" s="345"/>
      <c r="Y28" s="345"/>
      <c r="Z28" s="345"/>
      <c r="AA28" s="345"/>
      <c r="AB28" s="345"/>
      <c r="AC28" s="345"/>
      <c r="AD28" s="345"/>
      <c r="AE28" s="345"/>
      <c r="AF28" s="345"/>
      <c r="AG28" s="345"/>
      <c r="AH28" s="345"/>
      <c r="AI28" s="345"/>
      <c r="AJ28" s="345"/>
      <c r="AK28" s="345"/>
      <c r="AL28" s="345"/>
      <c r="AM28" s="345"/>
      <c r="AN28" s="345"/>
      <c r="AO28" s="345"/>
      <c r="AP28" s="345"/>
      <c r="AQ28" s="345"/>
      <c r="AR28" s="345"/>
      <c r="AS28" s="345"/>
      <c r="AT28" s="345"/>
      <c r="AU28" s="345"/>
      <c r="AV28" s="345"/>
      <c r="AW28" s="345"/>
      <c r="AX28" s="345"/>
      <c r="AY28" s="345"/>
      <c r="AZ28" s="345"/>
      <c r="BA28" s="345"/>
    </row>
    <row r="29" spans="1:16374" s="307" customFormat="1" ht="39.75" customHeight="1" x14ac:dyDescent="0.25">
      <c r="A29" s="345"/>
      <c r="B29" s="349" t="s">
        <v>698</v>
      </c>
      <c r="C29" s="494" t="s">
        <v>699</v>
      </c>
      <c r="D29" s="495"/>
      <c r="E29" s="348"/>
      <c r="F29" s="350"/>
      <c r="G29" s="345"/>
      <c r="H29" s="345"/>
      <c r="I29" s="345"/>
      <c r="J29" s="345"/>
      <c r="K29" s="345"/>
      <c r="L29" s="345"/>
      <c r="M29" s="345"/>
      <c r="N29" s="345"/>
      <c r="O29" s="345"/>
      <c r="P29" s="345"/>
      <c r="Q29" s="345"/>
      <c r="R29" s="345"/>
      <c r="S29" s="345"/>
      <c r="T29" s="345"/>
      <c r="U29" s="345"/>
      <c r="V29" s="345"/>
      <c r="W29" s="345"/>
      <c r="X29" s="345"/>
      <c r="Y29" s="345"/>
      <c r="Z29" s="345"/>
      <c r="AA29" s="345"/>
      <c r="AB29" s="345"/>
      <c r="AC29" s="345"/>
      <c r="AD29" s="345"/>
      <c r="AE29" s="345"/>
      <c r="AF29" s="345"/>
      <c r="AG29" s="345"/>
      <c r="AH29" s="345"/>
      <c r="AI29" s="345"/>
      <c r="AJ29" s="345"/>
      <c r="AK29" s="345"/>
      <c r="AL29" s="345"/>
      <c r="AM29" s="345"/>
      <c r="AN29" s="345"/>
      <c r="AO29" s="345"/>
      <c r="AP29" s="345"/>
      <c r="AQ29" s="345"/>
      <c r="AR29" s="345"/>
      <c r="AS29" s="345"/>
      <c r="AT29" s="345"/>
      <c r="AU29" s="345"/>
      <c r="AV29" s="345"/>
      <c r="AW29" s="345"/>
      <c r="AX29" s="345"/>
      <c r="AY29" s="345"/>
      <c r="AZ29" s="345"/>
      <c r="BA29" s="345"/>
    </row>
    <row r="30" spans="1:16374" s="307" customFormat="1" ht="39.75" customHeight="1" x14ac:dyDescent="0.25">
      <c r="A30" s="345"/>
      <c r="B30" s="351" t="s">
        <v>700</v>
      </c>
      <c r="C30" s="496" t="s">
        <v>701</v>
      </c>
      <c r="D30" s="497"/>
      <c r="E30" s="348"/>
      <c r="F30" s="352"/>
      <c r="G30" s="345"/>
      <c r="H30" s="345"/>
      <c r="I30" s="345"/>
      <c r="J30" s="345"/>
      <c r="K30" s="345"/>
      <c r="L30" s="345"/>
      <c r="M30" s="345"/>
      <c r="N30" s="345"/>
      <c r="O30" s="345"/>
      <c r="P30" s="345"/>
      <c r="Q30" s="345"/>
      <c r="R30" s="345"/>
      <c r="S30" s="345"/>
      <c r="T30" s="345"/>
      <c r="U30" s="345"/>
      <c r="V30" s="345"/>
      <c r="W30" s="345"/>
      <c r="X30" s="345"/>
      <c r="Y30" s="345"/>
      <c r="Z30" s="345"/>
      <c r="AA30" s="345"/>
      <c r="AB30" s="345"/>
      <c r="AC30" s="345"/>
      <c r="AD30" s="345"/>
      <c r="AE30" s="345"/>
      <c r="AF30" s="345"/>
      <c r="AG30" s="345"/>
      <c r="AH30" s="345"/>
      <c r="AI30" s="345"/>
      <c r="AJ30" s="345"/>
      <c r="AK30" s="345"/>
      <c r="AL30" s="345"/>
      <c r="AM30" s="345"/>
      <c r="AN30" s="345"/>
      <c r="AO30" s="345"/>
      <c r="AP30" s="345"/>
      <c r="AQ30" s="345"/>
      <c r="AR30" s="345"/>
      <c r="AS30" s="345"/>
      <c r="AT30" s="345"/>
      <c r="AU30" s="345"/>
      <c r="AV30" s="345"/>
      <c r="AW30" s="345"/>
      <c r="AX30" s="345"/>
      <c r="AY30" s="345"/>
      <c r="AZ30" s="345"/>
      <c r="BA30" s="345"/>
    </row>
    <row r="31" spans="1:16374" s="307" customFormat="1" ht="39.75" customHeight="1" thickBot="1" x14ac:dyDescent="0.3">
      <c r="A31" s="345"/>
      <c r="B31" s="353" t="s">
        <v>702</v>
      </c>
      <c r="C31" s="498" t="s">
        <v>703</v>
      </c>
      <c r="D31" s="499"/>
      <c r="E31" s="348"/>
      <c r="F31" s="350"/>
      <c r="G31" s="345"/>
      <c r="H31" s="345"/>
      <c r="I31" s="345"/>
      <c r="J31" s="345"/>
      <c r="K31" s="345"/>
      <c r="L31" s="345"/>
      <c r="M31" s="345"/>
      <c r="N31" s="345"/>
      <c r="O31" s="345"/>
      <c r="P31" s="345"/>
      <c r="Q31" s="345"/>
      <c r="R31" s="345"/>
      <c r="S31" s="345"/>
      <c r="T31" s="345"/>
      <c r="U31" s="345"/>
      <c r="V31" s="345"/>
      <c r="W31" s="345"/>
      <c r="X31" s="345"/>
      <c r="Y31" s="345"/>
      <c r="Z31" s="345"/>
      <c r="AA31" s="345"/>
      <c r="AB31" s="345"/>
      <c r="AC31" s="345"/>
      <c r="AD31" s="345"/>
      <c r="AE31" s="345"/>
      <c r="AF31" s="345"/>
      <c r="AG31" s="345"/>
      <c r="AH31" s="345"/>
      <c r="AI31" s="345"/>
      <c r="AJ31" s="345"/>
      <c r="AK31" s="345"/>
      <c r="AL31" s="345"/>
      <c r="AM31" s="345"/>
      <c r="AN31" s="345"/>
      <c r="AO31" s="345"/>
      <c r="AP31" s="345"/>
      <c r="AQ31" s="345"/>
      <c r="AR31" s="345"/>
      <c r="AS31" s="345"/>
      <c r="AT31" s="345"/>
      <c r="AU31" s="345"/>
      <c r="AV31" s="345"/>
      <c r="AW31" s="345"/>
      <c r="AX31" s="345"/>
      <c r="AY31" s="345"/>
      <c r="AZ31" s="345"/>
      <c r="BA31" s="345"/>
    </row>
    <row r="32" spans="1:16374" s="358" customFormat="1" ht="17.25" customHeight="1" thickBot="1" x14ac:dyDescent="0.3">
      <c r="A32" s="345"/>
      <c r="B32" s="354"/>
      <c r="C32" s="354"/>
      <c r="D32" s="355"/>
      <c r="E32" s="348"/>
      <c r="F32" s="356"/>
      <c r="G32" s="356"/>
      <c r="H32" s="356"/>
      <c r="I32" s="356"/>
      <c r="J32" s="356"/>
      <c r="K32" s="356"/>
      <c r="L32" s="356"/>
      <c r="M32" s="356"/>
      <c r="N32" s="356"/>
      <c r="O32" s="356"/>
      <c r="P32" s="356"/>
      <c r="Q32" s="356"/>
      <c r="R32" s="356"/>
      <c r="S32" s="356"/>
      <c r="T32" s="356"/>
      <c r="U32" s="356"/>
      <c r="V32" s="356"/>
      <c r="W32" s="356"/>
      <c r="X32" s="356"/>
      <c r="Y32" s="356"/>
      <c r="Z32" s="356"/>
      <c r="AA32" s="356"/>
      <c r="AB32" s="356"/>
      <c r="AC32" s="356"/>
      <c r="AD32" s="356"/>
      <c r="AE32" s="356"/>
      <c r="AF32" s="356"/>
      <c r="AG32" s="356"/>
      <c r="AH32" s="356"/>
      <c r="AI32" s="356"/>
      <c r="AJ32" s="356"/>
      <c r="AK32" s="356"/>
      <c r="AL32" s="356"/>
      <c r="AM32" s="356"/>
      <c r="AN32" s="356"/>
      <c r="AO32" s="356"/>
      <c r="AP32" s="356"/>
      <c r="AQ32" s="356"/>
      <c r="AR32" s="356"/>
      <c r="AS32" s="356"/>
      <c r="AT32" s="356"/>
      <c r="AU32" s="356"/>
      <c r="AV32" s="356"/>
      <c r="AW32" s="356"/>
      <c r="AX32" s="356"/>
      <c r="AY32" s="356"/>
      <c r="AZ32" s="356"/>
      <c r="BA32" s="356"/>
      <c r="BB32" s="357"/>
      <c r="BC32" s="357"/>
      <c r="BD32" s="357"/>
      <c r="BE32" s="357"/>
      <c r="BF32" s="357"/>
      <c r="BG32" s="357"/>
      <c r="BH32" s="357"/>
      <c r="BI32" s="357"/>
      <c r="BJ32" s="357"/>
      <c r="BK32" s="357"/>
      <c r="BL32" s="357"/>
      <c r="BM32" s="357"/>
      <c r="BN32" s="357"/>
      <c r="BO32" s="357"/>
      <c r="BP32" s="357"/>
      <c r="BQ32" s="357"/>
      <c r="BR32" s="357"/>
      <c r="BS32" s="357"/>
      <c r="BT32" s="357"/>
      <c r="BU32" s="357"/>
      <c r="BV32" s="357"/>
      <c r="BW32" s="357"/>
      <c r="BX32" s="357"/>
      <c r="BY32" s="357"/>
      <c r="BZ32" s="357"/>
      <c r="CA32" s="357"/>
      <c r="CB32" s="357"/>
      <c r="CC32" s="357"/>
      <c r="CD32" s="357"/>
      <c r="CE32" s="357"/>
      <c r="CF32" s="357"/>
      <c r="CG32" s="357"/>
      <c r="CH32" s="357"/>
      <c r="CI32" s="357"/>
      <c r="CJ32" s="357"/>
      <c r="CK32" s="357"/>
      <c r="CL32" s="357"/>
      <c r="CM32" s="357"/>
      <c r="CN32" s="357"/>
      <c r="CO32" s="357"/>
      <c r="CP32" s="357"/>
      <c r="CQ32" s="357"/>
      <c r="CR32" s="357"/>
      <c r="CS32" s="357"/>
      <c r="CT32" s="357"/>
      <c r="CU32" s="357"/>
      <c r="CV32" s="357"/>
      <c r="CW32" s="357"/>
      <c r="CX32" s="357"/>
      <c r="CY32" s="357"/>
      <c r="CZ32" s="357"/>
      <c r="DA32" s="357"/>
      <c r="DB32" s="357"/>
      <c r="DC32" s="357"/>
      <c r="DD32" s="357"/>
      <c r="DE32" s="357"/>
      <c r="DF32" s="357"/>
      <c r="DG32" s="357"/>
      <c r="DH32" s="357"/>
      <c r="DI32" s="357"/>
      <c r="DJ32" s="357"/>
      <c r="DK32" s="357"/>
      <c r="DL32" s="357"/>
      <c r="DM32" s="357"/>
      <c r="DN32" s="357"/>
      <c r="DO32" s="357"/>
      <c r="DP32" s="357"/>
      <c r="DQ32" s="357"/>
      <c r="DR32" s="357"/>
      <c r="DS32" s="357"/>
      <c r="DT32" s="357"/>
      <c r="DU32" s="357"/>
      <c r="DV32" s="357"/>
      <c r="DW32" s="357"/>
      <c r="DX32" s="357"/>
      <c r="DY32" s="357"/>
      <c r="DZ32" s="357"/>
      <c r="EA32" s="357"/>
      <c r="EB32" s="357"/>
      <c r="EC32" s="357"/>
      <c r="ED32" s="357"/>
      <c r="EE32" s="357"/>
      <c r="EF32" s="357"/>
      <c r="EG32" s="357"/>
      <c r="EH32" s="357"/>
      <c r="EI32" s="357"/>
      <c r="EJ32" s="357"/>
      <c r="EK32" s="357"/>
      <c r="EL32" s="357"/>
      <c r="EM32" s="357"/>
      <c r="EN32" s="357"/>
      <c r="EO32" s="357"/>
      <c r="EP32" s="357"/>
      <c r="EQ32" s="357"/>
      <c r="ER32" s="357"/>
      <c r="ES32" s="357"/>
      <c r="ET32" s="357"/>
      <c r="EU32" s="357"/>
      <c r="EV32" s="357"/>
      <c r="EW32" s="357"/>
      <c r="EX32" s="357"/>
      <c r="EY32" s="357"/>
      <c r="EZ32" s="357"/>
      <c r="FA32" s="357"/>
      <c r="FB32" s="357"/>
      <c r="FC32" s="357"/>
      <c r="FD32" s="357"/>
      <c r="FE32" s="357"/>
      <c r="FF32" s="357"/>
      <c r="FG32" s="357"/>
      <c r="FH32" s="357"/>
      <c r="FI32" s="357"/>
      <c r="FJ32" s="357"/>
      <c r="FK32" s="357"/>
      <c r="FL32" s="357"/>
      <c r="FM32" s="357"/>
      <c r="FN32" s="357"/>
      <c r="FO32" s="357"/>
      <c r="FP32" s="357"/>
      <c r="FQ32" s="357"/>
      <c r="FR32" s="357"/>
      <c r="FS32" s="357"/>
      <c r="FT32" s="357"/>
      <c r="FU32" s="357"/>
      <c r="FV32" s="357"/>
      <c r="FW32" s="357"/>
      <c r="FX32" s="357"/>
      <c r="FY32" s="357"/>
      <c r="FZ32" s="357"/>
      <c r="GA32" s="357"/>
      <c r="GB32" s="357"/>
      <c r="GC32" s="357"/>
      <c r="GD32" s="357"/>
      <c r="GE32" s="357"/>
      <c r="GF32" s="357"/>
      <c r="GG32" s="357"/>
      <c r="GH32" s="357"/>
      <c r="GI32" s="357"/>
      <c r="GJ32" s="357"/>
      <c r="GK32" s="357"/>
      <c r="GL32" s="357"/>
      <c r="GM32" s="357"/>
      <c r="GN32" s="357"/>
      <c r="GO32" s="357"/>
      <c r="GP32" s="357"/>
      <c r="GQ32" s="357"/>
      <c r="GR32" s="357"/>
      <c r="GS32" s="357"/>
      <c r="GT32" s="357"/>
      <c r="GU32" s="357"/>
      <c r="GV32" s="357"/>
      <c r="GW32" s="357"/>
      <c r="GX32" s="357"/>
      <c r="GY32" s="357"/>
      <c r="GZ32" s="357"/>
      <c r="HA32" s="357"/>
      <c r="HB32" s="357"/>
      <c r="HC32" s="357"/>
      <c r="HD32" s="357"/>
      <c r="HE32" s="357"/>
      <c r="HF32" s="357"/>
      <c r="HG32" s="357"/>
      <c r="HH32" s="357"/>
      <c r="HI32" s="357"/>
      <c r="HJ32" s="357"/>
      <c r="HK32" s="357"/>
      <c r="HL32" s="357"/>
      <c r="HM32" s="357"/>
      <c r="HN32" s="357"/>
      <c r="HO32" s="357"/>
      <c r="HP32" s="357"/>
      <c r="HQ32" s="357"/>
      <c r="HR32" s="357"/>
      <c r="HS32" s="357"/>
      <c r="HT32" s="357"/>
      <c r="HU32" s="357"/>
      <c r="HV32" s="357"/>
      <c r="HW32" s="357"/>
      <c r="HX32" s="357"/>
      <c r="HY32" s="357"/>
      <c r="HZ32" s="357"/>
      <c r="IA32" s="357"/>
      <c r="IB32" s="357"/>
      <c r="IC32" s="357"/>
      <c r="ID32" s="357"/>
      <c r="IE32" s="357"/>
      <c r="IF32" s="357"/>
      <c r="IG32" s="357"/>
      <c r="IH32" s="357"/>
      <c r="II32" s="357"/>
      <c r="IJ32" s="357"/>
      <c r="IK32" s="357"/>
      <c r="IL32" s="357"/>
      <c r="IM32" s="357"/>
      <c r="IN32" s="357"/>
      <c r="IO32" s="357"/>
      <c r="IP32" s="357"/>
      <c r="IQ32" s="357"/>
      <c r="IR32" s="357"/>
      <c r="IS32" s="357"/>
      <c r="IT32" s="357"/>
      <c r="IU32" s="357"/>
      <c r="IV32" s="357"/>
      <c r="IW32" s="357"/>
      <c r="IX32" s="357"/>
      <c r="IY32" s="357"/>
      <c r="IZ32" s="357"/>
      <c r="JA32" s="357"/>
      <c r="JB32" s="357"/>
      <c r="JC32" s="357"/>
      <c r="JD32" s="357"/>
      <c r="JE32" s="357"/>
      <c r="JF32" s="357"/>
      <c r="JG32" s="357"/>
      <c r="JH32" s="357"/>
      <c r="JI32" s="357"/>
      <c r="JJ32" s="357"/>
      <c r="JK32" s="357"/>
      <c r="JL32" s="357"/>
      <c r="JM32" s="357"/>
      <c r="JN32" s="357"/>
      <c r="JO32" s="357"/>
      <c r="JP32" s="357"/>
      <c r="JQ32" s="357"/>
      <c r="JR32" s="357"/>
      <c r="JS32" s="357"/>
      <c r="JT32" s="357"/>
      <c r="JU32" s="357"/>
      <c r="JV32" s="357"/>
      <c r="JW32" s="357"/>
      <c r="JX32" s="357"/>
      <c r="JY32" s="357"/>
      <c r="JZ32" s="357"/>
      <c r="KA32" s="357"/>
      <c r="KB32" s="357"/>
      <c r="KC32" s="357"/>
      <c r="KD32" s="357"/>
      <c r="KE32" s="357"/>
      <c r="KF32" s="357"/>
      <c r="KG32" s="357"/>
      <c r="KH32" s="357"/>
      <c r="KI32" s="357"/>
      <c r="KJ32" s="357"/>
      <c r="KK32" s="357"/>
      <c r="KL32" s="357"/>
      <c r="KM32" s="357"/>
      <c r="KN32" s="357"/>
      <c r="KO32" s="357"/>
      <c r="KP32" s="357"/>
      <c r="KQ32" s="357"/>
      <c r="KR32" s="357"/>
      <c r="KS32" s="357"/>
      <c r="KT32" s="357"/>
      <c r="KU32" s="357"/>
      <c r="KV32" s="357"/>
      <c r="KW32" s="357"/>
      <c r="KX32" s="357"/>
      <c r="KY32" s="357"/>
      <c r="KZ32" s="357"/>
      <c r="LA32" s="357"/>
      <c r="LB32" s="357"/>
      <c r="LC32" s="357"/>
      <c r="LD32" s="357"/>
      <c r="LE32" s="357"/>
      <c r="LF32" s="357"/>
      <c r="LG32" s="357"/>
      <c r="LH32" s="357"/>
      <c r="LI32" s="357"/>
      <c r="LJ32" s="357"/>
      <c r="LK32" s="357"/>
      <c r="LL32" s="357"/>
      <c r="LM32" s="357"/>
      <c r="LN32" s="357"/>
      <c r="LO32" s="357"/>
      <c r="LP32" s="357"/>
      <c r="LQ32" s="357"/>
      <c r="LR32" s="357"/>
      <c r="LS32" s="357"/>
      <c r="LT32" s="357"/>
      <c r="LU32" s="357"/>
      <c r="LV32" s="357"/>
      <c r="LW32" s="357"/>
      <c r="LX32" s="357"/>
      <c r="LY32" s="357"/>
      <c r="LZ32" s="357"/>
      <c r="MA32" s="357"/>
      <c r="MB32" s="357"/>
      <c r="MC32" s="357"/>
      <c r="MD32" s="357"/>
      <c r="ME32" s="357"/>
      <c r="MF32" s="357"/>
      <c r="MG32" s="357"/>
      <c r="MH32" s="357"/>
      <c r="MI32" s="357"/>
      <c r="MJ32" s="357"/>
      <c r="MK32" s="357"/>
      <c r="ML32" s="357"/>
      <c r="MM32" s="357"/>
      <c r="MN32" s="357"/>
      <c r="MO32" s="357"/>
      <c r="MP32" s="357"/>
      <c r="MQ32" s="357"/>
      <c r="MR32" s="357"/>
      <c r="MS32" s="357"/>
      <c r="MT32" s="357"/>
      <c r="MU32" s="357"/>
      <c r="MV32" s="357"/>
      <c r="MW32" s="357"/>
      <c r="MX32" s="357"/>
      <c r="MY32" s="357"/>
      <c r="MZ32" s="357"/>
      <c r="NA32" s="357"/>
      <c r="NB32" s="357"/>
      <c r="NC32" s="357"/>
      <c r="ND32" s="357"/>
      <c r="NE32" s="357"/>
      <c r="NF32" s="357"/>
      <c r="NG32" s="357"/>
      <c r="NH32" s="357"/>
      <c r="NI32" s="357"/>
      <c r="NJ32" s="357"/>
      <c r="NK32" s="357"/>
      <c r="NL32" s="357"/>
      <c r="NM32" s="357"/>
      <c r="NN32" s="357"/>
      <c r="NO32" s="357"/>
      <c r="NP32" s="357"/>
      <c r="NQ32" s="357"/>
      <c r="NR32" s="357"/>
      <c r="NS32" s="357"/>
      <c r="NT32" s="357"/>
      <c r="NU32" s="357"/>
      <c r="NV32" s="357"/>
      <c r="NW32" s="357"/>
      <c r="NX32" s="357"/>
      <c r="NY32" s="357"/>
      <c r="NZ32" s="357"/>
      <c r="OA32" s="357"/>
      <c r="OB32" s="357"/>
      <c r="OC32" s="357"/>
      <c r="OD32" s="357"/>
      <c r="OE32" s="357"/>
      <c r="OF32" s="357"/>
      <c r="OG32" s="357"/>
      <c r="OH32" s="357"/>
      <c r="OI32" s="357"/>
      <c r="OJ32" s="357"/>
      <c r="OK32" s="357"/>
      <c r="OL32" s="357"/>
      <c r="OM32" s="357"/>
      <c r="ON32" s="357"/>
      <c r="OO32" s="357"/>
      <c r="OP32" s="357"/>
      <c r="OQ32" s="357"/>
      <c r="OR32" s="357"/>
      <c r="OS32" s="357"/>
      <c r="OT32" s="357"/>
      <c r="OU32" s="357"/>
      <c r="OV32" s="357"/>
      <c r="OW32" s="357"/>
      <c r="OX32" s="357"/>
      <c r="OY32" s="357"/>
      <c r="OZ32" s="357"/>
      <c r="PA32" s="357"/>
      <c r="PB32" s="357"/>
      <c r="PC32" s="357"/>
      <c r="PD32" s="357"/>
      <c r="PE32" s="357"/>
      <c r="PF32" s="357"/>
      <c r="PG32" s="357"/>
      <c r="PH32" s="357"/>
      <c r="PI32" s="357"/>
      <c r="PJ32" s="357"/>
      <c r="PK32" s="357"/>
      <c r="PL32" s="357"/>
      <c r="PM32" s="357"/>
      <c r="PN32" s="357"/>
      <c r="PO32" s="357"/>
      <c r="PP32" s="357"/>
      <c r="PQ32" s="357"/>
      <c r="PR32" s="357"/>
      <c r="PS32" s="357"/>
      <c r="PT32" s="357"/>
      <c r="PU32" s="357"/>
      <c r="PV32" s="357"/>
      <c r="PW32" s="357"/>
      <c r="PX32" s="357"/>
      <c r="PY32" s="357"/>
      <c r="PZ32" s="357"/>
      <c r="QA32" s="357"/>
      <c r="QB32" s="357"/>
      <c r="QC32" s="357"/>
      <c r="QD32" s="357"/>
      <c r="QE32" s="357"/>
      <c r="QF32" s="357"/>
      <c r="QG32" s="357"/>
      <c r="QH32" s="357"/>
      <c r="QI32" s="357"/>
      <c r="QJ32" s="357"/>
      <c r="QK32" s="357"/>
      <c r="QL32" s="357"/>
      <c r="QM32" s="357"/>
      <c r="QN32" s="357"/>
      <c r="QO32" s="357"/>
      <c r="QP32" s="357"/>
      <c r="QQ32" s="357"/>
      <c r="QR32" s="357"/>
      <c r="QS32" s="357"/>
      <c r="QT32" s="357"/>
      <c r="QU32" s="357"/>
      <c r="QV32" s="357"/>
      <c r="QW32" s="357"/>
      <c r="QX32" s="357"/>
      <c r="QY32" s="357"/>
      <c r="QZ32" s="357"/>
      <c r="RA32" s="357"/>
      <c r="RB32" s="357"/>
      <c r="RC32" s="357"/>
      <c r="RD32" s="357"/>
      <c r="RE32" s="357"/>
      <c r="RF32" s="357"/>
      <c r="RG32" s="357"/>
      <c r="RH32" s="357"/>
      <c r="RI32" s="357"/>
      <c r="RJ32" s="357"/>
      <c r="RK32" s="357"/>
      <c r="RL32" s="357"/>
      <c r="RM32" s="357"/>
      <c r="RN32" s="357"/>
      <c r="RO32" s="357"/>
      <c r="RP32" s="357"/>
      <c r="RQ32" s="357"/>
      <c r="RR32" s="357"/>
      <c r="RS32" s="357"/>
      <c r="RT32" s="357"/>
      <c r="RU32" s="357"/>
      <c r="RV32" s="357"/>
      <c r="RW32" s="357"/>
      <c r="RX32" s="357"/>
      <c r="RY32" s="357"/>
      <c r="RZ32" s="357"/>
      <c r="SA32" s="357"/>
      <c r="SB32" s="357"/>
      <c r="SC32" s="357"/>
      <c r="SD32" s="357"/>
      <c r="SE32" s="357"/>
      <c r="SF32" s="357"/>
      <c r="SG32" s="357"/>
      <c r="SH32" s="357"/>
      <c r="SI32" s="357"/>
      <c r="SJ32" s="357"/>
      <c r="SK32" s="357"/>
      <c r="SL32" s="357"/>
      <c r="SM32" s="357"/>
      <c r="SN32" s="357"/>
      <c r="SO32" s="357"/>
      <c r="SP32" s="357"/>
      <c r="SQ32" s="357"/>
      <c r="SR32" s="357"/>
      <c r="SS32" s="357"/>
      <c r="ST32" s="357"/>
      <c r="SU32" s="357"/>
      <c r="SV32" s="357"/>
      <c r="SW32" s="357"/>
      <c r="SX32" s="357"/>
      <c r="SY32" s="357"/>
      <c r="SZ32" s="357"/>
      <c r="TA32" s="357"/>
      <c r="TB32" s="357"/>
      <c r="TC32" s="357"/>
      <c r="TD32" s="357"/>
      <c r="TE32" s="357"/>
      <c r="TF32" s="357"/>
      <c r="TG32" s="357"/>
      <c r="TH32" s="357"/>
      <c r="TI32" s="357"/>
      <c r="TJ32" s="357"/>
      <c r="TK32" s="357"/>
      <c r="TL32" s="357"/>
      <c r="TM32" s="357"/>
      <c r="TN32" s="357"/>
      <c r="TO32" s="357"/>
      <c r="TP32" s="357"/>
      <c r="TQ32" s="357"/>
      <c r="TR32" s="357"/>
      <c r="TS32" s="357"/>
      <c r="TT32" s="357"/>
      <c r="TU32" s="357"/>
      <c r="TV32" s="357"/>
      <c r="TW32" s="357"/>
      <c r="TX32" s="357"/>
      <c r="TY32" s="357"/>
      <c r="TZ32" s="357"/>
      <c r="UA32" s="357"/>
      <c r="UB32" s="357"/>
      <c r="UC32" s="357"/>
      <c r="UD32" s="357"/>
      <c r="UE32" s="357"/>
      <c r="UF32" s="357"/>
      <c r="UG32" s="357"/>
      <c r="UH32" s="357"/>
      <c r="UI32" s="357"/>
      <c r="UJ32" s="357"/>
      <c r="UK32" s="357"/>
      <c r="UL32" s="357"/>
      <c r="UM32" s="357"/>
      <c r="UN32" s="357"/>
      <c r="UO32" s="357"/>
      <c r="UP32" s="357"/>
      <c r="UQ32" s="357"/>
      <c r="UR32" s="357"/>
      <c r="US32" s="357"/>
      <c r="UT32" s="357"/>
      <c r="UU32" s="357"/>
      <c r="UV32" s="357"/>
      <c r="UW32" s="357"/>
      <c r="UX32" s="357"/>
      <c r="UY32" s="357"/>
      <c r="UZ32" s="357"/>
      <c r="VA32" s="357"/>
      <c r="VB32" s="357"/>
      <c r="VC32" s="357"/>
      <c r="VD32" s="357"/>
      <c r="VE32" s="357"/>
      <c r="VF32" s="357"/>
      <c r="VG32" s="357"/>
      <c r="VH32" s="357"/>
      <c r="VI32" s="357"/>
      <c r="VJ32" s="357"/>
      <c r="VK32" s="357"/>
      <c r="VL32" s="357"/>
      <c r="VM32" s="357"/>
      <c r="VN32" s="357"/>
      <c r="VO32" s="357"/>
      <c r="VP32" s="357"/>
      <c r="VQ32" s="357"/>
      <c r="VR32" s="357"/>
      <c r="VS32" s="357"/>
      <c r="VT32" s="357"/>
      <c r="VU32" s="357"/>
      <c r="VV32" s="357"/>
      <c r="VW32" s="357"/>
      <c r="VX32" s="357"/>
      <c r="VY32" s="357"/>
      <c r="VZ32" s="357"/>
      <c r="WA32" s="357"/>
      <c r="WB32" s="357"/>
      <c r="WC32" s="357"/>
      <c r="WD32" s="357"/>
      <c r="WE32" s="357"/>
      <c r="WF32" s="357"/>
      <c r="WG32" s="357"/>
      <c r="WH32" s="357"/>
      <c r="WI32" s="357"/>
      <c r="WJ32" s="357"/>
      <c r="WK32" s="357"/>
      <c r="WL32" s="357"/>
      <c r="WM32" s="357"/>
      <c r="WN32" s="357"/>
      <c r="WO32" s="357"/>
      <c r="WP32" s="357"/>
      <c r="WQ32" s="357"/>
      <c r="WR32" s="357"/>
      <c r="WS32" s="357"/>
      <c r="WT32" s="357"/>
      <c r="WU32" s="357"/>
      <c r="WV32" s="357"/>
      <c r="WW32" s="357"/>
      <c r="WX32" s="357"/>
      <c r="WY32" s="357"/>
      <c r="WZ32" s="357"/>
      <c r="XA32" s="357"/>
      <c r="XB32" s="357"/>
      <c r="XC32" s="357"/>
      <c r="XD32" s="357"/>
      <c r="XE32" s="357"/>
      <c r="XF32" s="357"/>
      <c r="XG32" s="357"/>
      <c r="XH32" s="357"/>
      <c r="XI32" s="357"/>
      <c r="XJ32" s="357"/>
      <c r="XK32" s="357"/>
      <c r="XL32" s="357"/>
      <c r="XM32" s="357"/>
      <c r="XN32" s="357"/>
      <c r="XO32" s="357"/>
      <c r="XP32" s="357"/>
      <c r="XQ32" s="357"/>
      <c r="XR32" s="357"/>
      <c r="XS32" s="357"/>
      <c r="XT32" s="357"/>
      <c r="XU32" s="357"/>
      <c r="XV32" s="357"/>
      <c r="XW32" s="357"/>
      <c r="XX32" s="357"/>
      <c r="XY32" s="357"/>
      <c r="XZ32" s="357"/>
      <c r="YA32" s="357"/>
      <c r="YB32" s="357"/>
      <c r="YC32" s="357"/>
      <c r="YD32" s="357"/>
      <c r="YE32" s="357"/>
      <c r="YF32" s="357"/>
      <c r="YG32" s="357"/>
      <c r="YH32" s="357"/>
      <c r="YI32" s="357"/>
      <c r="YJ32" s="357"/>
      <c r="YK32" s="357"/>
      <c r="YL32" s="357"/>
      <c r="YM32" s="357"/>
      <c r="YN32" s="357"/>
      <c r="YO32" s="357"/>
      <c r="YP32" s="357"/>
      <c r="YQ32" s="357"/>
      <c r="YR32" s="357"/>
      <c r="YS32" s="357"/>
      <c r="YT32" s="357"/>
      <c r="YU32" s="357"/>
      <c r="YV32" s="357"/>
      <c r="YW32" s="357"/>
      <c r="YX32" s="357"/>
      <c r="YY32" s="357"/>
      <c r="YZ32" s="357"/>
      <c r="ZA32" s="357"/>
      <c r="ZB32" s="357"/>
      <c r="ZC32" s="357"/>
      <c r="ZD32" s="357"/>
      <c r="ZE32" s="357"/>
      <c r="ZF32" s="357"/>
      <c r="ZG32" s="357"/>
      <c r="ZH32" s="357"/>
      <c r="ZI32" s="357"/>
      <c r="ZJ32" s="357"/>
      <c r="ZK32" s="357"/>
      <c r="ZL32" s="357"/>
      <c r="ZM32" s="357"/>
      <c r="ZN32" s="357"/>
      <c r="ZO32" s="357"/>
      <c r="ZP32" s="357"/>
      <c r="ZQ32" s="357"/>
      <c r="ZR32" s="357"/>
      <c r="ZS32" s="357"/>
      <c r="ZT32" s="357"/>
      <c r="ZU32" s="357"/>
      <c r="ZV32" s="357"/>
      <c r="ZW32" s="357"/>
      <c r="ZX32" s="357"/>
      <c r="ZY32" s="357"/>
      <c r="ZZ32" s="357"/>
      <c r="AAA32" s="357"/>
      <c r="AAB32" s="357"/>
      <c r="AAC32" s="357"/>
      <c r="AAD32" s="357"/>
      <c r="AAE32" s="357"/>
      <c r="AAF32" s="357"/>
      <c r="AAG32" s="357"/>
      <c r="AAH32" s="357"/>
      <c r="AAI32" s="357"/>
      <c r="AAJ32" s="357"/>
      <c r="AAK32" s="357"/>
      <c r="AAL32" s="357"/>
      <c r="AAM32" s="357"/>
      <c r="AAN32" s="357"/>
      <c r="AAO32" s="357"/>
      <c r="AAP32" s="357"/>
      <c r="AAQ32" s="357"/>
      <c r="AAR32" s="357"/>
      <c r="AAS32" s="357"/>
      <c r="AAT32" s="357"/>
      <c r="AAU32" s="357"/>
      <c r="AAV32" s="357"/>
      <c r="AAW32" s="357"/>
      <c r="AAX32" s="357"/>
      <c r="AAY32" s="357"/>
      <c r="AAZ32" s="357"/>
      <c r="ABA32" s="357"/>
      <c r="ABB32" s="357"/>
      <c r="ABC32" s="357"/>
      <c r="ABD32" s="357"/>
      <c r="ABE32" s="357"/>
      <c r="ABF32" s="357"/>
      <c r="ABG32" s="357"/>
      <c r="ABH32" s="357"/>
      <c r="ABI32" s="357"/>
      <c r="ABJ32" s="357"/>
      <c r="ABK32" s="357"/>
      <c r="ABL32" s="357"/>
      <c r="ABM32" s="357"/>
      <c r="ABN32" s="357"/>
      <c r="ABO32" s="357"/>
      <c r="ABP32" s="357"/>
      <c r="ABQ32" s="357"/>
      <c r="ABR32" s="357"/>
      <c r="ABS32" s="357"/>
      <c r="ABT32" s="357"/>
      <c r="ABU32" s="357"/>
      <c r="ABV32" s="357"/>
      <c r="ABW32" s="357"/>
      <c r="ABX32" s="357"/>
      <c r="ABY32" s="357"/>
      <c r="ABZ32" s="357"/>
      <c r="ACA32" s="357"/>
      <c r="ACB32" s="357"/>
      <c r="ACC32" s="357"/>
      <c r="ACD32" s="357"/>
      <c r="ACE32" s="357"/>
      <c r="ACF32" s="357"/>
      <c r="ACG32" s="357"/>
      <c r="ACH32" s="357"/>
      <c r="ACI32" s="357"/>
      <c r="ACJ32" s="357"/>
      <c r="ACK32" s="357"/>
      <c r="ACL32" s="357"/>
      <c r="ACM32" s="357"/>
      <c r="ACN32" s="357"/>
      <c r="ACO32" s="357"/>
      <c r="ACP32" s="357"/>
      <c r="ACQ32" s="357"/>
      <c r="ACR32" s="357"/>
      <c r="ACS32" s="357"/>
      <c r="ACT32" s="357"/>
      <c r="ACU32" s="357"/>
      <c r="ACV32" s="357"/>
      <c r="ACW32" s="357"/>
      <c r="ACX32" s="357"/>
      <c r="ACY32" s="357"/>
      <c r="ACZ32" s="357"/>
      <c r="ADA32" s="357"/>
      <c r="ADB32" s="357"/>
      <c r="ADC32" s="357"/>
      <c r="ADD32" s="357"/>
      <c r="ADE32" s="357"/>
      <c r="ADF32" s="357"/>
      <c r="ADG32" s="357"/>
      <c r="ADH32" s="357"/>
      <c r="ADI32" s="357"/>
      <c r="ADJ32" s="357"/>
      <c r="ADK32" s="357"/>
      <c r="ADL32" s="357"/>
      <c r="ADM32" s="357"/>
      <c r="ADN32" s="357"/>
      <c r="ADO32" s="357"/>
      <c r="ADP32" s="357"/>
      <c r="ADQ32" s="357"/>
      <c r="ADR32" s="357"/>
      <c r="ADS32" s="357"/>
      <c r="ADT32" s="357"/>
      <c r="ADU32" s="357"/>
      <c r="ADV32" s="357"/>
      <c r="ADW32" s="357"/>
      <c r="ADX32" s="357"/>
      <c r="ADY32" s="357"/>
      <c r="ADZ32" s="357"/>
      <c r="AEA32" s="357"/>
      <c r="AEB32" s="357"/>
      <c r="AEC32" s="357"/>
      <c r="AED32" s="357"/>
      <c r="AEE32" s="357"/>
      <c r="AEF32" s="357"/>
      <c r="AEG32" s="357"/>
      <c r="AEH32" s="357"/>
      <c r="AEI32" s="357"/>
      <c r="AEJ32" s="357"/>
      <c r="AEK32" s="357"/>
      <c r="AEL32" s="357"/>
      <c r="AEM32" s="357"/>
      <c r="AEN32" s="357"/>
      <c r="AEO32" s="357"/>
      <c r="AEP32" s="357"/>
      <c r="AEQ32" s="357"/>
      <c r="AER32" s="357"/>
      <c r="AES32" s="357"/>
      <c r="AET32" s="357"/>
      <c r="AEU32" s="357"/>
      <c r="AEV32" s="357"/>
      <c r="AEW32" s="357"/>
      <c r="AEX32" s="357"/>
      <c r="AEY32" s="357"/>
      <c r="AEZ32" s="357"/>
      <c r="AFA32" s="357"/>
      <c r="AFB32" s="357"/>
      <c r="AFC32" s="357"/>
      <c r="AFD32" s="357"/>
      <c r="AFE32" s="357"/>
      <c r="AFF32" s="357"/>
      <c r="AFG32" s="357"/>
      <c r="AFH32" s="357"/>
      <c r="AFI32" s="357"/>
      <c r="AFJ32" s="357"/>
      <c r="AFK32" s="357"/>
      <c r="AFL32" s="357"/>
      <c r="AFM32" s="357"/>
      <c r="AFN32" s="357"/>
      <c r="AFO32" s="357"/>
      <c r="AFP32" s="357"/>
      <c r="AFQ32" s="357"/>
      <c r="AFR32" s="357"/>
      <c r="AFS32" s="357"/>
      <c r="AFT32" s="357"/>
      <c r="AFU32" s="357"/>
      <c r="AFV32" s="357"/>
      <c r="AFW32" s="357"/>
      <c r="AFX32" s="357"/>
      <c r="AFY32" s="357"/>
      <c r="AFZ32" s="357"/>
      <c r="AGA32" s="357"/>
      <c r="AGB32" s="357"/>
      <c r="AGC32" s="357"/>
      <c r="AGD32" s="357"/>
      <c r="AGE32" s="357"/>
      <c r="AGF32" s="357"/>
      <c r="AGG32" s="357"/>
      <c r="AGH32" s="357"/>
      <c r="AGI32" s="357"/>
      <c r="AGJ32" s="357"/>
      <c r="AGK32" s="357"/>
      <c r="AGL32" s="357"/>
      <c r="AGM32" s="357"/>
      <c r="AGN32" s="357"/>
      <c r="AGO32" s="357"/>
      <c r="AGP32" s="357"/>
      <c r="AGQ32" s="357"/>
      <c r="AGR32" s="357"/>
      <c r="AGS32" s="357"/>
      <c r="AGT32" s="357"/>
      <c r="AGU32" s="357"/>
      <c r="AGV32" s="357"/>
      <c r="AGW32" s="357"/>
      <c r="AGX32" s="357"/>
      <c r="AGY32" s="357"/>
      <c r="AGZ32" s="357"/>
      <c r="AHA32" s="357"/>
      <c r="AHB32" s="357"/>
      <c r="AHC32" s="357"/>
      <c r="AHD32" s="357"/>
      <c r="AHE32" s="357"/>
      <c r="AHF32" s="357"/>
      <c r="AHG32" s="357"/>
      <c r="AHH32" s="357"/>
      <c r="AHI32" s="357"/>
      <c r="AHJ32" s="357"/>
      <c r="AHK32" s="357"/>
      <c r="AHL32" s="357"/>
      <c r="AHM32" s="357"/>
      <c r="AHN32" s="357"/>
      <c r="AHO32" s="357"/>
      <c r="AHP32" s="357"/>
      <c r="AHQ32" s="357"/>
      <c r="AHR32" s="357"/>
      <c r="AHS32" s="357"/>
      <c r="AHT32" s="357"/>
      <c r="AHU32" s="357"/>
      <c r="AHV32" s="357"/>
      <c r="AHW32" s="357"/>
      <c r="AHX32" s="357"/>
      <c r="AHY32" s="357"/>
      <c r="AHZ32" s="357"/>
      <c r="AIA32" s="357"/>
      <c r="AIB32" s="357"/>
      <c r="AIC32" s="357"/>
      <c r="AID32" s="357"/>
      <c r="AIE32" s="357"/>
      <c r="AIF32" s="357"/>
      <c r="AIG32" s="357"/>
      <c r="AIH32" s="357"/>
      <c r="AII32" s="357"/>
      <c r="AIJ32" s="357"/>
      <c r="AIK32" s="357"/>
      <c r="AIL32" s="357"/>
      <c r="AIM32" s="357"/>
      <c r="AIN32" s="357"/>
      <c r="AIO32" s="357"/>
      <c r="AIP32" s="357"/>
      <c r="AIQ32" s="357"/>
      <c r="AIR32" s="357"/>
      <c r="AIS32" s="357"/>
      <c r="AIT32" s="357"/>
      <c r="AIU32" s="357"/>
      <c r="AIV32" s="357"/>
      <c r="AIW32" s="357"/>
      <c r="AIX32" s="357"/>
      <c r="AIY32" s="357"/>
      <c r="AIZ32" s="357"/>
      <c r="AJA32" s="357"/>
      <c r="AJB32" s="357"/>
      <c r="AJC32" s="357"/>
      <c r="AJD32" s="357"/>
      <c r="AJE32" s="357"/>
      <c r="AJF32" s="357"/>
      <c r="AJG32" s="357"/>
      <c r="AJH32" s="357"/>
      <c r="AJI32" s="357"/>
      <c r="AJJ32" s="357"/>
      <c r="AJK32" s="357"/>
      <c r="AJL32" s="357"/>
      <c r="AJM32" s="357"/>
      <c r="AJN32" s="357"/>
      <c r="AJO32" s="357"/>
      <c r="AJP32" s="357"/>
      <c r="AJQ32" s="357"/>
      <c r="AJR32" s="357"/>
      <c r="AJS32" s="357"/>
      <c r="AJT32" s="357"/>
      <c r="AJU32" s="357"/>
      <c r="AJV32" s="357"/>
      <c r="AJW32" s="357"/>
      <c r="AJX32" s="357"/>
      <c r="AJY32" s="357"/>
      <c r="AJZ32" s="357"/>
      <c r="AKA32" s="357"/>
      <c r="AKB32" s="357"/>
      <c r="AKC32" s="357"/>
      <c r="AKD32" s="357"/>
      <c r="AKE32" s="357"/>
      <c r="AKF32" s="357"/>
      <c r="AKG32" s="357"/>
      <c r="AKH32" s="357"/>
      <c r="AKI32" s="357"/>
      <c r="AKJ32" s="357"/>
      <c r="AKK32" s="357"/>
      <c r="AKL32" s="357"/>
      <c r="AKM32" s="357"/>
      <c r="AKN32" s="357"/>
      <c r="AKO32" s="357"/>
      <c r="AKP32" s="357"/>
      <c r="AKQ32" s="357"/>
      <c r="AKR32" s="357"/>
      <c r="AKS32" s="357"/>
      <c r="AKT32" s="357"/>
      <c r="AKU32" s="357"/>
      <c r="AKV32" s="357"/>
      <c r="AKW32" s="357"/>
      <c r="AKX32" s="357"/>
      <c r="AKY32" s="357"/>
      <c r="AKZ32" s="357"/>
      <c r="ALA32" s="357"/>
      <c r="ALB32" s="357"/>
      <c r="ALC32" s="357"/>
      <c r="ALD32" s="357"/>
      <c r="ALE32" s="357"/>
      <c r="ALF32" s="357"/>
      <c r="ALG32" s="357"/>
      <c r="ALH32" s="357"/>
      <c r="ALI32" s="357"/>
      <c r="ALJ32" s="357"/>
      <c r="ALK32" s="357"/>
      <c r="ALL32" s="357"/>
      <c r="ALM32" s="357"/>
      <c r="ALN32" s="357"/>
      <c r="ALO32" s="357"/>
      <c r="ALP32" s="357"/>
      <c r="ALQ32" s="357"/>
      <c r="ALR32" s="357"/>
      <c r="ALS32" s="357"/>
      <c r="ALT32" s="357"/>
      <c r="ALU32" s="357"/>
      <c r="ALV32" s="357"/>
      <c r="ALW32" s="357"/>
      <c r="ALX32" s="357"/>
      <c r="ALY32" s="357"/>
      <c r="ALZ32" s="357"/>
      <c r="AMA32" s="357"/>
      <c r="AMB32" s="357"/>
      <c r="AMC32" s="357"/>
      <c r="AMD32" s="357"/>
      <c r="AME32" s="357"/>
      <c r="AMF32" s="357"/>
      <c r="AMG32" s="357"/>
      <c r="AMH32" s="357"/>
      <c r="AMI32" s="357"/>
      <c r="AMJ32" s="357"/>
      <c r="AMK32" s="357"/>
      <c r="AML32" s="357"/>
      <c r="AMM32" s="357"/>
      <c r="AMN32" s="357"/>
      <c r="AMO32" s="357"/>
      <c r="AMP32" s="357"/>
      <c r="AMQ32" s="357"/>
      <c r="AMR32" s="357"/>
      <c r="AMS32" s="357"/>
      <c r="AMT32" s="357"/>
      <c r="AMU32" s="357"/>
      <c r="AMV32" s="357"/>
      <c r="AMW32" s="357"/>
      <c r="AMX32" s="357"/>
      <c r="AMY32" s="357"/>
      <c r="AMZ32" s="357"/>
      <c r="ANA32" s="357"/>
      <c r="ANB32" s="357"/>
      <c r="ANC32" s="357"/>
      <c r="AND32" s="357"/>
      <c r="ANE32" s="357"/>
      <c r="ANF32" s="357"/>
      <c r="ANG32" s="357"/>
      <c r="ANH32" s="357"/>
      <c r="ANI32" s="357"/>
      <c r="ANJ32" s="357"/>
      <c r="ANK32" s="357"/>
      <c r="ANL32" s="357"/>
      <c r="ANM32" s="357"/>
      <c r="ANN32" s="357"/>
      <c r="ANO32" s="357"/>
      <c r="ANP32" s="357"/>
      <c r="ANQ32" s="357"/>
      <c r="ANR32" s="357"/>
      <c r="ANS32" s="357"/>
      <c r="ANT32" s="357"/>
      <c r="ANU32" s="357"/>
      <c r="ANV32" s="357"/>
      <c r="ANW32" s="357"/>
      <c r="ANX32" s="357"/>
      <c r="ANY32" s="357"/>
      <c r="ANZ32" s="357"/>
      <c r="AOA32" s="357"/>
      <c r="AOB32" s="357"/>
      <c r="AOC32" s="357"/>
      <c r="AOD32" s="357"/>
      <c r="AOE32" s="357"/>
      <c r="AOF32" s="357"/>
      <c r="AOG32" s="357"/>
      <c r="AOH32" s="357"/>
      <c r="AOI32" s="357"/>
      <c r="AOJ32" s="357"/>
      <c r="AOK32" s="357"/>
      <c r="AOL32" s="357"/>
      <c r="AOM32" s="357"/>
      <c r="AON32" s="357"/>
      <c r="AOO32" s="357"/>
      <c r="AOP32" s="357"/>
      <c r="AOQ32" s="357"/>
      <c r="AOR32" s="357"/>
      <c r="AOS32" s="357"/>
      <c r="AOT32" s="357"/>
      <c r="AOU32" s="357"/>
      <c r="AOV32" s="357"/>
      <c r="AOW32" s="357"/>
      <c r="AOX32" s="357"/>
      <c r="AOY32" s="357"/>
      <c r="AOZ32" s="357"/>
      <c r="APA32" s="357"/>
      <c r="APB32" s="357"/>
      <c r="APC32" s="357"/>
      <c r="APD32" s="357"/>
      <c r="APE32" s="357"/>
      <c r="APF32" s="357"/>
      <c r="APG32" s="357"/>
      <c r="APH32" s="357"/>
      <c r="API32" s="357"/>
      <c r="APJ32" s="357"/>
      <c r="APK32" s="357"/>
      <c r="APL32" s="357"/>
      <c r="APM32" s="357"/>
      <c r="APN32" s="357"/>
      <c r="APO32" s="357"/>
      <c r="APP32" s="357"/>
      <c r="APQ32" s="357"/>
      <c r="APR32" s="357"/>
      <c r="APS32" s="357"/>
      <c r="APT32" s="357"/>
      <c r="APU32" s="357"/>
      <c r="APV32" s="357"/>
      <c r="APW32" s="357"/>
      <c r="APX32" s="357"/>
      <c r="APY32" s="357"/>
      <c r="APZ32" s="357"/>
      <c r="AQA32" s="357"/>
      <c r="AQB32" s="357"/>
      <c r="AQC32" s="357"/>
      <c r="AQD32" s="357"/>
      <c r="AQE32" s="357"/>
      <c r="AQF32" s="357"/>
      <c r="AQG32" s="357"/>
      <c r="AQH32" s="357"/>
      <c r="AQI32" s="357"/>
      <c r="AQJ32" s="357"/>
      <c r="AQK32" s="357"/>
      <c r="AQL32" s="357"/>
      <c r="AQM32" s="357"/>
      <c r="AQN32" s="357"/>
      <c r="AQO32" s="357"/>
      <c r="AQP32" s="357"/>
      <c r="AQQ32" s="357"/>
      <c r="AQR32" s="357"/>
      <c r="AQS32" s="357"/>
      <c r="AQT32" s="357"/>
      <c r="AQU32" s="357"/>
      <c r="AQV32" s="357"/>
      <c r="AQW32" s="357"/>
      <c r="AQX32" s="357"/>
      <c r="AQY32" s="357"/>
      <c r="AQZ32" s="357"/>
      <c r="ARA32" s="357"/>
      <c r="ARB32" s="357"/>
      <c r="ARC32" s="357"/>
      <c r="ARD32" s="357"/>
      <c r="ARE32" s="357"/>
      <c r="ARF32" s="357"/>
      <c r="ARG32" s="357"/>
      <c r="ARH32" s="357"/>
      <c r="ARI32" s="357"/>
      <c r="ARJ32" s="357"/>
      <c r="ARK32" s="357"/>
      <c r="ARL32" s="357"/>
      <c r="ARM32" s="357"/>
      <c r="ARN32" s="357"/>
      <c r="ARO32" s="357"/>
      <c r="ARP32" s="357"/>
      <c r="ARQ32" s="357"/>
      <c r="ARR32" s="357"/>
      <c r="ARS32" s="357"/>
      <c r="ART32" s="357"/>
      <c r="ARU32" s="357"/>
      <c r="ARV32" s="357"/>
      <c r="ARW32" s="357"/>
      <c r="ARX32" s="357"/>
      <c r="ARY32" s="357"/>
      <c r="ARZ32" s="357"/>
      <c r="ASA32" s="357"/>
      <c r="ASB32" s="357"/>
      <c r="ASC32" s="357"/>
      <c r="ASD32" s="357"/>
      <c r="ASE32" s="357"/>
      <c r="ASF32" s="357"/>
      <c r="ASG32" s="357"/>
      <c r="ASH32" s="357"/>
      <c r="ASI32" s="357"/>
      <c r="ASJ32" s="357"/>
      <c r="ASK32" s="357"/>
      <c r="ASL32" s="357"/>
      <c r="ASM32" s="357"/>
      <c r="ASN32" s="357"/>
      <c r="ASO32" s="357"/>
      <c r="ASP32" s="357"/>
      <c r="ASQ32" s="357"/>
      <c r="ASR32" s="357"/>
      <c r="ASS32" s="357"/>
      <c r="AST32" s="357"/>
      <c r="ASU32" s="357"/>
      <c r="ASV32" s="357"/>
      <c r="ASW32" s="357"/>
      <c r="ASX32" s="357"/>
      <c r="ASY32" s="357"/>
      <c r="ASZ32" s="357"/>
      <c r="ATA32" s="357"/>
      <c r="ATB32" s="357"/>
      <c r="ATC32" s="357"/>
      <c r="ATD32" s="357"/>
      <c r="ATE32" s="357"/>
      <c r="ATF32" s="357"/>
      <c r="ATG32" s="357"/>
      <c r="ATH32" s="357"/>
      <c r="ATI32" s="357"/>
      <c r="ATJ32" s="357"/>
      <c r="ATK32" s="357"/>
      <c r="ATL32" s="357"/>
      <c r="ATM32" s="357"/>
      <c r="ATN32" s="357"/>
      <c r="ATO32" s="357"/>
      <c r="ATP32" s="357"/>
      <c r="ATQ32" s="357"/>
      <c r="ATR32" s="357"/>
      <c r="ATS32" s="357"/>
      <c r="ATT32" s="357"/>
      <c r="ATU32" s="357"/>
      <c r="ATV32" s="357"/>
      <c r="ATW32" s="357"/>
      <c r="ATX32" s="357"/>
      <c r="ATY32" s="357"/>
      <c r="ATZ32" s="357"/>
      <c r="AUA32" s="357"/>
      <c r="AUB32" s="357"/>
      <c r="AUC32" s="357"/>
      <c r="AUD32" s="357"/>
      <c r="AUE32" s="357"/>
      <c r="AUF32" s="357"/>
      <c r="AUG32" s="357"/>
      <c r="AUH32" s="357"/>
      <c r="AUI32" s="357"/>
      <c r="AUJ32" s="357"/>
      <c r="AUK32" s="357"/>
      <c r="AUL32" s="357"/>
      <c r="AUM32" s="357"/>
      <c r="AUN32" s="357"/>
      <c r="AUO32" s="357"/>
      <c r="AUP32" s="357"/>
      <c r="AUQ32" s="357"/>
      <c r="AUR32" s="357"/>
      <c r="AUS32" s="357"/>
      <c r="AUT32" s="357"/>
      <c r="AUU32" s="357"/>
      <c r="AUV32" s="357"/>
      <c r="AUW32" s="357"/>
      <c r="AUX32" s="357"/>
      <c r="AUY32" s="357"/>
      <c r="AUZ32" s="357"/>
      <c r="AVA32" s="357"/>
      <c r="AVB32" s="357"/>
      <c r="AVC32" s="357"/>
      <c r="AVD32" s="357"/>
      <c r="AVE32" s="357"/>
      <c r="AVF32" s="357"/>
      <c r="AVG32" s="357"/>
      <c r="AVH32" s="357"/>
      <c r="AVI32" s="357"/>
      <c r="AVJ32" s="357"/>
      <c r="AVK32" s="357"/>
      <c r="AVL32" s="357"/>
      <c r="AVM32" s="357"/>
      <c r="AVN32" s="357"/>
      <c r="AVO32" s="357"/>
      <c r="AVP32" s="357"/>
      <c r="AVQ32" s="357"/>
      <c r="AVR32" s="357"/>
      <c r="AVS32" s="357"/>
      <c r="AVT32" s="357"/>
      <c r="AVU32" s="357"/>
      <c r="AVV32" s="357"/>
      <c r="AVW32" s="357"/>
      <c r="AVX32" s="357"/>
      <c r="AVY32" s="357"/>
      <c r="AVZ32" s="357"/>
      <c r="AWA32" s="357"/>
      <c r="AWB32" s="357"/>
      <c r="AWC32" s="357"/>
      <c r="AWD32" s="357"/>
      <c r="AWE32" s="357"/>
      <c r="AWF32" s="357"/>
      <c r="AWG32" s="357"/>
      <c r="AWH32" s="357"/>
      <c r="AWI32" s="357"/>
      <c r="AWJ32" s="357"/>
      <c r="AWK32" s="357"/>
      <c r="AWL32" s="357"/>
      <c r="AWM32" s="357"/>
      <c r="AWN32" s="357"/>
      <c r="AWO32" s="357"/>
      <c r="AWP32" s="357"/>
      <c r="AWQ32" s="357"/>
      <c r="AWR32" s="357"/>
      <c r="AWS32" s="357"/>
      <c r="AWT32" s="357"/>
      <c r="AWU32" s="357"/>
      <c r="AWV32" s="357"/>
      <c r="AWW32" s="357"/>
      <c r="AWX32" s="357"/>
      <c r="AWY32" s="357"/>
      <c r="AWZ32" s="357"/>
      <c r="AXA32" s="357"/>
      <c r="AXB32" s="357"/>
      <c r="AXC32" s="357"/>
      <c r="AXD32" s="357"/>
      <c r="AXE32" s="357"/>
      <c r="AXF32" s="357"/>
      <c r="AXG32" s="357"/>
      <c r="AXH32" s="357"/>
      <c r="AXI32" s="357"/>
      <c r="AXJ32" s="357"/>
      <c r="AXK32" s="357"/>
      <c r="AXL32" s="357"/>
      <c r="AXM32" s="357"/>
      <c r="AXN32" s="357"/>
      <c r="AXO32" s="357"/>
      <c r="AXP32" s="357"/>
      <c r="AXQ32" s="357"/>
      <c r="AXR32" s="357"/>
      <c r="AXS32" s="357"/>
      <c r="AXT32" s="357"/>
      <c r="AXU32" s="357"/>
      <c r="AXV32" s="357"/>
      <c r="AXW32" s="357"/>
      <c r="AXX32" s="357"/>
      <c r="AXY32" s="357"/>
      <c r="AXZ32" s="357"/>
      <c r="AYA32" s="357"/>
      <c r="AYB32" s="357"/>
      <c r="AYC32" s="357"/>
      <c r="AYD32" s="357"/>
      <c r="AYE32" s="357"/>
      <c r="AYF32" s="357"/>
      <c r="AYG32" s="357"/>
      <c r="AYH32" s="357"/>
      <c r="AYI32" s="357"/>
      <c r="AYJ32" s="357"/>
      <c r="AYK32" s="357"/>
      <c r="AYL32" s="357"/>
      <c r="AYM32" s="357"/>
      <c r="AYN32" s="357"/>
      <c r="AYO32" s="357"/>
      <c r="AYP32" s="357"/>
      <c r="AYQ32" s="357"/>
      <c r="AYR32" s="357"/>
      <c r="AYS32" s="357"/>
      <c r="AYT32" s="357"/>
      <c r="AYU32" s="357"/>
      <c r="AYV32" s="357"/>
      <c r="AYW32" s="357"/>
      <c r="AYX32" s="357"/>
      <c r="AYY32" s="357"/>
      <c r="AYZ32" s="357"/>
      <c r="AZA32" s="357"/>
      <c r="AZB32" s="357"/>
      <c r="AZC32" s="357"/>
      <c r="AZD32" s="357"/>
      <c r="AZE32" s="357"/>
      <c r="AZF32" s="357"/>
      <c r="AZG32" s="357"/>
      <c r="AZH32" s="357"/>
      <c r="AZI32" s="357"/>
      <c r="AZJ32" s="357"/>
      <c r="AZK32" s="357"/>
      <c r="AZL32" s="357"/>
      <c r="AZM32" s="357"/>
      <c r="AZN32" s="357"/>
      <c r="AZO32" s="357"/>
      <c r="AZP32" s="357"/>
      <c r="AZQ32" s="357"/>
      <c r="AZR32" s="357"/>
      <c r="AZS32" s="357"/>
      <c r="AZT32" s="357"/>
      <c r="AZU32" s="357"/>
      <c r="AZV32" s="357"/>
      <c r="AZW32" s="357"/>
      <c r="AZX32" s="357"/>
      <c r="AZY32" s="357"/>
      <c r="AZZ32" s="357"/>
      <c r="BAA32" s="357"/>
      <c r="BAB32" s="357"/>
      <c r="BAC32" s="357"/>
      <c r="BAD32" s="357"/>
      <c r="BAE32" s="357"/>
      <c r="BAF32" s="357"/>
      <c r="BAG32" s="357"/>
      <c r="BAH32" s="357"/>
      <c r="BAI32" s="357"/>
      <c r="BAJ32" s="357"/>
      <c r="BAK32" s="357"/>
      <c r="BAL32" s="357"/>
      <c r="BAM32" s="357"/>
      <c r="BAN32" s="357"/>
      <c r="BAO32" s="357"/>
      <c r="BAP32" s="357"/>
      <c r="BAQ32" s="357"/>
      <c r="BAR32" s="357"/>
      <c r="BAS32" s="357"/>
      <c r="BAT32" s="357"/>
      <c r="BAU32" s="357"/>
      <c r="BAV32" s="357"/>
      <c r="BAW32" s="357"/>
      <c r="BAX32" s="357"/>
      <c r="BAY32" s="357"/>
      <c r="BAZ32" s="357"/>
      <c r="BBA32" s="357"/>
      <c r="BBB32" s="357"/>
      <c r="BBC32" s="357"/>
      <c r="BBD32" s="357"/>
      <c r="BBE32" s="357"/>
      <c r="BBF32" s="357"/>
      <c r="BBG32" s="357"/>
      <c r="BBH32" s="357"/>
      <c r="BBI32" s="357"/>
      <c r="BBJ32" s="357"/>
      <c r="BBK32" s="357"/>
      <c r="BBL32" s="357"/>
      <c r="BBM32" s="357"/>
      <c r="BBN32" s="357"/>
      <c r="BBO32" s="357"/>
      <c r="BBP32" s="357"/>
      <c r="BBQ32" s="357"/>
      <c r="BBR32" s="357"/>
      <c r="BBS32" s="357"/>
      <c r="BBT32" s="357"/>
      <c r="BBU32" s="357"/>
      <c r="BBV32" s="357"/>
      <c r="BBW32" s="357"/>
      <c r="BBX32" s="357"/>
      <c r="BBY32" s="357"/>
      <c r="BBZ32" s="357"/>
      <c r="BCA32" s="357"/>
      <c r="BCB32" s="357"/>
      <c r="BCC32" s="357"/>
      <c r="BCD32" s="357"/>
      <c r="BCE32" s="357"/>
      <c r="BCF32" s="357"/>
      <c r="BCG32" s="357"/>
      <c r="BCH32" s="357"/>
      <c r="BCI32" s="357"/>
      <c r="BCJ32" s="357"/>
      <c r="BCK32" s="357"/>
      <c r="BCL32" s="357"/>
      <c r="BCM32" s="357"/>
      <c r="BCN32" s="357"/>
      <c r="BCO32" s="357"/>
      <c r="BCP32" s="357"/>
      <c r="BCQ32" s="357"/>
      <c r="BCR32" s="357"/>
      <c r="BCS32" s="357"/>
      <c r="BCT32" s="357"/>
      <c r="BCU32" s="357"/>
      <c r="BCV32" s="357"/>
      <c r="BCW32" s="357"/>
      <c r="BCX32" s="357"/>
      <c r="BCY32" s="357"/>
      <c r="BCZ32" s="357"/>
      <c r="BDA32" s="357"/>
      <c r="BDB32" s="357"/>
      <c r="BDC32" s="357"/>
      <c r="BDD32" s="357"/>
      <c r="BDE32" s="357"/>
      <c r="BDF32" s="357"/>
      <c r="BDG32" s="357"/>
      <c r="BDH32" s="357"/>
      <c r="BDI32" s="357"/>
      <c r="BDJ32" s="357"/>
      <c r="BDK32" s="357"/>
      <c r="BDL32" s="357"/>
      <c r="BDM32" s="357"/>
      <c r="BDN32" s="357"/>
      <c r="BDO32" s="357"/>
      <c r="BDP32" s="357"/>
      <c r="BDQ32" s="357"/>
      <c r="BDR32" s="357"/>
      <c r="BDS32" s="357"/>
      <c r="BDT32" s="357"/>
      <c r="BDU32" s="357"/>
      <c r="BDV32" s="357"/>
      <c r="BDW32" s="357"/>
      <c r="BDX32" s="357"/>
      <c r="BDY32" s="357"/>
      <c r="BDZ32" s="357"/>
      <c r="BEA32" s="357"/>
      <c r="BEB32" s="357"/>
      <c r="BEC32" s="357"/>
      <c r="BED32" s="357"/>
      <c r="BEE32" s="357"/>
      <c r="BEF32" s="357"/>
      <c r="BEG32" s="357"/>
      <c r="BEH32" s="357"/>
      <c r="BEI32" s="357"/>
      <c r="BEJ32" s="357"/>
      <c r="BEK32" s="357"/>
      <c r="BEL32" s="357"/>
      <c r="BEM32" s="357"/>
      <c r="BEN32" s="357"/>
      <c r="BEO32" s="357"/>
      <c r="BEP32" s="357"/>
      <c r="BEQ32" s="357"/>
      <c r="BER32" s="357"/>
      <c r="BES32" s="357"/>
      <c r="BET32" s="357"/>
      <c r="BEU32" s="357"/>
      <c r="BEV32" s="357"/>
      <c r="BEW32" s="357"/>
      <c r="BEX32" s="357"/>
      <c r="BEY32" s="357"/>
      <c r="BEZ32" s="357"/>
      <c r="BFA32" s="357"/>
      <c r="BFB32" s="357"/>
      <c r="BFC32" s="357"/>
      <c r="BFD32" s="357"/>
      <c r="BFE32" s="357"/>
      <c r="BFF32" s="357"/>
      <c r="BFG32" s="357"/>
      <c r="BFH32" s="357"/>
      <c r="BFI32" s="357"/>
      <c r="BFJ32" s="357"/>
      <c r="BFK32" s="357"/>
      <c r="BFL32" s="357"/>
      <c r="BFM32" s="357"/>
      <c r="BFN32" s="357"/>
      <c r="BFO32" s="357"/>
      <c r="BFP32" s="357"/>
      <c r="BFQ32" s="357"/>
      <c r="BFR32" s="357"/>
      <c r="BFS32" s="357"/>
      <c r="BFT32" s="357"/>
      <c r="BFU32" s="357"/>
      <c r="BFV32" s="357"/>
      <c r="BFW32" s="357"/>
      <c r="BFX32" s="357"/>
      <c r="BFY32" s="357"/>
      <c r="BFZ32" s="357"/>
      <c r="BGA32" s="357"/>
      <c r="BGB32" s="357"/>
      <c r="BGC32" s="357"/>
      <c r="BGD32" s="357"/>
      <c r="BGE32" s="357"/>
      <c r="BGF32" s="357"/>
      <c r="BGG32" s="357"/>
      <c r="BGH32" s="357"/>
      <c r="BGI32" s="357"/>
      <c r="BGJ32" s="357"/>
      <c r="BGK32" s="357"/>
      <c r="BGL32" s="357"/>
      <c r="BGM32" s="357"/>
      <c r="BGN32" s="357"/>
      <c r="BGO32" s="357"/>
      <c r="BGP32" s="357"/>
      <c r="BGQ32" s="357"/>
      <c r="BGR32" s="357"/>
      <c r="BGS32" s="357"/>
      <c r="BGT32" s="357"/>
      <c r="BGU32" s="357"/>
      <c r="BGV32" s="357"/>
      <c r="BGW32" s="357"/>
      <c r="BGX32" s="357"/>
      <c r="BGY32" s="357"/>
      <c r="BGZ32" s="357"/>
      <c r="BHA32" s="357"/>
      <c r="BHB32" s="357"/>
      <c r="BHC32" s="357"/>
      <c r="BHD32" s="357"/>
      <c r="BHE32" s="357"/>
      <c r="BHF32" s="357"/>
      <c r="BHG32" s="357"/>
      <c r="BHH32" s="357"/>
      <c r="BHI32" s="357"/>
      <c r="BHJ32" s="357"/>
      <c r="BHK32" s="357"/>
      <c r="BHL32" s="357"/>
      <c r="BHM32" s="357"/>
      <c r="BHN32" s="357"/>
      <c r="BHO32" s="357"/>
      <c r="BHP32" s="357"/>
      <c r="BHQ32" s="357"/>
      <c r="BHR32" s="357"/>
      <c r="BHS32" s="357"/>
      <c r="BHT32" s="357"/>
      <c r="BHU32" s="357"/>
      <c r="BHV32" s="357"/>
      <c r="BHW32" s="357"/>
      <c r="BHX32" s="357"/>
      <c r="BHY32" s="357"/>
      <c r="BHZ32" s="357"/>
      <c r="BIA32" s="357"/>
      <c r="BIB32" s="357"/>
      <c r="BIC32" s="357"/>
      <c r="BID32" s="357"/>
      <c r="BIE32" s="357"/>
      <c r="BIF32" s="357"/>
      <c r="BIG32" s="357"/>
      <c r="BIH32" s="357"/>
      <c r="BII32" s="357"/>
      <c r="BIJ32" s="357"/>
      <c r="BIK32" s="357"/>
      <c r="BIL32" s="357"/>
      <c r="BIM32" s="357"/>
      <c r="BIN32" s="357"/>
      <c r="BIO32" s="357"/>
      <c r="BIP32" s="357"/>
      <c r="BIQ32" s="357"/>
      <c r="BIR32" s="357"/>
      <c r="BIS32" s="357"/>
      <c r="BIT32" s="357"/>
      <c r="BIU32" s="357"/>
      <c r="BIV32" s="357"/>
      <c r="BIW32" s="357"/>
      <c r="BIX32" s="357"/>
      <c r="BIY32" s="357"/>
      <c r="BIZ32" s="357"/>
      <c r="BJA32" s="357"/>
      <c r="BJB32" s="357"/>
      <c r="BJC32" s="357"/>
      <c r="BJD32" s="357"/>
      <c r="BJE32" s="357"/>
      <c r="BJF32" s="357"/>
      <c r="BJG32" s="357"/>
      <c r="BJH32" s="357"/>
      <c r="BJI32" s="357"/>
      <c r="BJJ32" s="357"/>
      <c r="BJK32" s="357"/>
      <c r="BJL32" s="357"/>
      <c r="BJM32" s="357"/>
      <c r="BJN32" s="357"/>
      <c r="BJO32" s="357"/>
      <c r="BJP32" s="357"/>
      <c r="BJQ32" s="357"/>
      <c r="BJR32" s="357"/>
      <c r="BJS32" s="357"/>
      <c r="BJT32" s="357"/>
      <c r="BJU32" s="357"/>
      <c r="BJV32" s="357"/>
      <c r="BJW32" s="357"/>
      <c r="BJX32" s="357"/>
      <c r="BJY32" s="357"/>
      <c r="BJZ32" s="357"/>
      <c r="BKA32" s="357"/>
      <c r="BKB32" s="357"/>
      <c r="BKC32" s="357"/>
      <c r="BKD32" s="357"/>
      <c r="BKE32" s="357"/>
      <c r="BKF32" s="357"/>
      <c r="BKG32" s="357"/>
      <c r="BKH32" s="357"/>
      <c r="BKI32" s="357"/>
      <c r="BKJ32" s="357"/>
      <c r="BKK32" s="357"/>
      <c r="BKL32" s="357"/>
      <c r="BKM32" s="357"/>
      <c r="BKN32" s="357"/>
      <c r="BKO32" s="357"/>
      <c r="BKP32" s="357"/>
      <c r="BKQ32" s="357"/>
      <c r="BKR32" s="357"/>
      <c r="BKS32" s="357"/>
      <c r="BKT32" s="357"/>
      <c r="BKU32" s="357"/>
      <c r="BKV32" s="357"/>
      <c r="BKW32" s="357"/>
      <c r="BKX32" s="357"/>
      <c r="BKY32" s="357"/>
      <c r="BKZ32" s="357"/>
      <c r="BLA32" s="357"/>
      <c r="BLB32" s="357"/>
      <c r="BLC32" s="357"/>
      <c r="BLD32" s="357"/>
      <c r="BLE32" s="357"/>
      <c r="BLF32" s="357"/>
      <c r="BLG32" s="357"/>
      <c r="BLH32" s="357"/>
      <c r="BLI32" s="357"/>
      <c r="BLJ32" s="357"/>
      <c r="BLK32" s="357"/>
      <c r="BLL32" s="357"/>
      <c r="BLM32" s="357"/>
      <c r="BLN32" s="357"/>
      <c r="BLO32" s="357"/>
      <c r="BLP32" s="357"/>
      <c r="BLQ32" s="357"/>
      <c r="BLR32" s="357"/>
      <c r="BLS32" s="357"/>
      <c r="BLT32" s="357"/>
      <c r="BLU32" s="357"/>
      <c r="BLV32" s="357"/>
      <c r="BLW32" s="357"/>
      <c r="BLX32" s="357"/>
      <c r="BLY32" s="357"/>
      <c r="BLZ32" s="357"/>
      <c r="BMA32" s="357"/>
      <c r="BMB32" s="357"/>
      <c r="BMC32" s="357"/>
      <c r="BMD32" s="357"/>
      <c r="BME32" s="357"/>
      <c r="BMF32" s="357"/>
      <c r="BMG32" s="357"/>
      <c r="BMH32" s="357"/>
      <c r="BMI32" s="357"/>
      <c r="BMJ32" s="357"/>
      <c r="BMK32" s="357"/>
      <c r="BML32" s="357"/>
      <c r="BMM32" s="357"/>
      <c r="BMN32" s="357"/>
      <c r="BMO32" s="357"/>
      <c r="BMP32" s="357"/>
      <c r="BMQ32" s="357"/>
      <c r="BMR32" s="357"/>
      <c r="BMS32" s="357"/>
      <c r="BMT32" s="357"/>
      <c r="BMU32" s="357"/>
      <c r="BMV32" s="357"/>
      <c r="BMW32" s="357"/>
      <c r="BMX32" s="357"/>
      <c r="BMY32" s="357"/>
      <c r="BMZ32" s="357"/>
      <c r="BNA32" s="357"/>
      <c r="BNB32" s="357"/>
      <c r="BNC32" s="357"/>
      <c r="BND32" s="357"/>
      <c r="BNE32" s="357"/>
      <c r="BNF32" s="357"/>
      <c r="BNG32" s="357"/>
      <c r="BNH32" s="357"/>
      <c r="BNI32" s="357"/>
      <c r="BNJ32" s="357"/>
      <c r="BNK32" s="357"/>
      <c r="BNL32" s="357"/>
      <c r="BNM32" s="357"/>
      <c r="BNN32" s="357"/>
      <c r="BNO32" s="357"/>
      <c r="BNP32" s="357"/>
      <c r="BNQ32" s="357"/>
      <c r="BNR32" s="357"/>
      <c r="BNS32" s="357"/>
      <c r="BNT32" s="357"/>
      <c r="BNU32" s="357"/>
      <c r="BNV32" s="357"/>
      <c r="BNW32" s="357"/>
      <c r="BNX32" s="357"/>
      <c r="BNY32" s="357"/>
      <c r="BNZ32" s="357"/>
      <c r="BOA32" s="357"/>
      <c r="BOB32" s="357"/>
      <c r="BOC32" s="357"/>
      <c r="BOD32" s="357"/>
      <c r="BOE32" s="357"/>
      <c r="BOF32" s="357"/>
      <c r="BOG32" s="357"/>
      <c r="BOH32" s="357"/>
      <c r="BOI32" s="357"/>
      <c r="BOJ32" s="357"/>
      <c r="BOK32" s="357"/>
      <c r="BOL32" s="357"/>
      <c r="BOM32" s="357"/>
      <c r="BON32" s="357"/>
      <c r="BOO32" s="357"/>
      <c r="BOP32" s="357"/>
      <c r="BOQ32" s="357"/>
      <c r="BOR32" s="357"/>
      <c r="BOS32" s="357"/>
      <c r="BOT32" s="357"/>
      <c r="BOU32" s="357"/>
      <c r="BOV32" s="357"/>
      <c r="BOW32" s="357"/>
      <c r="BOX32" s="357"/>
      <c r="BOY32" s="357"/>
      <c r="BOZ32" s="357"/>
      <c r="BPA32" s="357"/>
      <c r="BPB32" s="357"/>
      <c r="BPC32" s="357"/>
      <c r="BPD32" s="357"/>
      <c r="BPE32" s="357"/>
      <c r="BPF32" s="357"/>
      <c r="BPG32" s="357"/>
      <c r="BPH32" s="357"/>
      <c r="BPI32" s="357"/>
      <c r="BPJ32" s="357"/>
      <c r="BPK32" s="357"/>
      <c r="BPL32" s="357"/>
      <c r="BPM32" s="357"/>
      <c r="BPN32" s="357"/>
      <c r="BPO32" s="357"/>
      <c r="BPP32" s="357"/>
      <c r="BPQ32" s="357"/>
      <c r="BPR32" s="357"/>
      <c r="BPS32" s="357"/>
      <c r="BPT32" s="357"/>
      <c r="BPU32" s="357"/>
      <c r="BPV32" s="357"/>
      <c r="BPW32" s="357"/>
      <c r="BPX32" s="357"/>
      <c r="BPY32" s="357"/>
      <c r="BPZ32" s="357"/>
      <c r="BQA32" s="357"/>
      <c r="BQB32" s="357"/>
      <c r="BQC32" s="357"/>
      <c r="BQD32" s="357"/>
      <c r="BQE32" s="357"/>
      <c r="BQF32" s="357"/>
      <c r="BQG32" s="357"/>
      <c r="BQH32" s="357"/>
      <c r="BQI32" s="357"/>
      <c r="BQJ32" s="357"/>
      <c r="BQK32" s="357"/>
      <c r="BQL32" s="357"/>
      <c r="BQM32" s="357"/>
      <c r="BQN32" s="357"/>
      <c r="BQO32" s="357"/>
      <c r="BQP32" s="357"/>
      <c r="BQQ32" s="357"/>
      <c r="BQR32" s="357"/>
      <c r="BQS32" s="357"/>
      <c r="BQT32" s="357"/>
      <c r="BQU32" s="357"/>
      <c r="BQV32" s="357"/>
      <c r="BQW32" s="357"/>
      <c r="BQX32" s="357"/>
      <c r="BQY32" s="357"/>
      <c r="BQZ32" s="357"/>
      <c r="BRA32" s="357"/>
      <c r="BRB32" s="357"/>
      <c r="BRC32" s="357"/>
      <c r="BRD32" s="357"/>
      <c r="BRE32" s="357"/>
      <c r="BRF32" s="357"/>
      <c r="BRG32" s="357"/>
      <c r="BRH32" s="357"/>
      <c r="BRI32" s="357"/>
      <c r="BRJ32" s="357"/>
      <c r="BRK32" s="357"/>
      <c r="BRL32" s="357"/>
      <c r="BRM32" s="357"/>
      <c r="BRN32" s="357"/>
      <c r="BRO32" s="357"/>
      <c r="BRP32" s="357"/>
      <c r="BRQ32" s="357"/>
      <c r="BRR32" s="357"/>
      <c r="BRS32" s="357"/>
      <c r="BRT32" s="357"/>
      <c r="BRU32" s="357"/>
      <c r="BRV32" s="357"/>
      <c r="BRW32" s="357"/>
      <c r="BRX32" s="357"/>
      <c r="BRY32" s="357"/>
      <c r="BRZ32" s="357"/>
      <c r="BSA32" s="357"/>
      <c r="BSB32" s="357"/>
      <c r="BSC32" s="357"/>
      <c r="BSD32" s="357"/>
      <c r="BSE32" s="357"/>
      <c r="BSF32" s="357"/>
      <c r="BSG32" s="357"/>
      <c r="BSH32" s="357"/>
      <c r="BSI32" s="357"/>
      <c r="BSJ32" s="357"/>
      <c r="BSK32" s="357"/>
      <c r="BSL32" s="357"/>
      <c r="BSM32" s="357"/>
      <c r="BSN32" s="357"/>
      <c r="BSO32" s="357"/>
      <c r="BSP32" s="357"/>
      <c r="BSQ32" s="357"/>
      <c r="BSR32" s="357"/>
      <c r="BSS32" s="357"/>
      <c r="BST32" s="357"/>
      <c r="BSU32" s="357"/>
      <c r="BSV32" s="357"/>
      <c r="BSW32" s="357"/>
      <c r="BSX32" s="357"/>
      <c r="BSY32" s="357"/>
      <c r="BSZ32" s="357"/>
      <c r="BTA32" s="357"/>
      <c r="BTB32" s="357"/>
      <c r="BTC32" s="357"/>
      <c r="BTD32" s="357"/>
      <c r="BTE32" s="357"/>
      <c r="BTF32" s="357"/>
      <c r="BTG32" s="357"/>
      <c r="BTH32" s="357"/>
      <c r="BTI32" s="357"/>
      <c r="BTJ32" s="357"/>
      <c r="BTK32" s="357"/>
      <c r="BTL32" s="357"/>
      <c r="BTM32" s="357"/>
      <c r="BTN32" s="357"/>
      <c r="BTO32" s="357"/>
      <c r="BTP32" s="357"/>
      <c r="BTQ32" s="357"/>
      <c r="BTR32" s="357"/>
      <c r="BTS32" s="357"/>
      <c r="BTT32" s="357"/>
      <c r="BTU32" s="357"/>
      <c r="BTV32" s="357"/>
      <c r="BTW32" s="357"/>
      <c r="BTX32" s="357"/>
      <c r="BTY32" s="357"/>
      <c r="BTZ32" s="357"/>
      <c r="BUA32" s="357"/>
      <c r="BUB32" s="357"/>
      <c r="BUC32" s="357"/>
      <c r="BUD32" s="357"/>
      <c r="BUE32" s="357"/>
      <c r="BUF32" s="357"/>
      <c r="BUG32" s="357"/>
      <c r="BUH32" s="357"/>
      <c r="BUI32" s="357"/>
      <c r="BUJ32" s="357"/>
      <c r="BUK32" s="357"/>
      <c r="BUL32" s="357"/>
      <c r="BUM32" s="357"/>
      <c r="BUN32" s="357"/>
      <c r="BUO32" s="357"/>
      <c r="BUP32" s="357"/>
      <c r="BUQ32" s="357"/>
      <c r="BUR32" s="357"/>
      <c r="BUS32" s="357"/>
      <c r="BUT32" s="357"/>
      <c r="BUU32" s="357"/>
      <c r="BUV32" s="357"/>
      <c r="BUW32" s="357"/>
      <c r="BUX32" s="357"/>
      <c r="BUY32" s="357"/>
      <c r="BUZ32" s="357"/>
      <c r="BVA32" s="357"/>
      <c r="BVB32" s="357"/>
      <c r="BVC32" s="357"/>
      <c r="BVD32" s="357"/>
      <c r="BVE32" s="357"/>
      <c r="BVF32" s="357"/>
      <c r="BVG32" s="357"/>
      <c r="BVH32" s="357"/>
      <c r="BVI32" s="357"/>
      <c r="BVJ32" s="357"/>
      <c r="BVK32" s="357"/>
      <c r="BVL32" s="357"/>
      <c r="BVM32" s="357"/>
      <c r="BVN32" s="357"/>
      <c r="BVO32" s="357"/>
      <c r="BVP32" s="357"/>
      <c r="BVQ32" s="357"/>
      <c r="BVR32" s="357"/>
      <c r="BVS32" s="357"/>
      <c r="BVT32" s="357"/>
      <c r="BVU32" s="357"/>
      <c r="BVV32" s="357"/>
      <c r="BVW32" s="357"/>
      <c r="BVX32" s="357"/>
      <c r="BVY32" s="357"/>
      <c r="BVZ32" s="357"/>
      <c r="BWA32" s="357"/>
      <c r="BWB32" s="357"/>
      <c r="BWC32" s="357"/>
      <c r="BWD32" s="357"/>
      <c r="BWE32" s="357"/>
      <c r="BWF32" s="357"/>
      <c r="BWG32" s="357"/>
      <c r="BWH32" s="357"/>
      <c r="BWI32" s="357"/>
      <c r="BWJ32" s="357"/>
      <c r="BWK32" s="357"/>
      <c r="BWL32" s="357"/>
      <c r="BWM32" s="357"/>
      <c r="BWN32" s="357"/>
      <c r="BWO32" s="357"/>
      <c r="BWP32" s="357"/>
      <c r="BWQ32" s="357"/>
      <c r="BWR32" s="357"/>
      <c r="BWS32" s="357"/>
      <c r="BWT32" s="357"/>
      <c r="BWU32" s="357"/>
      <c r="BWV32" s="357"/>
      <c r="BWW32" s="357"/>
      <c r="BWX32" s="357"/>
      <c r="BWY32" s="357"/>
      <c r="BWZ32" s="357"/>
      <c r="BXA32" s="357"/>
      <c r="BXB32" s="357"/>
      <c r="BXC32" s="357"/>
      <c r="BXD32" s="357"/>
      <c r="BXE32" s="357"/>
      <c r="BXF32" s="357"/>
      <c r="BXG32" s="357"/>
      <c r="BXH32" s="357"/>
      <c r="BXI32" s="357"/>
      <c r="BXJ32" s="357"/>
      <c r="BXK32" s="357"/>
      <c r="BXL32" s="357"/>
      <c r="BXM32" s="357"/>
      <c r="BXN32" s="357"/>
      <c r="BXO32" s="357"/>
      <c r="BXP32" s="357"/>
      <c r="BXQ32" s="357"/>
      <c r="BXR32" s="357"/>
      <c r="BXS32" s="357"/>
      <c r="BXT32" s="357"/>
      <c r="BXU32" s="357"/>
      <c r="BXV32" s="357"/>
      <c r="BXW32" s="357"/>
      <c r="BXX32" s="357"/>
      <c r="BXY32" s="357"/>
      <c r="BXZ32" s="357"/>
      <c r="BYA32" s="357"/>
      <c r="BYB32" s="357"/>
      <c r="BYC32" s="357"/>
      <c r="BYD32" s="357"/>
      <c r="BYE32" s="357"/>
      <c r="BYF32" s="357"/>
      <c r="BYG32" s="357"/>
      <c r="BYH32" s="357"/>
      <c r="BYI32" s="357"/>
      <c r="BYJ32" s="357"/>
      <c r="BYK32" s="357"/>
      <c r="BYL32" s="357"/>
      <c r="BYM32" s="357"/>
      <c r="BYN32" s="357"/>
      <c r="BYO32" s="357"/>
      <c r="BYP32" s="357"/>
      <c r="BYQ32" s="357"/>
      <c r="BYR32" s="357"/>
      <c r="BYS32" s="357"/>
      <c r="BYT32" s="357"/>
      <c r="BYU32" s="357"/>
      <c r="BYV32" s="357"/>
      <c r="BYW32" s="357"/>
      <c r="BYX32" s="357"/>
      <c r="BYY32" s="357"/>
      <c r="BYZ32" s="357"/>
      <c r="BZA32" s="357"/>
      <c r="BZB32" s="357"/>
      <c r="BZC32" s="357"/>
      <c r="BZD32" s="357"/>
      <c r="BZE32" s="357"/>
      <c r="BZF32" s="357"/>
      <c r="BZG32" s="357"/>
      <c r="BZH32" s="357"/>
      <c r="BZI32" s="357"/>
      <c r="BZJ32" s="357"/>
      <c r="BZK32" s="357"/>
      <c r="BZL32" s="357"/>
      <c r="BZM32" s="357"/>
      <c r="BZN32" s="357"/>
      <c r="BZO32" s="357"/>
      <c r="BZP32" s="357"/>
      <c r="BZQ32" s="357"/>
      <c r="BZR32" s="357"/>
      <c r="BZS32" s="357"/>
      <c r="BZT32" s="357"/>
      <c r="BZU32" s="357"/>
      <c r="BZV32" s="357"/>
      <c r="BZW32" s="357"/>
      <c r="BZX32" s="357"/>
      <c r="BZY32" s="357"/>
      <c r="BZZ32" s="357"/>
      <c r="CAA32" s="357"/>
      <c r="CAB32" s="357"/>
      <c r="CAC32" s="357"/>
      <c r="CAD32" s="357"/>
      <c r="CAE32" s="357"/>
      <c r="CAF32" s="357"/>
      <c r="CAG32" s="357"/>
      <c r="CAH32" s="357"/>
      <c r="CAI32" s="357"/>
      <c r="CAJ32" s="357"/>
      <c r="CAK32" s="357"/>
      <c r="CAL32" s="357"/>
      <c r="CAM32" s="357"/>
      <c r="CAN32" s="357"/>
      <c r="CAO32" s="357"/>
      <c r="CAP32" s="357"/>
      <c r="CAQ32" s="357"/>
      <c r="CAR32" s="357"/>
      <c r="CAS32" s="357"/>
      <c r="CAT32" s="357"/>
      <c r="CAU32" s="357"/>
      <c r="CAV32" s="357"/>
      <c r="CAW32" s="357"/>
      <c r="CAX32" s="357"/>
      <c r="CAY32" s="357"/>
      <c r="CAZ32" s="357"/>
      <c r="CBA32" s="357"/>
      <c r="CBB32" s="357"/>
      <c r="CBC32" s="357"/>
      <c r="CBD32" s="357"/>
      <c r="CBE32" s="357"/>
      <c r="CBF32" s="357"/>
      <c r="CBG32" s="357"/>
      <c r="CBH32" s="357"/>
      <c r="CBI32" s="357"/>
      <c r="CBJ32" s="357"/>
      <c r="CBK32" s="357"/>
      <c r="CBL32" s="357"/>
      <c r="CBM32" s="357"/>
      <c r="CBN32" s="357"/>
      <c r="CBO32" s="357"/>
      <c r="CBP32" s="357"/>
      <c r="CBQ32" s="357"/>
      <c r="CBR32" s="357"/>
      <c r="CBS32" s="357"/>
      <c r="CBT32" s="357"/>
      <c r="CBU32" s="357"/>
      <c r="CBV32" s="357"/>
      <c r="CBW32" s="357"/>
      <c r="CBX32" s="357"/>
      <c r="CBY32" s="357"/>
      <c r="CBZ32" s="357"/>
      <c r="CCA32" s="357"/>
      <c r="CCB32" s="357"/>
      <c r="CCC32" s="357"/>
      <c r="CCD32" s="357"/>
      <c r="CCE32" s="357"/>
      <c r="CCF32" s="357"/>
      <c r="CCG32" s="357"/>
      <c r="CCH32" s="357"/>
      <c r="CCI32" s="357"/>
      <c r="CCJ32" s="357"/>
      <c r="CCK32" s="357"/>
      <c r="CCL32" s="357"/>
      <c r="CCM32" s="357"/>
      <c r="CCN32" s="357"/>
      <c r="CCO32" s="357"/>
      <c r="CCP32" s="357"/>
      <c r="CCQ32" s="357"/>
      <c r="CCR32" s="357"/>
      <c r="CCS32" s="357"/>
      <c r="CCT32" s="357"/>
      <c r="CCU32" s="357"/>
      <c r="CCV32" s="357"/>
      <c r="CCW32" s="357"/>
      <c r="CCX32" s="357"/>
      <c r="CCY32" s="357"/>
      <c r="CCZ32" s="357"/>
      <c r="CDA32" s="357"/>
      <c r="CDB32" s="357"/>
      <c r="CDC32" s="357"/>
      <c r="CDD32" s="357"/>
      <c r="CDE32" s="357"/>
      <c r="CDF32" s="357"/>
      <c r="CDG32" s="357"/>
      <c r="CDH32" s="357"/>
      <c r="CDI32" s="357"/>
      <c r="CDJ32" s="357"/>
      <c r="CDK32" s="357"/>
      <c r="CDL32" s="357"/>
      <c r="CDM32" s="357"/>
      <c r="CDN32" s="357"/>
      <c r="CDO32" s="357"/>
      <c r="CDP32" s="357"/>
      <c r="CDQ32" s="357"/>
      <c r="CDR32" s="357"/>
      <c r="CDS32" s="357"/>
      <c r="CDT32" s="357"/>
      <c r="CDU32" s="357"/>
      <c r="CDV32" s="357"/>
      <c r="CDW32" s="357"/>
      <c r="CDX32" s="357"/>
      <c r="CDY32" s="357"/>
      <c r="CDZ32" s="357"/>
      <c r="CEA32" s="357"/>
      <c r="CEB32" s="357"/>
      <c r="CEC32" s="357"/>
      <c r="CED32" s="357"/>
      <c r="CEE32" s="357"/>
      <c r="CEF32" s="357"/>
      <c r="CEG32" s="357"/>
      <c r="CEH32" s="357"/>
      <c r="CEI32" s="357"/>
      <c r="CEJ32" s="357"/>
      <c r="CEK32" s="357"/>
      <c r="CEL32" s="357"/>
      <c r="CEM32" s="357"/>
      <c r="CEN32" s="357"/>
      <c r="CEO32" s="357"/>
      <c r="CEP32" s="357"/>
      <c r="CEQ32" s="357"/>
      <c r="CER32" s="357"/>
      <c r="CES32" s="357"/>
      <c r="CET32" s="357"/>
      <c r="CEU32" s="357"/>
      <c r="CEV32" s="357"/>
      <c r="CEW32" s="357"/>
      <c r="CEX32" s="357"/>
      <c r="CEY32" s="357"/>
      <c r="CEZ32" s="357"/>
      <c r="CFA32" s="357"/>
      <c r="CFB32" s="357"/>
      <c r="CFC32" s="357"/>
      <c r="CFD32" s="357"/>
      <c r="CFE32" s="357"/>
      <c r="CFF32" s="357"/>
      <c r="CFG32" s="357"/>
      <c r="CFH32" s="357"/>
      <c r="CFI32" s="357"/>
      <c r="CFJ32" s="357"/>
      <c r="CFK32" s="357"/>
      <c r="CFL32" s="357"/>
      <c r="CFM32" s="357"/>
      <c r="CFN32" s="357"/>
      <c r="CFO32" s="357"/>
      <c r="CFP32" s="357"/>
      <c r="CFQ32" s="357"/>
      <c r="CFR32" s="357"/>
      <c r="CFS32" s="357"/>
      <c r="CFT32" s="357"/>
      <c r="CFU32" s="357"/>
      <c r="CFV32" s="357"/>
      <c r="CFW32" s="357"/>
      <c r="CFX32" s="357"/>
      <c r="CFY32" s="357"/>
      <c r="CFZ32" s="357"/>
      <c r="CGA32" s="357"/>
      <c r="CGB32" s="357"/>
      <c r="CGC32" s="357"/>
      <c r="CGD32" s="357"/>
      <c r="CGE32" s="357"/>
      <c r="CGF32" s="357"/>
      <c r="CGG32" s="357"/>
      <c r="CGH32" s="357"/>
      <c r="CGI32" s="357"/>
      <c r="CGJ32" s="357"/>
      <c r="CGK32" s="357"/>
      <c r="CGL32" s="357"/>
      <c r="CGM32" s="357"/>
      <c r="CGN32" s="357"/>
      <c r="CGO32" s="357"/>
      <c r="CGP32" s="357"/>
      <c r="CGQ32" s="357"/>
      <c r="CGR32" s="357"/>
      <c r="CGS32" s="357"/>
      <c r="CGT32" s="357"/>
      <c r="CGU32" s="357"/>
      <c r="CGV32" s="357"/>
      <c r="CGW32" s="357"/>
      <c r="CGX32" s="357"/>
      <c r="CGY32" s="357"/>
      <c r="CGZ32" s="357"/>
      <c r="CHA32" s="357"/>
      <c r="CHB32" s="357"/>
      <c r="CHC32" s="357"/>
      <c r="CHD32" s="357"/>
      <c r="CHE32" s="357"/>
      <c r="CHF32" s="357"/>
      <c r="CHG32" s="357"/>
      <c r="CHH32" s="357"/>
      <c r="CHI32" s="357"/>
      <c r="CHJ32" s="357"/>
      <c r="CHK32" s="357"/>
      <c r="CHL32" s="357"/>
      <c r="CHM32" s="357"/>
      <c r="CHN32" s="357"/>
      <c r="CHO32" s="357"/>
      <c r="CHP32" s="357"/>
      <c r="CHQ32" s="357"/>
      <c r="CHR32" s="357"/>
      <c r="CHS32" s="357"/>
      <c r="CHT32" s="357"/>
      <c r="CHU32" s="357"/>
      <c r="CHV32" s="357"/>
      <c r="CHW32" s="357"/>
      <c r="CHX32" s="357"/>
      <c r="CHY32" s="357"/>
      <c r="CHZ32" s="357"/>
      <c r="CIA32" s="357"/>
      <c r="CIB32" s="357"/>
      <c r="CIC32" s="357"/>
      <c r="CID32" s="357"/>
      <c r="CIE32" s="357"/>
      <c r="CIF32" s="357"/>
      <c r="CIG32" s="357"/>
      <c r="CIH32" s="357"/>
      <c r="CII32" s="357"/>
      <c r="CIJ32" s="357"/>
      <c r="CIK32" s="357"/>
      <c r="CIL32" s="357"/>
      <c r="CIM32" s="357"/>
      <c r="CIN32" s="357"/>
      <c r="CIO32" s="357"/>
      <c r="CIP32" s="357"/>
      <c r="CIQ32" s="357"/>
      <c r="CIR32" s="357"/>
      <c r="CIS32" s="357"/>
      <c r="CIT32" s="357"/>
      <c r="CIU32" s="357"/>
      <c r="CIV32" s="357"/>
      <c r="CIW32" s="357"/>
      <c r="CIX32" s="357"/>
      <c r="CIY32" s="357"/>
      <c r="CIZ32" s="357"/>
      <c r="CJA32" s="357"/>
      <c r="CJB32" s="357"/>
      <c r="CJC32" s="357"/>
      <c r="CJD32" s="357"/>
      <c r="CJE32" s="357"/>
      <c r="CJF32" s="357"/>
      <c r="CJG32" s="357"/>
      <c r="CJH32" s="357"/>
      <c r="CJI32" s="357"/>
      <c r="CJJ32" s="357"/>
      <c r="CJK32" s="357"/>
      <c r="CJL32" s="357"/>
      <c r="CJM32" s="357"/>
      <c r="CJN32" s="357"/>
      <c r="CJO32" s="357"/>
      <c r="CJP32" s="357"/>
      <c r="CJQ32" s="357"/>
      <c r="CJR32" s="357"/>
      <c r="CJS32" s="357"/>
      <c r="CJT32" s="357"/>
      <c r="CJU32" s="357"/>
      <c r="CJV32" s="357"/>
      <c r="CJW32" s="357"/>
      <c r="CJX32" s="357"/>
      <c r="CJY32" s="357"/>
      <c r="CJZ32" s="357"/>
      <c r="CKA32" s="357"/>
      <c r="CKB32" s="357"/>
      <c r="CKC32" s="357"/>
      <c r="CKD32" s="357"/>
      <c r="CKE32" s="357"/>
      <c r="CKF32" s="357"/>
      <c r="CKG32" s="357"/>
      <c r="CKH32" s="357"/>
      <c r="CKI32" s="357"/>
      <c r="CKJ32" s="357"/>
      <c r="CKK32" s="357"/>
      <c r="CKL32" s="357"/>
      <c r="CKM32" s="357"/>
      <c r="CKN32" s="357"/>
      <c r="CKO32" s="357"/>
      <c r="CKP32" s="357"/>
      <c r="CKQ32" s="357"/>
      <c r="CKR32" s="357"/>
      <c r="CKS32" s="357"/>
      <c r="CKT32" s="357"/>
      <c r="CKU32" s="357"/>
      <c r="CKV32" s="357"/>
      <c r="CKW32" s="357"/>
      <c r="CKX32" s="357"/>
      <c r="CKY32" s="357"/>
      <c r="CKZ32" s="357"/>
      <c r="CLA32" s="357"/>
      <c r="CLB32" s="357"/>
      <c r="CLC32" s="357"/>
      <c r="CLD32" s="357"/>
      <c r="CLE32" s="357"/>
      <c r="CLF32" s="357"/>
      <c r="CLG32" s="357"/>
      <c r="CLH32" s="357"/>
      <c r="CLI32" s="357"/>
      <c r="CLJ32" s="357"/>
      <c r="CLK32" s="357"/>
      <c r="CLL32" s="357"/>
      <c r="CLM32" s="357"/>
      <c r="CLN32" s="357"/>
      <c r="CLO32" s="357"/>
      <c r="CLP32" s="357"/>
      <c r="CLQ32" s="357"/>
      <c r="CLR32" s="357"/>
      <c r="CLS32" s="357"/>
      <c r="CLT32" s="357"/>
      <c r="CLU32" s="357"/>
      <c r="CLV32" s="357"/>
      <c r="CLW32" s="357"/>
      <c r="CLX32" s="357"/>
      <c r="CLY32" s="357"/>
      <c r="CLZ32" s="357"/>
      <c r="CMA32" s="357"/>
      <c r="CMB32" s="357"/>
      <c r="CMC32" s="357"/>
      <c r="CMD32" s="357"/>
      <c r="CME32" s="357"/>
      <c r="CMF32" s="357"/>
      <c r="CMG32" s="357"/>
      <c r="CMH32" s="357"/>
      <c r="CMI32" s="357"/>
      <c r="CMJ32" s="357"/>
      <c r="CMK32" s="357"/>
      <c r="CML32" s="357"/>
      <c r="CMM32" s="357"/>
      <c r="CMN32" s="357"/>
      <c r="CMO32" s="357"/>
      <c r="CMP32" s="357"/>
      <c r="CMQ32" s="357"/>
      <c r="CMR32" s="357"/>
      <c r="CMS32" s="357"/>
      <c r="CMT32" s="357"/>
      <c r="CMU32" s="357"/>
      <c r="CMV32" s="357"/>
      <c r="CMW32" s="357"/>
      <c r="CMX32" s="357"/>
      <c r="CMY32" s="357"/>
      <c r="CMZ32" s="357"/>
      <c r="CNA32" s="357"/>
      <c r="CNB32" s="357"/>
      <c r="CNC32" s="357"/>
      <c r="CND32" s="357"/>
      <c r="CNE32" s="357"/>
      <c r="CNF32" s="357"/>
      <c r="CNG32" s="357"/>
      <c r="CNH32" s="357"/>
      <c r="CNI32" s="357"/>
      <c r="CNJ32" s="357"/>
      <c r="CNK32" s="357"/>
      <c r="CNL32" s="357"/>
      <c r="CNM32" s="357"/>
      <c r="CNN32" s="357"/>
      <c r="CNO32" s="357"/>
      <c r="CNP32" s="357"/>
      <c r="CNQ32" s="357"/>
      <c r="CNR32" s="357"/>
      <c r="CNS32" s="357"/>
      <c r="CNT32" s="357"/>
      <c r="CNU32" s="357"/>
      <c r="CNV32" s="357"/>
      <c r="CNW32" s="357"/>
      <c r="CNX32" s="357"/>
      <c r="CNY32" s="357"/>
      <c r="CNZ32" s="357"/>
      <c r="COA32" s="357"/>
      <c r="COB32" s="357"/>
      <c r="COC32" s="357"/>
      <c r="COD32" s="357"/>
      <c r="COE32" s="357"/>
      <c r="COF32" s="357"/>
      <c r="COG32" s="357"/>
      <c r="COH32" s="357"/>
      <c r="COI32" s="357"/>
      <c r="COJ32" s="357"/>
      <c r="COK32" s="357"/>
      <c r="COL32" s="357"/>
      <c r="COM32" s="357"/>
      <c r="CON32" s="357"/>
      <c r="COO32" s="357"/>
      <c r="COP32" s="357"/>
      <c r="COQ32" s="357"/>
      <c r="COR32" s="357"/>
      <c r="COS32" s="357"/>
      <c r="COT32" s="357"/>
      <c r="COU32" s="357"/>
      <c r="COV32" s="357"/>
      <c r="COW32" s="357"/>
      <c r="COX32" s="357"/>
      <c r="COY32" s="357"/>
      <c r="COZ32" s="357"/>
      <c r="CPA32" s="357"/>
      <c r="CPB32" s="357"/>
      <c r="CPC32" s="357"/>
      <c r="CPD32" s="357"/>
      <c r="CPE32" s="357"/>
      <c r="CPF32" s="357"/>
      <c r="CPG32" s="357"/>
      <c r="CPH32" s="357"/>
      <c r="CPI32" s="357"/>
      <c r="CPJ32" s="357"/>
      <c r="CPK32" s="357"/>
      <c r="CPL32" s="357"/>
      <c r="CPM32" s="357"/>
      <c r="CPN32" s="357"/>
      <c r="CPO32" s="357"/>
      <c r="CPP32" s="357"/>
      <c r="CPQ32" s="357"/>
      <c r="CPR32" s="357"/>
      <c r="CPS32" s="357"/>
      <c r="CPT32" s="357"/>
      <c r="CPU32" s="357"/>
      <c r="CPV32" s="357"/>
      <c r="CPW32" s="357"/>
      <c r="CPX32" s="357"/>
      <c r="CPY32" s="357"/>
      <c r="CPZ32" s="357"/>
      <c r="CQA32" s="357"/>
      <c r="CQB32" s="357"/>
      <c r="CQC32" s="357"/>
      <c r="CQD32" s="357"/>
      <c r="CQE32" s="357"/>
      <c r="CQF32" s="357"/>
      <c r="CQG32" s="357"/>
      <c r="CQH32" s="357"/>
      <c r="CQI32" s="357"/>
      <c r="CQJ32" s="357"/>
      <c r="CQK32" s="357"/>
      <c r="CQL32" s="357"/>
      <c r="CQM32" s="357"/>
      <c r="CQN32" s="357"/>
      <c r="CQO32" s="357"/>
      <c r="CQP32" s="357"/>
      <c r="CQQ32" s="357"/>
      <c r="CQR32" s="357"/>
      <c r="CQS32" s="357"/>
      <c r="CQT32" s="357"/>
      <c r="CQU32" s="357"/>
      <c r="CQV32" s="357"/>
      <c r="CQW32" s="357"/>
      <c r="CQX32" s="357"/>
      <c r="CQY32" s="357"/>
      <c r="CQZ32" s="357"/>
      <c r="CRA32" s="357"/>
      <c r="CRB32" s="357"/>
      <c r="CRC32" s="357"/>
      <c r="CRD32" s="357"/>
      <c r="CRE32" s="357"/>
      <c r="CRF32" s="357"/>
      <c r="CRG32" s="357"/>
      <c r="CRH32" s="357"/>
      <c r="CRI32" s="357"/>
      <c r="CRJ32" s="357"/>
      <c r="CRK32" s="357"/>
      <c r="CRL32" s="357"/>
      <c r="CRM32" s="357"/>
      <c r="CRN32" s="357"/>
      <c r="CRO32" s="357"/>
      <c r="CRP32" s="357"/>
      <c r="CRQ32" s="357"/>
      <c r="CRR32" s="357"/>
      <c r="CRS32" s="357"/>
      <c r="CRT32" s="357"/>
      <c r="CRU32" s="357"/>
      <c r="CRV32" s="357"/>
      <c r="CRW32" s="357"/>
      <c r="CRX32" s="357"/>
      <c r="CRY32" s="357"/>
      <c r="CRZ32" s="357"/>
      <c r="CSA32" s="357"/>
      <c r="CSB32" s="357"/>
      <c r="CSC32" s="357"/>
      <c r="CSD32" s="357"/>
      <c r="CSE32" s="357"/>
      <c r="CSF32" s="357"/>
      <c r="CSG32" s="357"/>
      <c r="CSH32" s="357"/>
      <c r="CSI32" s="357"/>
      <c r="CSJ32" s="357"/>
      <c r="CSK32" s="357"/>
      <c r="CSL32" s="357"/>
      <c r="CSM32" s="357"/>
      <c r="CSN32" s="357"/>
      <c r="CSO32" s="357"/>
      <c r="CSP32" s="357"/>
      <c r="CSQ32" s="357"/>
      <c r="CSR32" s="357"/>
      <c r="CSS32" s="357"/>
      <c r="CST32" s="357"/>
      <c r="CSU32" s="357"/>
      <c r="CSV32" s="357"/>
      <c r="CSW32" s="357"/>
      <c r="CSX32" s="357"/>
      <c r="CSY32" s="357"/>
      <c r="CSZ32" s="357"/>
      <c r="CTA32" s="357"/>
      <c r="CTB32" s="357"/>
      <c r="CTC32" s="357"/>
      <c r="CTD32" s="357"/>
      <c r="CTE32" s="357"/>
      <c r="CTF32" s="357"/>
      <c r="CTG32" s="357"/>
      <c r="CTH32" s="357"/>
      <c r="CTI32" s="357"/>
      <c r="CTJ32" s="357"/>
      <c r="CTK32" s="357"/>
      <c r="CTL32" s="357"/>
      <c r="CTM32" s="357"/>
      <c r="CTN32" s="357"/>
      <c r="CTO32" s="357"/>
      <c r="CTP32" s="357"/>
      <c r="CTQ32" s="357"/>
      <c r="CTR32" s="357"/>
      <c r="CTS32" s="357"/>
      <c r="CTT32" s="357"/>
      <c r="CTU32" s="357"/>
      <c r="CTV32" s="357"/>
      <c r="CTW32" s="357"/>
      <c r="CTX32" s="357"/>
      <c r="CTY32" s="357"/>
      <c r="CTZ32" s="357"/>
      <c r="CUA32" s="357"/>
      <c r="CUB32" s="357"/>
      <c r="CUC32" s="357"/>
      <c r="CUD32" s="357"/>
      <c r="CUE32" s="357"/>
      <c r="CUF32" s="357"/>
      <c r="CUG32" s="357"/>
      <c r="CUH32" s="357"/>
      <c r="CUI32" s="357"/>
      <c r="CUJ32" s="357"/>
      <c r="CUK32" s="357"/>
      <c r="CUL32" s="357"/>
      <c r="CUM32" s="357"/>
      <c r="CUN32" s="357"/>
      <c r="CUO32" s="357"/>
      <c r="CUP32" s="357"/>
      <c r="CUQ32" s="357"/>
      <c r="CUR32" s="357"/>
      <c r="CUS32" s="357"/>
      <c r="CUT32" s="357"/>
      <c r="CUU32" s="357"/>
      <c r="CUV32" s="357"/>
      <c r="CUW32" s="357"/>
      <c r="CUX32" s="357"/>
      <c r="CUY32" s="357"/>
      <c r="CUZ32" s="357"/>
      <c r="CVA32" s="357"/>
      <c r="CVB32" s="357"/>
      <c r="CVC32" s="357"/>
      <c r="CVD32" s="357"/>
      <c r="CVE32" s="357"/>
      <c r="CVF32" s="357"/>
      <c r="CVG32" s="357"/>
      <c r="CVH32" s="357"/>
      <c r="CVI32" s="357"/>
      <c r="CVJ32" s="357"/>
      <c r="CVK32" s="357"/>
      <c r="CVL32" s="357"/>
      <c r="CVM32" s="357"/>
      <c r="CVN32" s="357"/>
      <c r="CVO32" s="357"/>
      <c r="CVP32" s="357"/>
      <c r="CVQ32" s="357"/>
      <c r="CVR32" s="357"/>
      <c r="CVS32" s="357"/>
      <c r="CVT32" s="357"/>
      <c r="CVU32" s="357"/>
      <c r="CVV32" s="357"/>
      <c r="CVW32" s="357"/>
      <c r="CVX32" s="357"/>
      <c r="CVY32" s="357"/>
      <c r="CVZ32" s="357"/>
      <c r="CWA32" s="357"/>
      <c r="CWB32" s="357"/>
      <c r="CWC32" s="357"/>
      <c r="CWD32" s="357"/>
      <c r="CWE32" s="357"/>
      <c r="CWF32" s="357"/>
      <c r="CWG32" s="357"/>
      <c r="CWH32" s="357"/>
      <c r="CWI32" s="357"/>
      <c r="CWJ32" s="357"/>
      <c r="CWK32" s="357"/>
      <c r="CWL32" s="357"/>
      <c r="CWM32" s="357"/>
      <c r="CWN32" s="357"/>
      <c r="CWO32" s="357"/>
      <c r="CWP32" s="357"/>
      <c r="CWQ32" s="357"/>
      <c r="CWR32" s="357"/>
      <c r="CWS32" s="357"/>
      <c r="CWT32" s="357"/>
      <c r="CWU32" s="357"/>
      <c r="CWV32" s="357"/>
      <c r="CWW32" s="357"/>
      <c r="CWX32" s="357"/>
      <c r="CWY32" s="357"/>
      <c r="CWZ32" s="357"/>
      <c r="CXA32" s="357"/>
      <c r="CXB32" s="357"/>
      <c r="CXC32" s="357"/>
      <c r="CXD32" s="357"/>
      <c r="CXE32" s="357"/>
      <c r="CXF32" s="357"/>
      <c r="CXG32" s="357"/>
      <c r="CXH32" s="357"/>
      <c r="CXI32" s="357"/>
      <c r="CXJ32" s="357"/>
      <c r="CXK32" s="357"/>
      <c r="CXL32" s="357"/>
      <c r="CXM32" s="357"/>
      <c r="CXN32" s="357"/>
      <c r="CXO32" s="357"/>
      <c r="CXP32" s="357"/>
      <c r="CXQ32" s="357"/>
      <c r="CXR32" s="357"/>
      <c r="CXS32" s="357"/>
      <c r="CXT32" s="357"/>
      <c r="CXU32" s="357"/>
      <c r="CXV32" s="357"/>
      <c r="CXW32" s="357"/>
      <c r="CXX32" s="357"/>
      <c r="CXY32" s="357"/>
      <c r="CXZ32" s="357"/>
      <c r="CYA32" s="357"/>
      <c r="CYB32" s="357"/>
      <c r="CYC32" s="357"/>
      <c r="CYD32" s="357"/>
      <c r="CYE32" s="357"/>
      <c r="CYF32" s="357"/>
      <c r="CYG32" s="357"/>
      <c r="CYH32" s="357"/>
      <c r="CYI32" s="357"/>
      <c r="CYJ32" s="357"/>
      <c r="CYK32" s="357"/>
      <c r="CYL32" s="357"/>
      <c r="CYM32" s="357"/>
      <c r="CYN32" s="357"/>
      <c r="CYO32" s="357"/>
      <c r="CYP32" s="357"/>
      <c r="CYQ32" s="357"/>
      <c r="CYR32" s="357"/>
      <c r="CYS32" s="357"/>
      <c r="CYT32" s="357"/>
      <c r="CYU32" s="357"/>
      <c r="CYV32" s="357"/>
      <c r="CYW32" s="357"/>
      <c r="CYX32" s="357"/>
      <c r="CYY32" s="357"/>
      <c r="CYZ32" s="357"/>
      <c r="CZA32" s="357"/>
      <c r="CZB32" s="357"/>
      <c r="CZC32" s="357"/>
      <c r="CZD32" s="357"/>
      <c r="CZE32" s="357"/>
      <c r="CZF32" s="357"/>
      <c r="CZG32" s="357"/>
      <c r="CZH32" s="357"/>
      <c r="CZI32" s="357"/>
      <c r="CZJ32" s="357"/>
      <c r="CZK32" s="357"/>
      <c r="CZL32" s="357"/>
      <c r="CZM32" s="357"/>
      <c r="CZN32" s="357"/>
      <c r="CZO32" s="357"/>
      <c r="CZP32" s="357"/>
      <c r="CZQ32" s="357"/>
      <c r="CZR32" s="357"/>
      <c r="CZS32" s="357"/>
      <c r="CZT32" s="357"/>
      <c r="CZU32" s="357"/>
      <c r="CZV32" s="357"/>
      <c r="CZW32" s="357"/>
      <c r="CZX32" s="357"/>
      <c r="CZY32" s="357"/>
      <c r="CZZ32" s="357"/>
      <c r="DAA32" s="357"/>
      <c r="DAB32" s="357"/>
      <c r="DAC32" s="357"/>
      <c r="DAD32" s="357"/>
      <c r="DAE32" s="357"/>
      <c r="DAF32" s="357"/>
      <c r="DAG32" s="357"/>
      <c r="DAH32" s="357"/>
      <c r="DAI32" s="357"/>
      <c r="DAJ32" s="357"/>
      <c r="DAK32" s="357"/>
      <c r="DAL32" s="357"/>
      <c r="DAM32" s="357"/>
      <c r="DAN32" s="357"/>
      <c r="DAO32" s="357"/>
      <c r="DAP32" s="357"/>
      <c r="DAQ32" s="357"/>
      <c r="DAR32" s="357"/>
      <c r="DAS32" s="357"/>
      <c r="DAT32" s="357"/>
      <c r="DAU32" s="357"/>
      <c r="DAV32" s="357"/>
      <c r="DAW32" s="357"/>
      <c r="DAX32" s="357"/>
      <c r="DAY32" s="357"/>
      <c r="DAZ32" s="357"/>
      <c r="DBA32" s="357"/>
      <c r="DBB32" s="357"/>
      <c r="DBC32" s="357"/>
      <c r="DBD32" s="357"/>
      <c r="DBE32" s="357"/>
      <c r="DBF32" s="357"/>
      <c r="DBG32" s="357"/>
      <c r="DBH32" s="357"/>
      <c r="DBI32" s="357"/>
      <c r="DBJ32" s="357"/>
      <c r="DBK32" s="357"/>
      <c r="DBL32" s="357"/>
      <c r="DBM32" s="357"/>
      <c r="DBN32" s="357"/>
      <c r="DBO32" s="357"/>
      <c r="DBP32" s="357"/>
      <c r="DBQ32" s="357"/>
      <c r="DBR32" s="357"/>
      <c r="DBS32" s="357"/>
      <c r="DBT32" s="357"/>
      <c r="DBU32" s="357"/>
      <c r="DBV32" s="357"/>
      <c r="DBW32" s="357"/>
      <c r="DBX32" s="357"/>
      <c r="DBY32" s="357"/>
      <c r="DBZ32" s="357"/>
      <c r="DCA32" s="357"/>
      <c r="DCB32" s="357"/>
      <c r="DCC32" s="357"/>
      <c r="DCD32" s="357"/>
      <c r="DCE32" s="357"/>
      <c r="DCF32" s="357"/>
      <c r="DCG32" s="357"/>
      <c r="DCH32" s="357"/>
      <c r="DCI32" s="357"/>
      <c r="DCJ32" s="357"/>
      <c r="DCK32" s="357"/>
      <c r="DCL32" s="357"/>
      <c r="DCM32" s="357"/>
      <c r="DCN32" s="357"/>
      <c r="DCO32" s="357"/>
      <c r="DCP32" s="357"/>
      <c r="DCQ32" s="357"/>
      <c r="DCR32" s="357"/>
      <c r="DCS32" s="357"/>
      <c r="DCT32" s="357"/>
      <c r="DCU32" s="357"/>
      <c r="DCV32" s="357"/>
      <c r="DCW32" s="357"/>
      <c r="DCX32" s="357"/>
      <c r="DCY32" s="357"/>
      <c r="DCZ32" s="357"/>
      <c r="DDA32" s="357"/>
      <c r="DDB32" s="357"/>
      <c r="DDC32" s="357"/>
      <c r="DDD32" s="357"/>
      <c r="DDE32" s="357"/>
      <c r="DDF32" s="357"/>
      <c r="DDG32" s="357"/>
      <c r="DDH32" s="357"/>
      <c r="DDI32" s="357"/>
      <c r="DDJ32" s="357"/>
      <c r="DDK32" s="357"/>
      <c r="DDL32" s="357"/>
      <c r="DDM32" s="357"/>
      <c r="DDN32" s="357"/>
      <c r="DDO32" s="357"/>
      <c r="DDP32" s="357"/>
      <c r="DDQ32" s="357"/>
      <c r="DDR32" s="357"/>
      <c r="DDS32" s="357"/>
      <c r="DDT32" s="357"/>
      <c r="DDU32" s="357"/>
      <c r="DDV32" s="357"/>
      <c r="DDW32" s="357"/>
      <c r="DDX32" s="357"/>
      <c r="DDY32" s="357"/>
      <c r="DDZ32" s="357"/>
      <c r="DEA32" s="357"/>
      <c r="DEB32" s="357"/>
      <c r="DEC32" s="357"/>
      <c r="DED32" s="357"/>
      <c r="DEE32" s="357"/>
      <c r="DEF32" s="357"/>
      <c r="DEG32" s="357"/>
      <c r="DEH32" s="357"/>
      <c r="DEI32" s="357"/>
      <c r="DEJ32" s="357"/>
      <c r="DEK32" s="357"/>
      <c r="DEL32" s="357"/>
      <c r="DEM32" s="357"/>
      <c r="DEN32" s="357"/>
      <c r="DEO32" s="357"/>
      <c r="DEP32" s="357"/>
      <c r="DEQ32" s="357"/>
      <c r="DER32" s="357"/>
      <c r="DES32" s="357"/>
      <c r="DET32" s="357"/>
      <c r="DEU32" s="357"/>
      <c r="DEV32" s="357"/>
      <c r="DEW32" s="357"/>
      <c r="DEX32" s="357"/>
      <c r="DEY32" s="357"/>
      <c r="DEZ32" s="357"/>
      <c r="DFA32" s="357"/>
      <c r="DFB32" s="357"/>
      <c r="DFC32" s="357"/>
      <c r="DFD32" s="357"/>
      <c r="DFE32" s="357"/>
      <c r="DFF32" s="357"/>
      <c r="DFG32" s="357"/>
      <c r="DFH32" s="357"/>
      <c r="DFI32" s="357"/>
      <c r="DFJ32" s="357"/>
      <c r="DFK32" s="357"/>
      <c r="DFL32" s="357"/>
      <c r="DFM32" s="357"/>
      <c r="DFN32" s="357"/>
      <c r="DFO32" s="357"/>
      <c r="DFP32" s="357"/>
      <c r="DFQ32" s="357"/>
      <c r="DFR32" s="357"/>
      <c r="DFS32" s="357"/>
      <c r="DFT32" s="357"/>
      <c r="DFU32" s="357"/>
      <c r="DFV32" s="357"/>
      <c r="DFW32" s="357"/>
      <c r="DFX32" s="357"/>
      <c r="DFY32" s="357"/>
      <c r="DFZ32" s="357"/>
      <c r="DGA32" s="357"/>
      <c r="DGB32" s="357"/>
      <c r="DGC32" s="357"/>
      <c r="DGD32" s="357"/>
      <c r="DGE32" s="357"/>
      <c r="DGF32" s="357"/>
      <c r="DGG32" s="357"/>
      <c r="DGH32" s="357"/>
      <c r="DGI32" s="357"/>
      <c r="DGJ32" s="357"/>
      <c r="DGK32" s="357"/>
      <c r="DGL32" s="357"/>
      <c r="DGM32" s="357"/>
      <c r="DGN32" s="357"/>
      <c r="DGO32" s="357"/>
      <c r="DGP32" s="357"/>
      <c r="DGQ32" s="357"/>
      <c r="DGR32" s="357"/>
      <c r="DGS32" s="357"/>
      <c r="DGT32" s="357"/>
      <c r="DGU32" s="357"/>
      <c r="DGV32" s="357"/>
      <c r="DGW32" s="357"/>
      <c r="DGX32" s="357"/>
      <c r="DGY32" s="357"/>
      <c r="DGZ32" s="357"/>
      <c r="DHA32" s="357"/>
      <c r="DHB32" s="357"/>
      <c r="DHC32" s="357"/>
      <c r="DHD32" s="357"/>
      <c r="DHE32" s="357"/>
      <c r="DHF32" s="357"/>
      <c r="DHG32" s="357"/>
      <c r="DHH32" s="357"/>
      <c r="DHI32" s="357"/>
      <c r="DHJ32" s="357"/>
      <c r="DHK32" s="357"/>
      <c r="DHL32" s="357"/>
      <c r="DHM32" s="357"/>
      <c r="DHN32" s="357"/>
      <c r="DHO32" s="357"/>
      <c r="DHP32" s="357"/>
      <c r="DHQ32" s="357"/>
      <c r="DHR32" s="357"/>
      <c r="DHS32" s="357"/>
      <c r="DHT32" s="357"/>
      <c r="DHU32" s="357"/>
      <c r="DHV32" s="357"/>
      <c r="DHW32" s="357"/>
      <c r="DHX32" s="357"/>
      <c r="DHY32" s="357"/>
      <c r="DHZ32" s="357"/>
      <c r="DIA32" s="357"/>
      <c r="DIB32" s="357"/>
      <c r="DIC32" s="357"/>
      <c r="DID32" s="357"/>
      <c r="DIE32" s="357"/>
      <c r="DIF32" s="357"/>
      <c r="DIG32" s="357"/>
      <c r="DIH32" s="357"/>
      <c r="DII32" s="357"/>
      <c r="DIJ32" s="357"/>
      <c r="DIK32" s="357"/>
      <c r="DIL32" s="357"/>
      <c r="DIM32" s="357"/>
      <c r="DIN32" s="357"/>
      <c r="DIO32" s="357"/>
      <c r="DIP32" s="357"/>
      <c r="DIQ32" s="357"/>
      <c r="DIR32" s="357"/>
      <c r="DIS32" s="357"/>
      <c r="DIT32" s="357"/>
      <c r="DIU32" s="357"/>
      <c r="DIV32" s="357"/>
      <c r="DIW32" s="357"/>
      <c r="DIX32" s="357"/>
      <c r="DIY32" s="357"/>
      <c r="DIZ32" s="357"/>
      <c r="DJA32" s="357"/>
      <c r="DJB32" s="357"/>
      <c r="DJC32" s="357"/>
      <c r="DJD32" s="357"/>
      <c r="DJE32" s="357"/>
      <c r="DJF32" s="357"/>
      <c r="DJG32" s="357"/>
      <c r="DJH32" s="357"/>
      <c r="DJI32" s="357"/>
      <c r="DJJ32" s="357"/>
      <c r="DJK32" s="357"/>
      <c r="DJL32" s="357"/>
      <c r="DJM32" s="357"/>
      <c r="DJN32" s="357"/>
      <c r="DJO32" s="357"/>
      <c r="DJP32" s="357"/>
      <c r="DJQ32" s="357"/>
      <c r="DJR32" s="357"/>
      <c r="DJS32" s="357"/>
      <c r="DJT32" s="357"/>
      <c r="DJU32" s="357"/>
      <c r="DJV32" s="357"/>
      <c r="DJW32" s="357"/>
      <c r="DJX32" s="357"/>
      <c r="DJY32" s="357"/>
      <c r="DJZ32" s="357"/>
      <c r="DKA32" s="357"/>
      <c r="DKB32" s="357"/>
      <c r="DKC32" s="357"/>
      <c r="DKD32" s="357"/>
      <c r="DKE32" s="357"/>
      <c r="DKF32" s="357"/>
      <c r="DKG32" s="357"/>
      <c r="DKH32" s="357"/>
      <c r="DKI32" s="357"/>
      <c r="DKJ32" s="357"/>
      <c r="DKK32" s="357"/>
      <c r="DKL32" s="357"/>
      <c r="DKM32" s="357"/>
      <c r="DKN32" s="357"/>
      <c r="DKO32" s="357"/>
      <c r="DKP32" s="357"/>
      <c r="DKQ32" s="357"/>
      <c r="DKR32" s="357"/>
      <c r="DKS32" s="357"/>
      <c r="DKT32" s="357"/>
      <c r="DKU32" s="357"/>
      <c r="DKV32" s="357"/>
      <c r="DKW32" s="357"/>
      <c r="DKX32" s="357"/>
      <c r="DKY32" s="357"/>
      <c r="DKZ32" s="357"/>
      <c r="DLA32" s="357"/>
      <c r="DLB32" s="357"/>
      <c r="DLC32" s="357"/>
      <c r="DLD32" s="357"/>
      <c r="DLE32" s="357"/>
      <c r="DLF32" s="357"/>
      <c r="DLG32" s="357"/>
      <c r="DLH32" s="357"/>
      <c r="DLI32" s="357"/>
      <c r="DLJ32" s="357"/>
      <c r="DLK32" s="357"/>
      <c r="DLL32" s="357"/>
      <c r="DLM32" s="357"/>
      <c r="DLN32" s="357"/>
      <c r="DLO32" s="357"/>
      <c r="DLP32" s="357"/>
      <c r="DLQ32" s="357"/>
      <c r="DLR32" s="357"/>
      <c r="DLS32" s="357"/>
      <c r="DLT32" s="357"/>
      <c r="DLU32" s="357"/>
      <c r="DLV32" s="357"/>
      <c r="DLW32" s="357"/>
      <c r="DLX32" s="357"/>
      <c r="DLY32" s="357"/>
      <c r="DLZ32" s="357"/>
      <c r="DMA32" s="357"/>
      <c r="DMB32" s="357"/>
      <c r="DMC32" s="357"/>
      <c r="DMD32" s="357"/>
      <c r="DME32" s="357"/>
      <c r="DMF32" s="357"/>
      <c r="DMG32" s="357"/>
      <c r="DMH32" s="357"/>
      <c r="DMI32" s="357"/>
      <c r="DMJ32" s="357"/>
      <c r="DMK32" s="357"/>
      <c r="DML32" s="357"/>
      <c r="DMM32" s="357"/>
      <c r="DMN32" s="357"/>
      <c r="DMO32" s="357"/>
      <c r="DMP32" s="357"/>
      <c r="DMQ32" s="357"/>
      <c r="DMR32" s="357"/>
      <c r="DMS32" s="357"/>
      <c r="DMT32" s="357"/>
      <c r="DMU32" s="357"/>
      <c r="DMV32" s="357"/>
      <c r="DMW32" s="357"/>
      <c r="DMX32" s="357"/>
      <c r="DMY32" s="357"/>
      <c r="DMZ32" s="357"/>
      <c r="DNA32" s="357"/>
      <c r="DNB32" s="357"/>
      <c r="DNC32" s="357"/>
      <c r="DND32" s="357"/>
      <c r="DNE32" s="357"/>
      <c r="DNF32" s="357"/>
      <c r="DNG32" s="357"/>
      <c r="DNH32" s="357"/>
      <c r="DNI32" s="357"/>
      <c r="DNJ32" s="357"/>
      <c r="DNK32" s="357"/>
      <c r="DNL32" s="357"/>
      <c r="DNM32" s="357"/>
      <c r="DNN32" s="357"/>
      <c r="DNO32" s="357"/>
      <c r="DNP32" s="357"/>
      <c r="DNQ32" s="357"/>
      <c r="DNR32" s="357"/>
      <c r="DNS32" s="357"/>
      <c r="DNT32" s="357"/>
      <c r="DNU32" s="357"/>
      <c r="DNV32" s="357"/>
      <c r="DNW32" s="357"/>
      <c r="DNX32" s="357"/>
      <c r="DNY32" s="357"/>
      <c r="DNZ32" s="357"/>
      <c r="DOA32" s="357"/>
      <c r="DOB32" s="357"/>
      <c r="DOC32" s="357"/>
      <c r="DOD32" s="357"/>
      <c r="DOE32" s="357"/>
      <c r="DOF32" s="357"/>
      <c r="DOG32" s="357"/>
      <c r="DOH32" s="357"/>
      <c r="DOI32" s="357"/>
      <c r="DOJ32" s="357"/>
      <c r="DOK32" s="357"/>
      <c r="DOL32" s="357"/>
      <c r="DOM32" s="357"/>
      <c r="DON32" s="357"/>
      <c r="DOO32" s="357"/>
      <c r="DOP32" s="357"/>
      <c r="DOQ32" s="357"/>
      <c r="DOR32" s="357"/>
      <c r="DOS32" s="357"/>
      <c r="DOT32" s="357"/>
      <c r="DOU32" s="357"/>
      <c r="DOV32" s="357"/>
      <c r="DOW32" s="357"/>
      <c r="DOX32" s="357"/>
      <c r="DOY32" s="357"/>
      <c r="DOZ32" s="357"/>
      <c r="DPA32" s="357"/>
      <c r="DPB32" s="357"/>
      <c r="DPC32" s="357"/>
      <c r="DPD32" s="357"/>
      <c r="DPE32" s="357"/>
      <c r="DPF32" s="357"/>
      <c r="DPG32" s="357"/>
      <c r="DPH32" s="357"/>
      <c r="DPI32" s="357"/>
      <c r="DPJ32" s="357"/>
      <c r="DPK32" s="357"/>
      <c r="DPL32" s="357"/>
      <c r="DPM32" s="357"/>
      <c r="DPN32" s="357"/>
      <c r="DPO32" s="357"/>
      <c r="DPP32" s="357"/>
      <c r="DPQ32" s="357"/>
      <c r="DPR32" s="357"/>
      <c r="DPS32" s="357"/>
      <c r="DPT32" s="357"/>
      <c r="DPU32" s="357"/>
      <c r="DPV32" s="357"/>
      <c r="DPW32" s="357"/>
      <c r="DPX32" s="357"/>
      <c r="DPY32" s="357"/>
      <c r="DPZ32" s="357"/>
      <c r="DQA32" s="357"/>
      <c r="DQB32" s="357"/>
      <c r="DQC32" s="357"/>
      <c r="DQD32" s="357"/>
      <c r="DQE32" s="357"/>
      <c r="DQF32" s="357"/>
      <c r="DQG32" s="357"/>
      <c r="DQH32" s="357"/>
      <c r="DQI32" s="357"/>
      <c r="DQJ32" s="357"/>
      <c r="DQK32" s="357"/>
      <c r="DQL32" s="357"/>
      <c r="DQM32" s="357"/>
      <c r="DQN32" s="357"/>
      <c r="DQO32" s="357"/>
      <c r="DQP32" s="357"/>
      <c r="DQQ32" s="357"/>
      <c r="DQR32" s="357"/>
      <c r="DQS32" s="357"/>
      <c r="DQT32" s="357"/>
      <c r="DQU32" s="357"/>
      <c r="DQV32" s="357"/>
      <c r="DQW32" s="357"/>
      <c r="DQX32" s="357"/>
      <c r="DQY32" s="357"/>
      <c r="DQZ32" s="357"/>
      <c r="DRA32" s="357"/>
      <c r="DRB32" s="357"/>
      <c r="DRC32" s="357"/>
      <c r="DRD32" s="357"/>
      <c r="DRE32" s="357"/>
      <c r="DRF32" s="357"/>
      <c r="DRG32" s="357"/>
      <c r="DRH32" s="357"/>
      <c r="DRI32" s="357"/>
      <c r="DRJ32" s="357"/>
      <c r="DRK32" s="357"/>
      <c r="DRL32" s="357"/>
      <c r="DRM32" s="357"/>
      <c r="DRN32" s="357"/>
      <c r="DRO32" s="357"/>
      <c r="DRP32" s="357"/>
      <c r="DRQ32" s="357"/>
      <c r="DRR32" s="357"/>
      <c r="DRS32" s="357"/>
      <c r="DRT32" s="357"/>
      <c r="DRU32" s="357"/>
      <c r="DRV32" s="357"/>
      <c r="DRW32" s="357"/>
      <c r="DRX32" s="357"/>
      <c r="DRY32" s="357"/>
      <c r="DRZ32" s="357"/>
      <c r="DSA32" s="357"/>
      <c r="DSB32" s="357"/>
      <c r="DSC32" s="357"/>
      <c r="DSD32" s="357"/>
      <c r="DSE32" s="357"/>
      <c r="DSF32" s="357"/>
      <c r="DSG32" s="357"/>
      <c r="DSH32" s="357"/>
      <c r="DSI32" s="357"/>
      <c r="DSJ32" s="357"/>
      <c r="DSK32" s="357"/>
      <c r="DSL32" s="357"/>
      <c r="DSM32" s="357"/>
      <c r="DSN32" s="357"/>
      <c r="DSO32" s="357"/>
      <c r="DSP32" s="357"/>
      <c r="DSQ32" s="357"/>
      <c r="DSR32" s="357"/>
      <c r="DSS32" s="357"/>
      <c r="DST32" s="357"/>
      <c r="DSU32" s="357"/>
      <c r="DSV32" s="357"/>
      <c r="DSW32" s="357"/>
      <c r="DSX32" s="357"/>
      <c r="DSY32" s="357"/>
      <c r="DSZ32" s="357"/>
      <c r="DTA32" s="357"/>
      <c r="DTB32" s="357"/>
      <c r="DTC32" s="357"/>
      <c r="DTD32" s="357"/>
      <c r="DTE32" s="357"/>
      <c r="DTF32" s="357"/>
      <c r="DTG32" s="357"/>
      <c r="DTH32" s="357"/>
      <c r="DTI32" s="357"/>
      <c r="DTJ32" s="357"/>
      <c r="DTK32" s="357"/>
      <c r="DTL32" s="357"/>
      <c r="DTM32" s="357"/>
      <c r="DTN32" s="357"/>
      <c r="DTO32" s="357"/>
      <c r="DTP32" s="357"/>
      <c r="DTQ32" s="357"/>
      <c r="DTR32" s="357"/>
      <c r="DTS32" s="357"/>
      <c r="DTT32" s="357"/>
      <c r="DTU32" s="357"/>
      <c r="DTV32" s="357"/>
      <c r="DTW32" s="357"/>
      <c r="DTX32" s="357"/>
      <c r="DTY32" s="357"/>
      <c r="DTZ32" s="357"/>
      <c r="DUA32" s="357"/>
      <c r="DUB32" s="357"/>
      <c r="DUC32" s="357"/>
      <c r="DUD32" s="357"/>
      <c r="DUE32" s="357"/>
      <c r="DUF32" s="357"/>
      <c r="DUG32" s="357"/>
      <c r="DUH32" s="357"/>
      <c r="DUI32" s="357"/>
      <c r="DUJ32" s="357"/>
      <c r="DUK32" s="357"/>
      <c r="DUL32" s="357"/>
      <c r="DUM32" s="357"/>
      <c r="DUN32" s="357"/>
      <c r="DUO32" s="357"/>
      <c r="DUP32" s="357"/>
      <c r="DUQ32" s="357"/>
      <c r="DUR32" s="357"/>
      <c r="DUS32" s="357"/>
      <c r="DUT32" s="357"/>
      <c r="DUU32" s="357"/>
      <c r="DUV32" s="357"/>
      <c r="DUW32" s="357"/>
      <c r="DUX32" s="357"/>
      <c r="DUY32" s="357"/>
      <c r="DUZ32" s="357"/>
      <c r="DVA32" s="357"/>
      <c r="DVB32" s="357"/>
      <c r="DVC32" s="357"/>
      <c r="DVD32" s="357"/>
      <c r="DVE32" s="357"/>
      <c r="DVF32" s="357"/>
      <c r="DVG32" s="357"/>
      <c r="DVH32" s="357"/>
      <c r="DVI32" s="357"/>
      <c r="DVJ32" s="357"/>
      <c r="DVK32" s="357"/>
      <c r="DVL32" s="357"/>
      <c r="DVM32" s="357"/>
      <c r="DVN32" s="357"/>
      <c r="DVO32" s="357"/>
      <c r="DVP32" s="357"/>
      <c r="DVQ32" s="357"/>
      <c r="DVR32" s="357"/>
      <c r="DVS32" s="357"/>
      <c r="DVT32" s="357"/>
      <c r="DVU32" s="357"/>
      <c r="DVV32" s="357"/>
      <c r="DVW32" s="357"/>
      <c r="DVX32" s="357"/>
      <c r="DVY32" s="357"/>
      <c r="DVZ32" s="357"/>
      <c r="DWA32" s="357"/>
      <c r="DWB32" s="357"/>
      <c r="DWC32" s="357"/>
      <c r="DWD32" s="357"/>
      <c r="DWE32" s="357"/>
      <c r="DWF32" s="357"/>
      <c r="DWG32" s="357"/>
      <c r="DWH32" s="357"/>
      <c r="DWI32" s="357"/>
      <c r="DWJ32" s="357"/>
      <c r="DWK32" s="357"/>
      <c r="DWL32" s="357"/>
      <c r="DWM32" s="357"/>
      <c r="DWN32" s="357"/>
      <c r="DWO32" s="357"/>
      <c r="DWP32" s="357"/>
      <c r="DWQ32" s="357"/>
      <c r="DWR32" s="357"/>
      <c r="DWS32" s="357"/>
      <c r="DWT32" s="357"/>
      <c r="DWU32" s="357"/>
      <c r="DWV32" s="357"/>
      <c r="DWW32" s="357"/>
      <c r="DWX32" s="357"/>
      <c r="DWY32" s="357"/>
      <c r="DWZ32" s="357"/>
      <c r="DXA32" s="357"/>
      <c r="DXB32" s="357"/>
      <c r="DXC32" s="357"/>
      <c r="DXD32" s="357"/>
      <c r="DXE32" s="357"/>
      <c r="DXF32" s="357"/>
      <c r="DXG32" s="357"/>
      <c r="DXH32" s="357"/>
      <c r="DXI32" s="357"/>
      <c r="DXJ32" s="357"/>
      <c r="DXK32" s="357"/>
      <c r="DXL32" s="357"/>
      <c r="DXM32" s="357"/>
      <c r="DXN32" s="357"/>
      <c r="DXO32" s="357"/>
      <c r="DXP32" s="357"/>
      <c r="DXQ32" s="357"/>
      <c r="DXR32" s="357"/>
      <c r="DXS32" s="357"/>
      <c r="DXT32" s="357"/>
      <c r="DXU32" s="357"/>
      <c r="DXV32" s="357"/>
      <c r="DXW32" s="357"/>
      <c r="DXX32" s="357"/>
      <c r="DXY32" s="357"/>
      <c r="DXZ32" s="357"/>
      <c r="DYA32" s="357"/>
      <c r="DYB32" s="357"/>
      <c r="DYC32" s="357"/>
      <c r="DYD32" s="357"/>
      <c r="DYE32" s="357"/>
      <c r="DYF32" s="357"/>
      <c r="DYG32" s="357"/>
      <c r="DYH32" s="357"/>
      <c r="DYI32" s="357"/>
      <c r="DYJ32" s="357"/>
      <c r="DYK32" s="357"/>
      <c r="DYL32" s="357"/>
      <c r="DYM32" s="357"/>
      <c r="DYN32" s="357"/>
      <c r="DYO32" s="357"/>
      <c r="DYP32" s="357"/>
      <c r="DYQ32" s="357"/>
      <c r="DYR32" s="357"/>
      <c r="DYS32" s="357"/>
      <c r="DYT32" s="357"/>
      <c r="DYU32" s="357"/>
      <c r="DYV32" s="357"/>
      <c r="DYW32" s="357"/>
      <c r="DYX32" s="357"/>
      <c r="DYY32" s="357"/>
      <c r="DYZ32" s="357"/>
      <c r="DZA32" s="357"/>
      <c r="DZB32" s="357"/>
      <c r="DZC32" s="357"/>
      <c r="DZD32" s="357"/>
      <c r="DZE32" s="357"/>
      <c r="DZF32" s="357"/>
      <c r="DZG32" s="357"/>
      <c r="DZH32" s="357"/>
      <c r="DZI32" s="357"/>
      <c r="DZJ32" s="357"/>
      <c r="DZK32" s="357"/>
      <c r="DZL32" s="357"/>
      <c r="DZM32" s="357"/>
      <c r="DZN32" s="357"/>
      <c r="DZO32" s="357"/>
      <c r="DZP32" s="357"/>
      <c r="DZQ32" s="357"/>
      <c r="DZR32" s="357"/>
      <c r="DZS32" s="357"/>
      <c r="DZT32" s="357"/>
      <c r="DZU32" s="357"/>
      <c r="DZV32" s="357"/>
      <c r="DZW32" s="357"/>
      <c r="DZX32" s="357"/>
      <c r="DZY32" s="357"/>
      <c r="DZZ32" s="357"/>
      <c r="EAA32" s="357"/>
      <c r="EAB32" s="357"/>
      <c r="EAC32" s="357"/>
      <c r="EAD32" s="357"/>
      <c r="EAE32" s="357"/>
      <c r="EAF32" s="357"/>
      <c r="EAG32" s="357"/>
      <c r="EAH32" s="357"/>
      <c r="EAI32" s="357"/>
      <c r="EAJ32" s="357"/>
      <c r="EAK32" s="357"/>
      <c r="EAL32" s="357"/>
      <c r="EAM32" s="357"/>
      <c r="EAN32" s="357"/>
      <c r="EAO32" s="357"/>
      <c r="EAP32" s="357"/>
      <c r="EAQ32" s="357"/>
      <c r="EAR32" s="357"/>
      <c r="EAS32" s="357"/>
      <c r="EAT32" s="357"/>
      <c r="EAU32" s="357"/>
      <c r="EAV32" s="357"/>
      <c r="EAW32" s="357"/>
      <c r="EAX32" s="357"/>
      <c r="EAY32" s="357"/>
      <c r="EAZ32" s="357"/>
      <c r="EBA32" s="357"/>
      <c r="EBB32" s="357"/>
      <c r="EBC32" s="357"/>
      <c r="EBD32" s="357"/>
      <c r="EBE32" s="357"/>
      <c r="EBF32" s="357"/>
      <c r="EBG32" s="357"/>
      <c r="EBH32" s="357"/>
      <c r="EBI32" s="357"/>
      <c r="EBJ32" s="357"/>
      <c r="EBK32" s="357"/>
      <c r="EBL32" s="357"/>
      <c r="EBM32" s="357"/>
      <c r="EBN32" s="357"/>
      <c r="EBO32" s="357"/>
      <c r="EBP32" s="357"/>
      <c r="EBQ32" s="357"/>
      <c r="EBR32" s="357"/>
      <c r="EBS32" s="357"/>
      <c r="EBT32" s="357"/>
      <c r="EBU32" s="357"/>
      <c r="EBV32" s="357"/>
      <c r="EBW32" s="357"/>
      <c r="EBX32" s="357"/>
      <c r="EBY32" s="357"/>
      <c r="EBZ32" s="357"/>
      <c r="ECA32" s="357"/>
      <c r="ECB32" s="357"/>
      <c r="ECC32" s="357"/>
      <c r="ECD32" s="357"/>
      <c r="ECE32" s="357"/>
      <c r="ECF32" s="357"/>
      <c r="ECG32" s="357"/>
      <c r="ECH32" s="357"/>
      <c r="ECI32" s="357"/>
      <c r="ECJ32" s="357"/>
      <c r="ECK32" s="357"/>
      <c r="ECL32" s="357"/>
      <c r="ECM32" s="357"/>
      <c r="ECN32" s="357"/>
      <c r="ECO32" s="357"/>
      <c r="ECP32" s="357"/>
      <c r="ECQ32" s="357"/>
      <c r="ECR32" s="357"/>
      <c r="ECS32" s="357"/>
      <c r="ECT32" s="357"/>
      <c r="ECU32" s="357"/>
      <c r="ECV32" s="357"/>
      <c r="ECW32" s="357"/>
      <c r="ECX32" s="357"/>
      <c r="ECY32" s="357"/>
      <c r="ECZ32" s="357"/>
      <c r="EDA32" s="357"/>
      <c r="EDB32" s="357"/>
      <c r="EDC32" s="357"/>
      <c r="EDD32" s="357"/>
      <c r="EDE32" s="357"/>
      <c r="EDF32" s="357"/>
      <c r="EDG32" s="357"/>
      <c r="EDH32" s="357"/>
      <c r="EDI32" s="357"/>
      <c r="EDJ32" s="357"/>
      <c r="EDK32" s="357"/>
      <c r="EDL32" s="357"/>
      <c r="EDM32" s="357"/>
      <c r="EDN32" s="357"/>
      <c r="EDO32" s="357"/>
      <c r="EDP32" s="357"/>
      <c r="EDQ32" s="357"/>
      <c r="EDR32" s="357"/>
      <c r="EDS32" s="357"/>
      <c r="EDT32" s="357"/>
      <c r="EDU32" s="357"/>
      <c r="EDV32" s="357"/>
      <c r="EDW32" s="357"/>
      <c r="EDX32" s="357"/>
      <c r="EDY32" s="357"/>
      <c r="EDZ32" s="357"/>
      <c r="EEA32" s="357"/>
      <c r="EEB32" s="357"/>
      <c r="EEC32" s="357"/>
      <c r="EED32" s="357"/>
      <c r="EEE32" s="357"/>
      <c r="EEF32" s="357"/>
      <c r="EEG32" s="357"/>
      <c r="EEH32" s="357"/>
      <c r="EEI32" s="357"/>
      <c r="EEJ32" s="357"/>
      <c r="EEK32" s="357"/>
      <c r="EEL32" s="357"/>
      <c r="EEM32" s="357"/>
      <c r="EEN32" s="357"/>
      <c r="EEO32" s="357"/>
      <c r="EEP32" s="357"/>
      <c r="EEQ32" s="357"/>
      <c r="EER32" s="357"/>
      <c r="EES32" s="357"/>
      <c r="EET32" s="357"/>
      <c r="EEU32" s="357"/>
      <c r="EEV32" s="357"/>
      <c r="EEW32" s="357"/>
      <c r="EEX32" s="357"/>
      <c r="EEY32" s="357"/>
      <c r="EEZ32" s="357"/>
      <c r="EFA32" s="357"/>
      <c r="EFB32" s="357"/>
      <c r="EFC32" s="357"/>
      <c r="EFD32" s="357"/>
      <c r="EFE32" s="357"/>
      <c r="EFF32" s="357"/>
      <c r="EFG32" s="357"/>
      <c r="EFH32" s="357"/>
      <c r="EFI32" s="357"/>
      <c r="EFJ32" s="357"/>
      <c r="EFK32" s="357"/>
      <c r="EFL32" s="357"/>
      <c r="EFM32" s="357"/>
      <c r="EFN32" s="357"/>
      <c r="EFO32" s="357"/>
      <c r="EFP32" s="357"/>
      <c r="EFQ32" s="357"/>
      <c r="EFR32" s="357"/>
      <c r="EFS32" s="357"/>
      <c r="EFT32" s="357"/>
      <c r="EFU32" s="357"/>
      <c r="EFV32" s="357"/>
      <c r="EFW32" s="357"/>
      <c r="EFX32" s="357"/>
      <c r="EFY32" s="357"/>
      <c r="EFZ32" s="357"/>
      <c r="EGA32" s="357"/>
      <c r="EGB32" s="357"/>
      <c r="EGC32" s="357"/>
      <c r="EGD32" s="357"/>
      <c r="EGE32" s="357"/>
      <c r="EGF32" s="357"/>
      <c r="EGG32" s="357"/>
      <c r="EGH32" s="357"/>
      <c r="EGI32" s="357"/>
      <c r="EGJ32" s="357"/>
      <c r="EGK32" s="357"/>
      <c r="EGL32" s="357"/>
      <c r="EGM32" s="357"/>
      <c r="EGN32" s="357"/>
      <c r="EGO32" s="357"/>
      <c r="EGP32" s="357"/>
      <c r="EGQ32" s="357"/>
      <c r="EGR32" s="357"/>
      <c r="EGS32" s="357"/>
      <c r="EGT32" s="357"/>
      <c r="EGU32" s="357"/>
      <c r="EGV32" s="357"/>
      <c r="EGW32" s="357"/>
      <c r="EGX32" s="357"/>
      <c r="EGY32" s="357"/>
      <c r="EGZ32" s="357"/>
      <c r="EHA32" s="357"/>
      <c r="EHB32" s="357"/>
      <c r="EHC32" s="357"/>
      <c r="EHD32" s="357"/>
      <c r="EHE32" s="357"/>
      <c r="EHF32" s="357"/>
      <c r="EHG32" s="357"/>
      <c r="EHH32" s="357"/>
      <c r="EHI32" s="357"/>
      <c r="EHJ32" s="357"/>
      <c r="EHK32" s="357"/>
      <c r="EHL32" s="357"/>
      <c r="EHM32" s="357"/>
      <c r="EHN32" s="357"/>
      <c r="EHO32" s="357"/>
      <c r="EHP32" s="357"/>
      <c r="EHQ32" s="357"/>
      <c r="EHR32" s="357"/>
      <c r="EHS32" s="357"/>
      <c r="EHT32" s="357"/>
      <c r="EHU32" s="357"/>
      <c r="EHV32" s="357"/>
      <c r="EHW32" s="357"/>
      <c r="EHX32" s="357"/>
      <c r="EHY32" s="357"/>
      <c r="EHZ32" s="357"/>
      <c r="EIA32" s="357"/>
      <c r="EIB32" s="357"/>
      <c r="EIC32" s="357"/>
      <c r="EID32" s="357"/>
      <c r="EIE32" s="357"/>
      <c r="EIF32" s="357"/>
      <c r="EIG32" s="357"/>
      <c r="EIH32" s="357"/>
      <c r="EII32" s="357"/>
      <c r="EIJ32" s="357"/>
      <c r="EIK32" s="357"/>
      <c r="EIL32" s="357"/>
      <c r="EIM32" s="357"/>
      <c r="EIN32" s="357"/>
      <c r="EIO32" s="357"/>
      <c r="EIP32" s="357"/>
      <c r="EIQ32" s="357"/>
      <c r="EIR32" s="357"/>
      <c r="EIS32" s="357"/>
      <c r="EIT32" s="357"/>
      <c r="EIU32" s="357"/>
      <c r="EIV32" s="357"/>
      <c r="EIW32" s="357"/>
      <c r="EIX32" s="357"/>
      <c r="EIY32" s="357"/>
      <c r="EIZ32" s="357"/>
      <c r="EJA32" s="357"/>
      <c r="EJB32" s="357"/>
      <c r="EJC32" s="357"/>
      <c r="EJD32" s="357"/>
      <c r="EJE32" s="357"/>
      <c r="EJF32" s="357"/>
      <c r="EJG32" s="357"/>
      <c r="EJH32" s="357"/>
      <c r="EJI32" s="357"/>
      <c r="EJJ32" s="357"/>
      <c r="EJK32" s="357"/>
      <c r="EJL32" s="357"/>
      <c r="EJM32" s="357"/>
      <c r="EJN32" s="357"/>
      <c r="EJO32" s="357"/>
      <c r="EJP32" s="357"/>
      <c r="EJQ32" s="357"/>
      <c r="EJR32" s="357"/>
      <c r="EJS32" s="357"/>
      <c r="EJT32" s="357"/>
      <c r="EJU32" s="357"/>
      <c r="EJV32" s="357"/>
      <c r="EJW32" s="357"/>
      <c r="EJX32" s="357"/>
      <c r="EJY32" s="357"/>
      <c r="EJZ32" s="357"/>
      <c r="EKA32" s="357"/>
      <c r="EKB32" s="357"/>
      <c r="EKC32" s="357"/>
      <c r="EKD32" s="357"/>
      <c r="EKE32" s="357"/>
      <c r="EKF32" s="357"/>
      <c r="EKG32" s="357"/>
      <c r="EKH32" s="357"/>
      <c r="EKI32" s="357"/>
      <c r="EKJ32" s="357"/>
      <c r="EKK32" s="357"/>
      <c r="EKL32" s="357"/>
      <c r="EKM32" s="357"/>
      <c r="EKN32" s="357"/>
      <c r="EKO32" s="357"/>
      <c r="EKP32" s="357"/>
      <c r="EKQ32" s="357"/>
      <c r="EKR32" s="357"/>
      <c r="EKS32" s="357"/>
      <c r="EKT32" s="357"/>
      <c r="EKU32" s="357"/>
      <c r="EKV32" s="357"/>
      <c r="EKW32" s="357"/>
      <c r="EKX32" s="357"/>
      <c r="EKY32" s="357"/>
      <c r="EKZ32" s="357"/>
      <c r="ELA32" s="357"/>
      <c r="ELB32" s="357"/>
      <c r="ELC32" s="357"/>
      <c r="ELD32" s="357"/>
      <c r="ELE32" s="357"/>
      <c r="ELF32" s="357"/>
      <c r="ELG32" s="357"/>
      <c r="ELH32" s="357"/>
      <c r="ELI32" s="357"/>
      <c r="ELJ32" s="357"/>
      <c r="ELK32" s="357"/>
      <c r="ELL32" s="357"/>
      <c r="ELM32" s="357"/>
      <c r="ELN32" s="357"/>
      <c r="ELO32" s="357"/>
      <c r="ELP32" s="357"/>
      <c r="ELQ32" s="357"/>
      <c r="ELR32" s="357"/>
      <c r="ELS32" s="357"/>
      <c r="ELT32" s="357"/>
      <c r="ELU32" s="357"/>
      <c r="ELV32" s="357"/>
      <c r="ELW32" s="357"/>
      <c r="ELX32" s="357"/>
      <c r="ELY32" s="357"/>
      <c r="ELZ32" s="357"/>
      <c r="EMA32" s="357"/>
      <c r="EMB32" s="357"/>
      <c r="EMC32" s="357"/>
      <c r="EMD32" s="357"/>
      <c r="EME32" s="357"/>
      <c r="EMF32" s="357"/>
      <c r="EMG32" s="357"/>
      <c r="EMH32" s="357"/>
      <c r="EMI32" s="357"/>
      <c r="EMJ32" s="357"/>
      <c r="EMK32" s="357"/>
      <c r="EML32" s="357"/>
      <c r="EMM32" s="357"/>
      <c r="EMN32" s="357"/>
      <c r="EMO32" s="357"/>
      <c r="EMP32" s="357"/>
      <c r="EMQ32" s="357"/>
      <c r="EMR32" s="357"/>
      <c r="EMS32" s="357"/>
      <c r="EMT32" s="357"/>
      <c r="EMU32" s="357"/>
      <c r="EMV32" s="357"/>
      <c r="EMW32" s="357"/>
      <c r="EMX32" s="357"/>
      <c r="EMY32" s="357"/>
      <c r="EMZ32" s="357"/>
      <c r="ENA32" s="357"/>
      <c r="ENB32" s="357"/>
      <c r="ENC32" s="357"/>
      <c r="END32" s="357"/>
      <c r="ENE32" s="357"/>
      <c r="ENF32" s="357"/>
      <c r="ENG32" s="357"/>
      <c r="ENH32" s="357"/>
      <c r="ENI32" s="357"/>
      <c r="ENJ32" s="357"/>
      <c r="ENK32" s="357"/>
      <c r="ENL32" s="357"/>
      <c r="ENM32" s="357"/>
      <c r="ENN32" s="357"/>
      <c r="ENO32" s="357"/>
      <c r="ENP32" s="357"/>
      <c r="ENQ32" s="357"/>
      <c r="ENR32" s="357"/>
      <c r="ENS32" s="357"/>
      <c r="ENT32" s="357"/>
      <c r="ENU32" s="357"/>
      <c r="ENV32" s="357"/>
      <c r="ENW32" s="357"/>
      <c r="ENX32" s="357"/>
      <c r="ENY32" s="357"/>
      <c r="ENZ32" s="357"/>
      <c r="EOA32" s="357"/>
      <c r="EOB32" s="357"/>
      <c r="EOC32" s="357"/>
      <c r="EOD32" s="357"/>
      <c r="EOE32" s="357"/>
      <c r="EOF32" s="357"/>
      <c r="EOG32" s="357"/>
      <c r="EOH32" s="357"/>
      <c r="EOI32" s="357"/>
      <c r="EOJ32" s="357"/>
      <c r="EOK32" s="357"/>
      <c r="EOL32" s="357"/>
      <c r="EOM32" s="357"/>
      <c r="EON32" s="357"/>
      <c r="EOO32" s="357"/>
      <c r="EOP32" s="357"/>
      <c r="EOQ32" s="357"/>
      <c r="EOR32" s="357"/>
      <c r="EOS32" s="357"/>
      <c r="EOT32" s="357"/>
      <c r="EOU32" s="357"/>
      <c r="EOV32" s="357"/>
      <c r="EOW32" s="357"/>
      <c r="EOX32" s="357"/>
      <c r="EOY32" s="357"/>
      <c r="EOZ32" s="357"/>
      <c r="EPA32" s="357"/>
      <c r="EPB32" s="357"/>
      <c r="EPC32" s="357"/>
      <c r="EPD32" s="357"/>
      <c r="EPE32" s="357"/>
      <c r="EPF32" s="357"/>
      <c r="EPG32" s="357"/>
      <c r="EPH32" s="357"/>
      <c r="EPI32" s="357"/>
      <c r="EPJ32" s="357"/>
      <c r="EPK32" s="357"/>
      <c r="EPL32" s="357"/>
      <c r="EPM32" s="357"/>
      <c r="EPN32" s="357"/>
      <c r="EPO32" s="357"/>
      <c r="EPP32" s="357"/>
      <c r="EPQ32" s="357"/>
      <c r="EPR32" s="357"/>
      <c r="EPS32" s="357"/>
      <c r="EPT32" s="357"/>
      <c r="EPU32" s="357"/>
      <c r="EPV32" s="357"/>
      <c r="EPW32" s="357"/>
      <c r="EPX32" s="357"/>
      <c r="EPY32" s="357"/>
      <c r="EPZ32" s="357"/>
      <c r="EQA32" s="357"/>
      <c r="EQB32" s="357"/>
      <c r="EQC32" s="357"/>
      <c r="EQD32" s="357"/>
      <c r="EQE32" s="357"/>
      <c r="EQF32" s="357"/>
      <c r="EQG32" s="357"/>
      <c r="EQH32" s="357"/>
      <c r="EQI32" s="357"/>
      <c r="EQJ32" s="357"/>
      <c r="EQK32" s="357"/>
      <c r="EQL32" s="357"/>
      <c r="EQM32" s="357"/>
      <c r="EQN32" s="357"/>
      <c r="EQO32" s="357"/>
      <c r="EQP32" s="357"/>
      <c r="EQQ32" s="357"/>
      <c r="EQR32" s="357"/>
      <c r="EQS32" s="357"/>
      <c r="EQT32" s="357"/>
      <c r="EQU32" s="357"/>
      <c r="EQV32" s="357"/>
      <c r="EQW32" s="357"/>
      <c r="EQX32" s="357"/>
      <c r="EQY32" s="357"/>
      <c r="EQZ32" s="357"/>
      <c r="ERA32" s="357"/>
      <c r="ERB32" s="357"/>
      <c r="ERC32" s="357"/>
      <c r="ERD32" s="357"/>
      <c r="ERE32" s="357"/>
      <c r="ERF32" s="357"/>
      <c r="ERG32" s="357"/>
      <c r="ERH32" s="357"/>
      <c r="ERI32" s="357"/>
      <c r="ERJ32" s="357"/>
      <c r="ERK32" s="357"/>
      <c r="ERL32" s="357"/>
      <c r="ERM32" s="357"/>
      <c r="ERN32" s="357"/>
      <c r="ERO32" s="357"/>
      <c r="ERP32" s="357"/>
      <c r="ERQ32" s="357"/>
      <c r="ERR32" s="357"/>
      <c r="ERS32" s="357"/>
      <c r="ERT32" s="357"/>
      <c r="ERU32" s="357"/>
      <c r="ERV32" s="357"/>
      <c r="ERW32" s="357"/>
      <c r="ERX32" s="357"/>
      <c r="ERY32" s="357"/>
      <c r="ERZ32" s="357"/>
      <c r="ESA32" s="357"/>
      <c r="ESB32" s="357"/>
      <c r="ESC32" s="357"/>
      <c r="ESD32" s="357"/>
      <c r="ESE32" s="357"/>
      <c r="ESF32" s="357"/>
      <c r="ESG32" s="357"/>
      <c r="ESH32" s="357"/>
      <c r="ESI32" s="357"/>
      <c r="ESJ32" s="357"/>
      <c r="ESK32" s="357"/>
      <c r="ESL32" s="357"/>
      <c r="ESM32" s="357"/>
      <c r="ESN32" s="357"/>
      <c r="ESO32" s="357"/>
      <c r="ESP32" s="357"/>
      <c r="ESQ32" s="357"/>
      <c r="ESR32" s="357"/>
      <c r="ESS32" s="357"/>
      <c r="EST32" s="357"/>
      <c r="ESU32" s="357"/>
      <c r="ESV32" s="357"/>
      <c r="ESW32" s="357"/>
      <c r="ESX32" s="357"/>
      <c r="ESY32" s="357"/>
      <c r="ESZ32" s="357"/>
      <c r="ETA32" s="357"/>
      <c r="ETB32" s="357"/>
      <c r="ETC32" s="357"/>
      <c r="ETD32" s="357"/>
      <c r="ETE32" s="357"/>
      <c r="ETF32" s="357"/>
      <c r="ETG32" s="357"/>
      <c r="ETH32" s="357"/>
      <c r="ETI32" s="357"/>
      <c r="ETJ32" s="357"/>
      <c r="ETK32" s="357"/>
      <c r="ETL32" s="357"/>
      <c r="ETM32" s="357"/>
      <c r="ETN32" s="357"/>
      <c r="ETO32" s="357"/>
      <c r="ETP32" s="357"/>
      <c r="ETQ32" s="357"/>
      <c r="ETR32" s="357"/>
      <c r="ETS32" s="357"/>
      <c r="ETT32" s="357"/>
      <c r="ETU32" s="357"/>
      <c r="ETV32" s="357"/>
      <c r="ETW32" s="357"/>
      <c r="ETX32" s="357"/>
      <c r="ETY32" s="357"/>
      <c r="ETZ32" s="357"/>
      <c r="EUA32" s="357"/>
      <c r="EUB32" s="357"/>
      <c r="EUC32" s="357"/>
      <c r="EUD32" s="357"/>
      <c r="EUE32" s="357"/>
      <c r="EUF32" s="357"/>
      <c r="EUG32" s="357"/>
      <c r="EUH32" s="357"/>
      <c r="EUI32" s="357"/>
      <c r="EUJ32" s="357"/>
      <c r="EUK32" s="357"/>
      <c r="EUL32" s="357"/>
      <c r="EUM32" s="357"/>
      <c r="EUN32" s="357"/>
      <c r="EUO32" s="357"/>
      <c r="EUP32" s="357"/>
      <c r="EUQ32" s="357"/>
      <c r="EUR32" s="357"/>
      <c r="EUS32" s="357"/>
      <c r="EUT32" s="357"/>
      <c r="EUU32" s="357"/>
      <c r="EUV32" s="357"/>
      <c r="EUW32" s="357"/>
      <c r="EUX32" s="357"/>
      <c r="EUY32" s="357"/>
      <c r="EUZ32" s="357"/>
      <c r="EVA32" s="357"/>
      <c r="EVB32" s="357"/>
      <c r="EVC32" s="357"/>
      <c r="EVD32" s="357"/>
      <c r="EVE32" s="357"/>
      <c r="EVF32" s="357"/>
      <c r="EVG32" s="357"/>
      <c r="EVH32" s="357"/>
      <c r="EVI32" s="357"/>
      <c r="EVJ32" s="357"/>
      <c r="EVK32" s="357"/>
      <c r="EVL32" s="357"/>
      <c r="EVM32" s="357"/>
      <c r="EVN32" s="357"/>
      <c r="EVO32" s="357"/>
      <c r="EVP32" s="357"/>
      <c r="EVQ32" s="357"/>
      <c r="EVR32" s="357"/>
      <c r="EVS32" s="357"/>
      <c r="EVT32" s="357"/>
      <c r="EVU32" s="357"/>
      <c r="EVV32" s="357"/>
      <c r="EVW32" s="357"/>
      <c r="EVX32" s="357"/>
      <c r="EVY32" s="357"/>
      <c r="EVZ32" s="357"/>
      <c r="EWA32" s="357"/>
      <c r="EWB32" s="357"/>
      <c r="EWC32" s="357"/>
      <c r="EWD32" s="357"/>
      <c r="EWE32" s="357"/>
      <c r="EWF32" s="357"/>
      <c r="EWG32" s="357"/>
      <c r="EWH32" s="357"/>
      <c r="EWI32" s="357"/>
      <c r="EWJ32" s="357"/>
      <c r="EWK32" s="357"/>
      <c r="EWL32" s="357"/>
      <c r="EWM32" s="357"/>
      <c r="EWN32" s="357"/>
      <c r="EWO32" s="357"/>
      <c r="EWP32" s="357"/>
      <c r="EWQ32" s="357"/>
      <c r="EWR32" s="357"/>
      <c r="EWS32" s="357"/>
      <c r="EWT32" s="357"/>
      <c r="EWU32" s="357"/>
      <c r="EWV32" s="357"/>
      <c r="EWW32" s="357"/>
      <c r="EWX32" s="357"/>
      <c r="EWY32" s="357"/>
      <c r="EWZ32" s="357"/>
      <c r="EXA32" s="357"/>
      <c r="EXB32" s="357"/>
      <c r="EXC32" s="357"/>
      <c r="EXD32" s="357"/>
      <c r="EXE32" s="357"/>
      <c r="EXF32" s="357"/>
      <c r="EXG32" s="357"/>
      <c r="EXH32" s="357"/>
      <c r="EXI32" s="357"/>
      <c r="EXJ32" s="357"/>
      <c r="EXK32" s="357"/>
      <c r="EXL32" s="357"/>
      <c r="EXM32" s="357"/>
      <c r="EXN32" s="357"/>
      <c r="EXO32" s="357"/>
      <c r="EXP32" s="357"/>
      <c r="EXQ32" s="357"/>
      <c r="EXR32" s="357"/>
      <c r="EXS32" s="357"/>
      <c r="EXT32" s="357"/>
      <c r="EXU32" s="357"/>
      <c r="EXV32" s="357"/>
      <c r="EXW32" s="357"/>
      <c r="EXX32" s="357"/>
      <c r="EXY32" s="357"/>
      <c r="EXZ32" s="357"/>
      <c r="EYA32" s="357"/>
      <c r="EYB32" s="357"/>
      <c r="EYC32" s="357"/>
      <c r="EYD32" s="357"/>
      <c r="EYE32" s="357"/>
      <c r="EYF32" s="357"/>
      <c r="EYG32" s="357"/>
      <c r="EYH32" s="357"/>
      <c r="EYI32" s="357"/>
      <c r="EYJ32" s="357"/>
      <c r="EYK32" s="357"/>
      <c r="EYL32" s="357"/>
      <c r="EYM32" s="357"/>
      <c r="EYN32" s="357"/>
      <c r="EYO32" s="357"/>
      <c r="EYP32" s="357"/>
      <c r="EYQ32" s="357"/>
      <c r="EYR32" s="357"/>
      <c r="EYS32" s="357"/>
      <c r="EYT32" s="357"/>
      <c r="EYU32" s="357"/>
      <c r="EYV32" s="357"/>
      <c r="EYW32" s="357"/>
      <c r="EYX32" s="357"/>
      <c r="EYY32" s="357"/>
      <c r="EYZ32" s="357"/>
      <c r="EZA32" s="357"/>
      <c r="EZB32" s="357"/>
      <c r="EZC32" s="357"/>
      <c r="EZD32" s="357"/>
      <c r="EZE32" s="357"/>
      <c r="EZF32" s="357"/>
      <c r="EZG32" s="357"/>
      <c r="EZH32" s="357"/>
      <c r="EZI32" s="357"/>
      <c r="EZJ32" s="357"/>
      <c r="EZK32" s="357"/>
      <c r="EZL32" s="357"/>
      <c r="EZM32" s="357"/>
      <c r="EZN32" s="357"/>
      <c r="EZO32" s="357"/>
      <c r="EZP32" s="357"/>
      <c r="EZQ32" s="357"/>
      <c r="EZR32" s="357"/>
      <c r="EZS32" s="357"/>
      <c r="EZT32" s="357"/>
      <c r="EZU32" s="357"/>
      <c r="EZV32" s="357"/>
      <c r="EZW32" s="357"/>
      <c r="EZX32" s="357"/>
      <c r="EZY32" s="357"/>
      <c r="EZZ32" s="357"/>
      <c r="FAA32" s="357"/>
      <c r="FAB32" s="357"/>
      <c r="FAC32" s="357"/>
      <c r="FAD32" s="357"/>
      <c r="FAE32" s="357"/>
      <c r="FAF32" s="357"/>
      <c r="FAG32" s="357"/>
      <c r="FAH32" s="357"/>
      <c r="FAI32" s="357"/>
      <c r="FAJ32" s="357"/>
      <c r="FAK32" s="357"/>
      <c r="FAL32" s="357"/>
      <c r="FAM32" s="357"/>
      <c r="FAN32" s="357"/>
      <c r="FAO32" s="357"/>
      <c r="FAP32" s="357"/>
      <c r="FAQ32" s="357"/>
      <c r="FAR32" s="357"/>
      <c r="FAS32" s="357"/>
      <c r="FAT32" s="357"/>
      <c r="FAU32" s="357"/>
      <c r="FAV32" s="357"/>
      <c r="FAW32" s="357"/>
      <c r="FAX32" s="357"/>
      <c r="FAY32" s="357"/>
      <c r="FAZ32" s="357"/>
      <c r="FBA32" s="357"/>
      <c r="FBB32" s="357"/>
      <c r="FBC32" s="357"/>
      <c r="FBD32" s="357"/>
      <c r="FBE32" s="357"/>
      <c r="FBF32" s="357"/>
      <c r="FBG32" s="357"/>
      <c r="FBH32" s="357"/>
      <c r="FBI32" s="357"/>
      <c r="FBJ32" s="357"/>
      <c r="FBK32" s="357"/>
      <c r="FBL32" s="357"/>
      <c r="FBM32" s="357"/>
      <c r="FBN32" s="357"/>
      <c r="FBO32" s="357"/>
      <c r="FBP32" s="357"/>
      <c r="FBQ32" s="357"/>
      <c r="FBR32" s="357"/>
      <c r="FBS32" s="357"/>
      <c r="FBT32" s="357"/>
      <c r="FBU32" s="357"/>
      <c r="FBV32" s="357"/>
      <c r="FBW32" s="357"/>
      <c r="FBX32" s="357"/>
      <c r="FBY32" s="357"/>
      <c r="FBZ32" s="357"/>
      <c r="FCA32" s="357"/>
      <c r="FCB32" s="357"/>
      <c r="FCC32" s="357"/>
      <c r="FCD32" s="357"/>
      <c r="FCE32" s="357"/>
      <c r="FCF32" s="357"/>
      <c r="FCG32" s="357"/>
      <c r="FCH32" s="357"/>
      <c r="FCI32" s="357"/>
      <c r="FCJ32" s="357"/>
      <c r="FCK32" s="357"/>
      <c r="FCL32" s="357"/>
      <c r="FCM32" s="357"/>
      <c r="FCN32" s="357"/>
      <c r="FCO32" s="357"/>
      <c r="FCP32" s="357"/>
      <c r="FCQ32" s="357"/>
      <c r="FCR32" s="357"/>
      <c r="FCS32" s="357"/>
      <c r="FCT32" s="357"/>
      <c r="FCU32" s="357"/>
      <c r="FCV32" s="357"/>
      <c r="FCW32" s="357"/>
      <c r="FCX32" s="357"/>
      <c r="FCY32" s="357"/>
      <c r="FCZ32" s="357"/>
      <c r="FDA32" s="357"/>
      <c r="FDB32" s="357"/>
      <c r="FDC32" s="357"/>
      <c r="FDD32" s="357"/>
      <c r="FDE32" s="357"/>
      <c r="FDF32" s="357"/>
      <c r="FDG32" s="357"/>
      <c r="FDH32" s="357"/>
      <c r="FDI32" s="357"/>
      <c r="FDJ32" s="357"/>
      <c r="FDK32" s="357"/>
      <c r="FDL32" s="357"/>
      <c r="FDM32" s="357"/>
      <c r="FDN32" s="357"/>
      <c r="FDO32" s="357"/>
      <c r="FDP32" s="357"/>
      <c r="FDQ32" s="357"/>
      <c r="FDR32" s="357"/>
      <c r="FDS32" s="357"/>
      <c r="FDT32" s="357"/>
      <c r="FDU32" s="357"/>
      <c r="FDV32" s="357"/>
      <c r="FDW32" s="357"/>
      <c r="FDX32" s="357"/>
      <c r="FDY32" s="357"/>
      <c r="FDZ32" s="357"/>
      <c r="FEA32" s="357"/>
      <c r="FEB32" s="357"/>
      <c r="FEC32" s="357"/>
      <c r="FED32" s="357"/>
      <c r="FEE32" s="357"/>
      <c r="FEF32" s="357"/>
      <c r="FEG32" s="357"/>
      <c r="FEH32" s="357"/>
      <c r="FEI32" s="357"/>
      <c r="FEJ32" s="357"/>
      <c r="FEK32" s="357"/>
      <c r="FEL32" s="357"/>
      <c r="FEM32" s="357"/>
      <c r="FEN32" s="357"/>
      <c r="FEO32" s="357"/>
      <c r="FEP32" s="357"/>
      <c r="FEQ32" s="357"/>
      <c r="FER32" s="357"/>
      <c r="FES32" s="357"/>
      <c r="FET32" s="357"/>
      <c r="FEU32" s="357"/>
      <c r="FEV32" s="357"/>
      <c r="FEW32" s="357"/>
      <c r="FEX32" s="357"/>
      <c r="FEY32" s="357"/>
      <c r="FEZ32" s="357"/>
      <c r="FFA32" s="357"/>
      <c r="FFB32" s="357"/>
      <c r="FFC32" s="357"/>
      <c r="FFD32" s="357"/>
      <c r="FFE32" s="357"/>
      <c r="FFF32" s="357"/>
      <c r="FFG32" s="357"/>
      <c r="FFH32" s="357"/>
      <c r="FFI32" s="357"/>
      <c r="FFJ32" s="357"/>
      <c r="FFK32" s="357"/>
      <c r="FFL32" s="357"/>
      <c r="FFM32" s="357"/>
      <c r="FFN32" s="357"/>
      <c r="FFO32" s="357"/>
      <c r="FFP32" s="357"/>
      <c r="FFQ32" s="357"/>
      <c r="FFR32" s="357"/>
      <c r="FFS32" s="357"/>
      <c r="FFT32" s="357"/>
      <c r="FFU32" s="357"/>
      <c r="FFV32" s="357"/>
      <c r="FFW32" s="357"/>
      <c r="FFX32" s="357"/>
      <c r="FFY32" s="357"/>
      <c r="FFZ32" s="357"/>
      <c r="FGA32" s="357"/>
      <c r="FGB32" s="357"/>
      <c r="FGC32" s="357"/>
      <c r="FGD32" s="357"/>
      <c r="FGE32" s="357"/>
      <c r="FGF32" s="357"/>
      <c r="FGG32" s="357"/>
      <c r="FGH32" s="357"/>
      <c r="FGI32" s="357"/>
      <c r="FGJ32" s="357"/>
      <c r="FGK32" s="357"/>
      <c r="FGL32" s="357"/>
      <c r="FGM32" s="357"/>
      <c r="FGN32" s="357"/>
      <c r="FGO32" s="357"/>
      <c r="FGP32" s="357"/>
      <c r="FGQ32" s="357"/>
      <c r="FGR32" s="357"/>
      <c r="FGS32" s="357"/>
      <c r="FGT32" s="357"/>
      <c r="FGU32" s="357"/>
      <c r="FGV32" s="357"/>
      <c r="FGW32" s="357"/>
      <c r="FGX32" s="357"/>
      <c r="FGY32" s="357"/>
      <c r="FGZ32" s="357"/>
      <c r="FHA32" s="357"/>
      <c r="FHB32" s="357"/>
      <c r="FHC32" s="357"/>
      <c r="FHD32" s="357"/>
      <c r="FHE32" s="357"/>
      <c r="FHF32" s="357"/>
      <c r="FHG32" s="357"/>
      <c r="FHH32" s="357"/>
      <c r="FHI32" s="357"/>
      <c r="FHJ32" s="357"/>
      <c r="FHK32" s="357"/>
      <c r="FHL32" s="357"/>
      <c r="FHM32" s="357"/>
      <c r="FHN32" s="357"/>
      <c r="FHO32" s="357"/>
      <c r="FHP32" s="357"/>
      <c r="FHQ32" s="357"/>
      <c r="FHR32" s="357"/>
      <c r="FHS32" s="357"/>
      <c r="FHT32" s="357"/>
      <c r="FHU32" s="357"/>
      <c r="FHV32" s="357"/>
      <c r="FHW32" s="357"/>
      <c r="FHX32" s="357"/>
      <c r="FHY32" s="357"/>
      <c r="FHZ32" s="357"/>
      <c r="FIA32" s="357"/>
      <c r="FIB32" s="357"/>
      <c r="FIC32" s="357"/>
      <c r="FID32" s="357"/>
      <c r="FIE32" s="357"/>
      <c r="FIF32" s="357"/>
      <c r="FIG32" s="357"/>
      <c r="FIH32" s="357"/>
      <c r="FII32" s="357"/>
      <c r="FIJ32" s="357"/>
      <c r="FIK32" s="357"/>
      <c r="FIL32" s="357"/>
      <c r="FIM32" s="357"/>
      <c r="FIN32" s="357"/>
      <c r="FIO32" s="357"/>
      <c r="FIP32" s="357"/>
      <c r="FIQ32" s="357"/>
      <c r="FIR32" s="357"/>
      <c r="FIS32" s="357"/>
      <c r="FIT32" s="357"/>
      <c r="FIU32" s="357"/>
      <c r="FIV32" s="357"/>
      <c r="FIW32" s="357"/>
      <c r="FIX32" s="357"/>
      <c r="FIY32" s="357"/>
      <c r="FIZ32" s="357"/>
      <c r="FJA32" s="357"/>
      <c r="FJB32" s="357"/>
      <c r="FJC32" s="357"/>
      <c r="FJD32" s="357"/>
      <c r="FJE32" s="357"/>
      <c r="FJF32" s="357"/>
      <c r="FJG32" s="357"/>
      <c r="FJH32" s="357"/>
      <c r="FJI32" s="357"/>
      <c r="FJJ32" s="357"/>
      <c r="FJK32" s="357"/>
      <c r="FJL32" s="357"/>
      <c r="FJM32" s="357"/>
      <c r="FJN32" s="357"/>
      <c r="FJO32" s="357"/>
      <c r="FJP32" s="357"/>
      <c r="FJQ32" s="357"/>
      <c r="FJR32" s="357"/>
      <c r="FJS32" s="357"/>
      <c r="FJT32" s="357"/>
      <c r="FJU32" s="357"/>
      <c r="FJV32" s="357"/>
      <c r="FJW32" s="357"/>
      <c r="FJX32" s="357"/>
      <c r="FJY32" s="357"/>
      <c r="FJZ32" s="357"/>
      <c r="FKA32" s="357"/>
      <c r="FKB32" s="357"/>
      <c r="FKC32" s="357"/>
      <c r="FKD32" s="357"/>
      <c r="FKE32" s="357"/>
      <c r="FKF32" s="357"/>
      <c r="FKG32" s="357"/>
      <c r="FKH32" s="357"/>
      <c r="FKI32" s="357"/>
      <c r="FKJ32" s="357"/>
      <c r="FKK32" s="357"/>
      <c r="FKL32" s="357"/>
      <c r="FKM32" s="357"/>
      <c r="FKN32" s="357"/>
      <c r="FKO32" s="357"/>
      <c r="FKP32" s="357"/>
      <c r="FKQ32" s="357"/>
      <c r="FKR32" s="357"/>
      <c r="FKS32" s="357"/>
      <c r="FKT32" s="357"/>
      <c r="FKU32" s="357"/>
      <c r="FKV32" s="357"/>
      <c r="FKW32" s="357"/>
      <c r="FKX32" s="357"/>
      <c r="FKY32" s="357"/>
      <c r="FKZ32" s="357"/>
      <c r="FLA32" s="357"/>
      <c r="FLB32" s="357"/>
      <c r="FLC32" s="357"/>
      <c r="FLD32" s="357"/>
      <c r="FLE32" s="357"/>
      <c r="FLF32" s="357"/>
      <c r="FLG32" s="357"/>
      <c r="FLH32" s="357"/>
      <c r="FLI32" s="357"/>
      <c r="FLJ32" s="357"/>
      <c r="FLK32" s="357"/>
      <c r="FLL32" s="357"/>
      <c r="FLM32" s="357"/>
      <c r="FLN32" s="357"/>
      <c r="FLO32" s="357"/>
      <c r="FLP32" s="357"/>
      <c r="FLQ32" s="357"/>
      <c r="FLR32" s="357"/>
      <c r="FLS32" s="357"/>
      <c r="FLT32" s="357"/>
      <c r="FLU32" s="357"/>
      <c r="FLV32" s="357"/>
      <c r="FLW32" s="357"/>
      <c r="FLX32" s="357"/>
      <c r="FLY32" s="357"/>
      <c r="FLZ32" s="357"/>
      <c r="FMA32" s="357"/>
      <c r="FMB32" s="357"/>
      <c r="FMC32" s="357"/>
      <c r="FMD32" s="357"/>
      <c r="FME32" s="357"/>
      <c r="FMF32" s="357"/>
      <c r="FMG32" s="357"/>
      <c r="FMH32" s="357"/>
      <c r="FMI32" s="357"/>
      <c r="FMJ32" s="357"/>
      <c r="FMK32" s="357"/>
      <c r="FML32" s="357"/>
      <c r="FMM32" s="357"/>
      <c r="FMN32" s="357"/>
      <c r="FMO32" s="357"/>
      <c r="FMP32" s="357"/>
      <c r="FMQ32" s="357"/>
      <c r="FMR32" s="357"/>
      <c r="FMS32" s="357"/>
      <c r="FMT32" s="357"/>
      <c r="FMU32" s="357"/>
      <c r="FMV32" s="357"/>
      <c r="FMW32" s="357"/>
      <c r="FMX32" s="357"/>
      <c r="FMY32" s="357"/>
      <c r="FMZ32" s="357"/>
      <c r="FNA32" s="357"/>
      <c r="FNB32" s="357"/>
      <c r="FNC32" s="357"/>
      <c r="FND32" s="357"/>
      <c r="FNE32" s="357"/>
      <c r="FNF32" s="357"/>
      <c r="FNG32" s="357"/>
      <c r="FNH32" s="357"/>
      <c r="FNI32" s="357"/>
      <c r="FNJ32" s="357"/>
      <c r="FNK32" s="357"/>
      <c r="FNL32" s="357"/>
      <c r="FNM32" s="357"/>
      <c r="FNN32" s="357"/>
      <c r="FNO32" s="357"/>
      <c r="FNP32" s="357"/>
      <c r="FNQ32" s="357"/>
      <c r="FNR32" s="357"/>
      <c r="FNS32" s="357"/>
      <c r="FNT32" s="357"/>
      <c r="FNU32" s="357"/>
      <c r="FNV32" s="357"/>
      <c r="FNW32" s="357"/>
      <c r="FNX32" s="357"/>
      <c r="FNY32" s="357"/>
      <c r="FNZ32" s="357"/>
      <c r="FOA32" s="357"/>
      <c r="FOB32" s="357"/>
      <c r="FOC32" s="357"/>
      <c r="FOD32" s="357"/>
      <c r="FOE32" s="357"/>
      <c r="FOF32" s="357"/>
      <c r="FOG32" s="357"/>
      <c r="FOH32" s="357"/>
      <c r="FOI32" s="357"/>
      <c r="FOJ32" s="357"/>
      <c r="FOK32" s="357"/>
      <c r="FOL32" s="357"/>
      <c r="FOM32" s="357"/>
      <c r="FON32" s="357"/>
      <c r="FOO32" s="357"/>
      <c r="FOP32" s="357"/>
      <c r="FOQ32" s="357"/>
      <c r="FOR32" s="357"/>
      <c r="FOS32" s="357"/>
      <c r="FOT32" s="357"/>
      <c r="FOU32" s="357"/>
      <c r="FOV32" s="357"/>
      <c r="FOW32" s="357"/>
      <c r="FOX32" s="357"/>
      <c r="FOY32" s="357"/>
      <c r="FOZ32" s="357"/>
      <c r="FPA32" s="357"/>
      <c r="FPB32" s="357"/>
      <c r="FPC32" s="357"/>
      <c r="FPD32" s="357"/>
      <c r="FPE32" s="357"/>
      <c r="FPF32" s="357"/>
      <c r="FPG32" s="357"/>
      <c r="FPH32" s="357"/>
      <c r="FPI32" s="357"/>
      <c r="FPJ32" s="357"/>
      <c r="FPK32" s="357"/>
      <c r="FPL32" s="357"/>
      <c r="FPM32" s="357"/>
      <c r="FPN32" s="357"/>
      <c r="FPO32" s="357"/>
      <c r="FPP32" s="357"/>
      <c r="FPQ32" s="357"/>
      <c r="FPR32" s="357"/>
      <c r="FPS32" s="357"/>
      <c r="FPT32" s="357"/>
      <c r="FPU32" s="357"/>
      <c r="FPV32" s="357"/>
      <c r="FPW32" s="357"/>
      <c r="FPX32" s="357"/>
      <c r="FPY32" s="357"/>
      <c r="FPZ32" s="357"/>
      <c r="FQA32" s="357"/>
      <c r="FQB32" s="357"/>
      <c r="FQC32" s="357"/>
      <c r="FQD32" s="357"/>
      <c r="FQE32" s="357"/>
      <c r="FQF32" s="357"/>
      <c r="FQG32" s="357"/>
      <c r="FQH32" s="357"/>
      <c r="FQI32" s="357"/>
      <c r="FQJ32" s="357"/>
      <c r="FQK32" s="357"/>
      <c r="FQL32" s="357"/>
      <c r="FQM32" s="357"/>
      <c r="FQN32" s="357"/>
      <c r="FQO32" s="357"/>
      <c r="FQP32" s="357"/>
      <c r="FQQ32" s="357"/>
      <c r="FQR32" s="357"/>
      <c r="FQS32" s="357"/>
      <c r="FQT32" s="357"/>
      <c r="FQU32" s="357"/>
      <c r="FQV32" s="357"/>
      <c r="FQW32" s="357"/>
      <c r="FQX32" s="357"/>
      <c r="FQY32" s="357"/>
      <c r="FQZ32" s="357"/>
      <c r="FRA32" s="357"/>
      <c r="FRB32" s="357"/>
      <c r="FRC32" s="357"/>
      <c r="FRD32" s="357"/>
      <c r="FRE32" s="357"/>
      <c r="FRF32" s="357"/>
      <c r="FRG32" s="357"/>
      <c r="FRH32" s="357"/>
      <c r="FRI32" s="357"/>
      <c r="FRJ32" s="357"/>
      <c r="FRK32" s="357"/>
      <c r="FRL32" s="357"/>
      <c r="FRM32" s="357"/>
      <c r="FRN32" s="357"/>
      <c r="FRO32" s="357"/>
      <c r="FRP32" s="357"/>
      <c r="FRQ32" s="357"/>
      <c r="FRR32" s="357"/>
      <c r="FRS32" s="357"/>
      <c r="FRT32" s="357"/>
      <c r="FRU32" s="357"/>
      <c r="FRV32" s="357"/>
      <c r="FRW32" s="357"/>
      <c r="FRX32" s="357"/>
      <c r="FRY32" s="357"/>
      <c r="FRZ32" s="357"/>
      <c r="FSA32" s="357"/>
      <c r="FSB32" s="357"/>
      <c r="FSC32" s="357"/>
      <c r="FSD32" s="357"/>
      <c r="FSE32" s="357"/>
      <c r="FSF32" s="357"/>
      <c r="FSG32" s="357"/>
      <c r="FSH32" s="357"/>
      <c r="FSI32" s="357"/>
      <c r="FSJ32" s="357"/>
      <c r="FSK32" s="357"/>
      <c r="FSL32" s="357"/>
      <c r="FSM32" s="357"/>
      <c r="FSN32" s="357"/>
      <c r="FSO32" s="357"/>
      <c r="FSP32" s="357"/>
      <c r="FSQ32" s="357"/>
      <c r="FSR32" s="357"/>
      <c r="FSS32" s="357"/>
      <c r="FST32" s="357"/>
      <c r="FSU32" s="357"/>
      <c r="FSV32" s="357"/>
      <c r="FSW32" s="357"/>
      <c r="FSX32" s="357"/>
      <c r="FSY32" s="357"/>
      <c r="FSZ32" s="357"/>
      <c r="FTA32" s="357"/>
      <c r="FTB32" s="357"/>
      <c r="FTC32" s="357"/>
      <c r="FTD32" s="357"/>
      <c r="FTE32" s="357"/>
      <c r="FTF32" s="357"/>
      <c r="FTG32" s="357"/>
      <c r="FTH32" s="357"/>
      <c r="FTI32" s="357"/>
      <c r="FTJ32" s="357"/>
      <c r="FTK32" s="357"/>
      <c r="FTL32" s="357"/>
      <c r="FTM32" s="357"/>
      <c r="FTN32" s="357"/>
      <c r="FTO32" s="357"/>
      <c r="FTP32" s="357"/>
      <c r="FTQ32" s="357"/>
      <c r="FTR32" s="357"/>
      <c r="FTS32" s="357"/>
      <c r="FTT32" s="357"/>
      <c r="FTU32" s="357"/>
      <c r="FTV32" s="357"/>
      <c r="FTW32" s="357"/>
      <c r="FTX32" s="357"/>
      <c r="FTY32" s="357"/>
      <c r="FTZ32" s="357"/>
      <c r="FUA32" s="357"/>
      <c r="FUB32" s="357"/>
      <c r="FUC32" s="357"/>
      <c r="FUD32" s="357"/>
      <c r="FUE32" s="357"/>
      <c r="FUF32" s="357"/>
      <c r="FUG32" s="357"/>
      <c r="FUH32" s="357"/>
      <c r="FUI32" s="357"/>
      <c r="FUJ32" s="357"/>
      <c r="FUK32" s="357"/>
      <c r="FUL32" s="357"/>
      <c r="FUM32" s="357"/>
      <c r="FUN32" s="357"/>
      <c r="FUO32" s="357"/>
      <c r="FUP32" s="357"/>
      <c r="FUQ32" s="357"/>
      <c r="FUR32" s="357"/>
      <c r="FUS32" s="357"/>
      <c r="FUT32" s="357"/>
      <c r="FUU32" s="357"/>
      <c r="FUV32" s="357"/>
      <c r="FUW32" s="357"/>
      <c r="FUX32" s="357"/>
      <c r="FUY32" s="357"/>
      <c r="FUZ32" s="357"/>
      <c r="FVA32" s="357"/>
      <c r="FVB32" s="357"/>
      <c r="FVC32" s="357"/>
      <c r="FVD32" s="357"/>
      <c r="FVE32" s="357"/>
      <c r="FVF32" s="357"/>
      <c r="FVG32" s="357"/>
      <c r="FVH32" s="357"/>
      <c r="FVI32" s="357"/>
      <c r="FVJ32" s="357"/>
      <c r="FVK32" s="357"/>
      <c r="FVL32" s="357"/>
      <c r="FVM32" s="357"/>
      <c r="FVN32" s="357"/>
      <c r="FVO32" s="357"/>
      <c r="FVP32" s="357"/>
      <c r="FVQ32" s="357"/>
      <c r="FVR32" s="357"/>
      <c r="FVS32" s="357"/>
      <c r="FVT32" s="357"/>
      <c r="FVU32" s="357"/>
      <c r="FVV32" s="357"/>
      <c r="FVW32" s="357"/>
      <c r="FVX32" s="357"/>
      <c r="FVY32" s="357"/>
      <c r="FVZ32" s="357"/>
      <c r="FWA32" s="357"/>
      <c r="FWB32" s="357"/>
      <c r="FWC32" s="357"/>
      <c r="FWD32" s="357"/>
      <c r="FWE32" s="357"/>
      <c r="FWF32" s="357"/>
      <c r="FWG32" s="357"/>
      <c r="FWH32" s="357"/>
      <c r="FWI32" s="357"/>
      <c r="FWJ32" s="357"/>
      <c r="FWK32" s="357"/>
      <c r="FWL32" s="357"/>
      <c r="FWM32" s="357"/>
      <c r="FWN32" s="357"/>
      <c r="FWO32" s="357"/>
      <c r="FWP32" s="357"/>
      <c r="FWQ32" s="357"/>
      <c r="FWR32" s="357"/>
      <c r="FWS32" s="357"/>
      <c r="FWT32" s="357"/>
      <c r="FWU32" s="357"/>
      <c r="FWV32" s="357"/>
      <c r="FWW32" s="357"/>
      <c r="FWX32" s="357"/>
      <c r="FWY32" s="357"/>
      <c r="FWZ32" s="357"/>
      <c r="FXA32" s="357"/>
      <c r="FXB32" s="357"/>
      <c r="FXC32" s="357"/>
      <c r="FXD32" s="357"/>
      <c r="FXE32" s="357"/>
      <c r="FXF32" s="357"/>
      <c r="FXG32" s="357"/>
      <c r="FXH32" s="357"/>
      <c r="FXI32" s="357"/>
      <c r="FXJ32" s="357"/>
      <c r="FXK32" s="357"/>
      <c r="FXL32" s="357"/>
      <c r="FXM32" s="357"/>
      <c r="FXN32" s="357"/>
      <c r="FXO32" s="357"/>
      <c r="FXP32" s="357"/>
      <c r="FXQ32" s="357"/>
      <c r="FXR32" s="357"/>
      <c r="FXS32" s="357"/>
      <c r="FXT32" s="357"/>
      <c r="FXU32" s="357"/>
      <c r="FXV32" s="357"/>
      <c r="FXW32" s="357"/>
      <c r="FXX32" s="357"/>
      <c r="FXY32" s="357"/>
      <c r="FXZ32" s="357"/>
      <c r="FYA32" s="357"/>
      <c r="FYB32" s="357"/>
      <c r="FYC32" s="357"/>
      <c r="FYD32" s="357"/>
      <c r="FYE32" s="357"/>
      <c r="FYF32" s="357"/>
      <c r="FYG32" s="357"/>
      <c r="FYH32" s="357"/>
      <c r="FYI32" s="357"/>
      <c r="FYJ32" s="357"/>
      <c r="FYK32" s="357"/>
      <c r="FYL32" s="357"/>
      <c r="FYM32" s="357"/>
      <c r="FYN32" s="357"/>
      <c r="FYO32" s="357"/>
      <c r="FYP32" s="357"/>
      <c r="FYQ32" s="357"/>
      <c r="FYR32" s="357"/>
      <c r="FYS32" s="357"/>
      <c r="FYT32" s="357"/>
      <c r="FYU32" s="357"/>
      <c r="FYV32" s="357"/>
      <c r="FYW32" s="357"/>
      <c r="FYX32" s="357"/>
      <c r="FYY32" s="357"/>
      <c r="FYZ32" s="357"/>
      <c r="FZA32" s="357"/>
      <c r="FZB32" s="357"/>
      <c r="FZC32" s="357"/>
      <c r="FZD32" s="357"/>
      <c r="FZE32" s="357"/>
      <c r="FZF32" s="357"/>
      <c r="FZG32" s="357"/>
      <c r="FZH32" s="357"/>
      <c r="FZI32" s="357"/>
      <c r="FZJ32" s="357"/>
      <c r="FZK32" s="357"/>
      <c r="FZL32" s="357"/>
      <c r="FZM32" s="357"/>
      <c r="FZN32" s="357"/>
      <c r="FZO32" s="357"/>
      <c r="FZP32" s="357"/>
      <c r="FZQ32" s="357"/>
      <c r="FZR32" s="357"/>
      <c r="FZS32" s="357"/>
      <c r="FZT32" s="357"/>
      <c r="FZU32" s="357"/>
      <c r="FZV32" s="357"/>
      <c r="FZW32" s="357"/>
      <c r="FZX32" s="357"/>
      <c r="FZY32" s="357"/>
      <c r="FZZ32" s="357"/>
      <c r="GAA32" s="357"/>
      <c r="GAB32" s="357"/>
      <c r="GAC32" s="357"/>
      <c r="GAD32" s="357"/>
      <c r="GAE32" s="357"/>
      <c r="GAF32" s="357"/>
      <c r="GAG32" s="357"/>
      <c r="GAH32" s="357"/>
      <c r="GAI32" s="357"/>
      <c r="GAJ32" s="357"/>
      <c r="GAK32" s="357"/>
      <c r="GAL32" s="357"/>
      <c r="GAM32" s="357"/>
      <c r="GAN32" s="357"/>
      <c r="GAO32" s="357"/>
      <c r="GAP32" s="357"/>
      <c r="GAQ32" s="357"/>
      <c r="GAR32" s="357"/>
      <c r="GAS32" s="357"/>
      <c r="GAT32" s="357"/>
      <c r="GAU32" s="357"/>
      <c r="GAV32" s="357"/>
      <c r="GAW32" s="357"/>
      <c r="GAX32" s="357"/>
      <c r="GAY32" s="357"/>
      <c r="GAZ32" s="357"/>
      <c r="GBA32" s="357"/>
      <c r="GBB32" s="357"/>
      <c r="GBC32" s="357"/>
      <c r="GBD32" s="357"/>
      <c r="GBE32" s="357"/>
      <c r="GBF32" s="357"/>
      <c r="GBG32" s="357"/>
      <c r="GBH32" s="357"/>
      <c r="GBI32" s="357"/>
      <c r="GBJ32" s="357"/>
      <c r="GBK32" s="357"/>
      <c r="GBL32" s="357"/>
      <c r="GBM32" s="357"/>
      <c r="GBN32" s="357"/>
      <c r="GBO32" s="357"/>
      <c r="GBP32" s="357"/>
      <c r="GBQ32" s="357"/>
      <c r="GBR32" s="357"/>
      <c r="GBS32" s="357"/>
      <c r="GBT32" s="357"/>
      <c r="GBU32" s="357"/>
      <c r="GBV32" s="357"/>
      <c r="GBW32" s="357"/>
      <c r="GBX32" s="357"/>
      <c r="GBY32" s="357"/>
      <c r="GBZ32" s="357"/>
      <c r="GCA32" s="357"/>
      <c r="GCB32" s="357"/>
      <c r="GCC32" s="357"/>
      <c r="GCD32" s="357"/>
      <c r="GCE32" s="357"/>
      <c r="GCF32" s="357"/>
      <c r="GCG32" s="357"/>
      <c r="GCH32" s="357"/>
      <c r="GCI32" s="357"/>
      <c r="GCJ32" s="357"/>
      <c r="GCK32" s="357"/>
      <c r="GCL32" s="357"/>
      <c r="GCM32" s="357"/>
      <c r="GCN32" s="357"/>
      <c r="GCO32" s="357"/>
      <c r="GCP32" s="357"/>
      <c r="GCQ32" s="357"/>
      <c r="GCR32" s="357"/>
      <c r="GCS32" s="357"/>
      <c r="GCT32" s="357"/>
      <c r="GCU32" s="357"/>
      <c r="GCV32" s="357"/>
      <c r="GCW32" s="357"/>
      <c r="GCX32" s="357"/>
      <c r="GCY32" s="357"/>
      <c r="GCZ32" s="357"/>
      <c r="GDA32" s="357"/>
      <c r="GDB32" s="357"/>
      <c r="GDC32" s="357"/>
      <c r="GDD32" s="357"/>
      <c r="GDE32" s="357"/>
      <c r="GDF32" s="357"/>
      <c r="GDG32" s="357"/>
      <c r="GDH32" s="357"/>
      <c r="GDI32" s="357"/>
      <c r="GDJ32" s="357"/>
      <c r="GDK32" s="357"/>
      <c r="GDL32" s="357"/>
      <c r="GDM32" s="357"/>
      <c r="GDN32" s="357"/>
      <c r="GDO32" s="357"/>
      <c r="GDP32" s="357"/>
      <c r="GDQ32" s="357"/>
      <c r="GDR32" s="357"/>
      <c r="GDS32" s="357"/>
      <c r="GDT32" s="357"/>
      <c r="GDU32" s="357"/>
      <c r="GDV32" s="357"/>
      <c r="GDW32" s="357"/>
      <c r="GDX32" s="357"/>
      <c r="GDY32" s="357"/>
      <c r="GDZ32" s="357"/>
      <c r="GEA32" s="357"/>
      <c r="GEB32" s="357"/>
      <c r="GEC32" s="357"/>
      <c r="GED32" s="357"/>
      <c r="GEE32" s="357"/>
      <c r="GEF32" s="357"/>
      <c r="GEG32" s="357"/>
      <c r="GEH32" s="357"/>
      <c r="GEI32" s="357"/>
      <c r="GEJ32" s="357"/>
      <c r="GEK32" s="357"/>
      <c r="GEL32" s="357"/>
      <c r="GEM32" s="357"/>
      <c r="GEN32" s="357"/>
      <c r="GEO32" s="357"/>
      <c r="GEP32" s="357"/>
      <c r="GEQ32" s="357"/>
      <c r="GER32" s="357"/>
      <c r="GES32" s="357"/>
      <c r="GET32" s="357"/>
      <c r="GEU32" s="357"/>
      <c r="GEV32" s="357"/>
      <c r="GEW32" s="357"/>
      <c r="GEX32" s="357"/>
      <c r="GEY32" s="357"/>
      <c r="GEZ32" s="357"/>
      <c r="GFA32" s="357"/>
      <c r="GFB32" s="357"/>
      <c r="GFC32" s="357"/>
      <c r="GFD32" s="357"/>
      <c r="GFE32" s="357"/>
      <c r="GFF32" s="357"/>
      <c r="GFG32" s="357"/>
      <c r="GFH32" s="357"/>
      <c r="GFI32" s="357"/>
      <c r="GFJ32" s="357"/>
      <c r="GFK32" s="357"/>
      <c r="GFL32" s="357"/>
      <c r="GFM32" s="357"/>
      <c r="GFN32" s="357"/>
      <c r="GFO32" s="357"/>
      <c r="GFP32" s="357"/>
      <c r="GFQ32" s="357"/>
      <c r="GFR32" s="357"/>
      <c r="GFS32" s="357"/>
      <c r="GFT32" s="357"/>
      <c r="GFU32" s="357"/>
      <c r="GFV32" s="357"/>
      <c r="GFW32" s="357"/>
      <c r="GFX32" s="357"/>
      <c r="GFY32" s="357"/>
      <c r="GFZ32" s="357"/>
      <c r="GGA32" s="357"/>
      <c r="GGB32" s="357"/>
      <c r="GGC32" s="357"/>
      <c r="GGD32" s="357"/>
      <c r="GGE32" s="357"/>
      <c r="GGF32" s="357"/>
      <c r="GGG32" s="357"/>
      <c r="GGH32" s="357"/>
      <c r="GGI32" s="357"/>
      <c r="GGJ32" s="357"/>
      <c r="GGK32" s="357"/>
      <c r="GGL32" s="357"/>
      <c r="GGM32" s="357"/>
      <c r="GGN32" s="357"/>
      <c r="GGO32" s="357"/>
      <c r="GGP32" s="357"/>
      <c r="GGQ32" s="357"/>
      <c r="GGR32" s="357"/>
      <c r="GGS32" s="357"/>
      <c r="GGT32" s="357"/>
      <c r="GGU32" s="357"/>
      <c r="GGV32" s="357"/>
      <c r="GGW32" s="357"/>
      <c r="GGX32" s="357"/>
      <c r="GGY32" s="357"/>
      <c r="GGZ32" s="357"/>
      <c r="GHA32" s="357"/>
      <c r="GHB32" s="357"/>
      <c r="GHC32" s="357"/>
      <c r="GHD32" s="357"/>
      <c r="GHE32" s="357"/>
      <c r="GHF32" s="357"/>
      <c r="GHG32" s="357"/>
      <c r="GHH32" s="357"/>
      <c r="GHI32" s="357"/>
      <c r="GHJ32" s="357"/>
      <c r="GHK32" s="357"/>
      <c r="GHL32" s="357"/>
      <c r="GHM32" s="357"/>
      <c r="GHN32" s="357"/>
      <c r="GHO32" s="357"/>
      <c r="GHP32" s="357"/>
      <c r="GHQ32" s="357"/>
      <c r="GHR32" s="357"/>
      <c r="GHS32" s="357"/>
      <c r="GHT32" s="357"/>
      <c r="GHU32" s="357"/>
      <c r="GHV32" s="357"/>
      <c r="GHW32" s="357"/>
      <c r="GHX32" s="357"/>
      <c r="GHY32" s="357"/>
      <c r="GHZ32" s="357"/>
      <c r="GIA32" s="357"/>
      <c r="GIB32" s="357"/>
      <c r="GIC32" s="357"/>
      <c r="GID32" s="357"/>
      <c r="GIE32" s="357"/>
      <c r="GIF32" s="357"/>
      <c r="GIG32" s="357"/>
      <c r="GIH32" s="357"/>
      <c r="GII32" s="357"/>
      <c r="GIJ32" s="357"/>
      <c r="GIK32" s="357"/>
      <c r="GIL32" s="357"/>
      <c r="GIM32" s="357"/>
      <c r="GIN32" s="357"/>
      <c r="GIO32" s="357"/>
      <c r="GIP32" s="357"/>
      <c r="GIQ32" s="357"/>
      <c r="GIR32" s="357"/>
      <c r="GIS32" s="357"/>
      <c r="GIT32" s="357"/>
      <c r="GIU32" s="357"/>
      <c r="GIV32" s="357"/>
      <c r="GIW32" s="357"/>
      <c r="GIX32" s="357"/>
      <c r="GIY32" s="357"/>
      <c r="GIZ32" s="357"/>
      <c r="GJA32" s="357"/>
      <c r="GJB32" s="357"/>
      <c r="GJC32" s="357"/>
      <c r="GJD32" s="357"/>
      <c r="GJE32" s="357"/>
      <c r="GJF32" s="357"/>
      <c r="GJG32" s="357"/>
      <c r="GJH32" s="357"/>
      <c r="GJI32" s="357"/>
      <c r="GJJ32" s="357"/>
      <c r="GJK32" s="357"/>
      <c r="GJL32" s="357"/>
      <c r="GJM32" s="357"/>
      <c r="GJN32" s="357"/>
      <c r="GJO32" s="357"/>
      <c r="GJP32" s="357"/>
      <c r="GJQ32" s="357"/>
      <c r="GJR32" s="357"/>
      <c r="GJS32" s="357"/>
      <c r="GJT32" s="357"/>
      <c r="GJU32" s="357"/>
      <c r="GJV32" s="357"/>
      <c r="GJW32" s="357"/>
      <c r="GJX32" s="357"/>
      <c r="GJY32" s="357"/>
      <c r="GJZ32" s="357"/>
      <c r="GKA32" s="357"/>
      <c r="GKB32" s="357"/>
      <c r="GKC32" s="357"/>
      <c r="GKD32" s="357"/>
      <c r="GKE32" s="357"/>
      <c r="GKF32" s="357"/>
      <c r="GKG32" s="357"/>
      <c r="GKH32" s="357"/>
      <c r="GKI32" s="357"/>
      <c r="GKJ32" s="357"/>
      <c r="GKK32" s="357"/>
      <c r="GKL32" s="357"/>
      <c r="GKM32" s="357"/>
      <c r="GKN32" s="357"/>
      <c r="GKO32" s="357"/>
      <c r="GKP32" s="357"/>
      <c r="GKQ32" s="357"/>
      <c r="GKR32" s="357"/>
      <c r="GKS32" s="357"/>
      <c r="GKT32" s="357"/>
      <c r="GKU32" s="357"/>
      <c r="GKV32" s="357"/>
      <c r="GKW32" s="357"/>
      <c r="GKX32" s="357"/>
      <c r="GKY32" s="357"/>
      <c r="GKZ32" s="357"/>
      <c r="GLA32" s="357"/>
      <c r="GLB32" s="357"/>
      <c r="GLC32" s="357"/>
      <c r="GLD32" s="357"/>
      <c r="GLE32" s="357"/>
      <c r="GLF32" s="357"/>
      <c r="GLG32" s="357"/>
      <c r="GLH32" s="357"/>
      <c r="GLI32" s="357"/>
      <c r="GLJ32" s="357"/>
      <c r="GLK32" s="357"/>
      <c r="GLL32" s="357"/>
      <c r="GLM32" s="357"/>
      <c r="GLN32" s="357"/>
      <c r="GLO32" s="357"/>
      <c r="GLP32" s="357"/>
      <c r="GLQ32" s="357"/>
      <c r="GLR32" s="357"/>
      <c r="GLS32" s="357"/>
      <c r="GLT32" s="357"/>
      <c r="GLU32" s="357"/>
      <c r="GLV32" s="357"/>
      <c r="GLW32" s="357"/>
      <c r="GLX32" s="357"/>
      <c r="GLY32" s="357"/>
      <c r="GLZ32" s="357"/>
      <c r="GMA32" s="357"/>
      <c r="GMB32" s="357"/>
      <c r="GMC32" s="357"/>
      <c r="GMD32" s="357"/>
      <c r="GME32" s="357"/>
      <c r="GMF32" s="357"/>
      <c r="GMG32" s="357"/>
      <c r="GMH32" s="357"/>
      <c r="GMI32" s="357"/>
      <c r="GMJ32" s="357"/>
      <c r="GMK32" s="357"/>
      <c r="GML32" s="357"/>
      <c r="GMM32" s="357"/>
      <c r="GMN32" s="357"/>
      <c r="GMO32" s="357"/>
      <c r="GMP32" s="357"/>
      <c r="GMQ32" s="357"/>
      <c r="GMR32" s="357"/>
      <c r="GMS32" s="357"/>
      <c r="GMT32" s="357"/>
      <c r="GMU32" s="357"/>
      <c r="GMV32" s="357"/>
      <c r="GMW32" s="357"/>
      <c r="GMX32" s="357"/>
      <c r="GMY32" s="357"/>
      <c r="GMZ32" s="357"/>
      <c r="GNA32" s="357"/>
      <c r="GNB32" s="357"/>
      <c r="GNC32" s="357"/>
      <c r="GND32" s="357"/>
      <c r="GNE32" s="357"/>
      <c r="GNF32" s="357"/>
      <c r="GNG32" s="357"/>
      <c r="GNH32" s="357"/>
      <c r="GNI32" s="357"/>
      <c r="GNJ32" s="357"/>
      <c r="GNK32" s="357"/>
      <c r="GNL32" s="357"/>
      <c r="GNM32" s="357"/>
      <c r="GNN32" s="357"/>
      <c r="GNO32" s="357"/>
      <c r="GNP32" s="357"/>
      <c r="GNQ32" s="357"/>
      <c r="GNR32" s="357"/>
      <c r="GNS32" s="357"/>
      <c r="GNT32" s="357"/>
      <c r="GNU32" s="357"/>
      <c r="GNV32" s="357"/>
      <c r="GNW32" s="357"/>
      <c r="GNX32" s="357"/>
      <c r="GNY32" s="357"/>
      <c r="GNZ32" s="357"/>
      <c r="GOA32" s="357"/>
      <c r="GOB32" s="357"/>
      <c r="GOC32" s="357"/>
      <c r="GOD32" s="357"/>
      <c r="GOE32" s="357"/>
      <c r="GOF32" s="357"/>
      <c r="GOG32" s="357"/>
      <c r="GOH32" s="357"/>
      <c r="GOI32" s="357"/>
      <c r="GOJ32" s="357"/>
      <c r="GOK32" s="357"/>
      <c r="GOL32" s="357"/>
      <c r="GOM32" s="357"/>
      <c r="GON32" s="357"/>
      <c r="GOO32" s="357"/>
      <c r="GOP32" s="357"/>
      <c r="GOQ32" s="357"/>
      <c r="GOR32" s="357"/>
      <c r="GOS32" s="357"/>
      <c r="GOT32" s="357"/>
      <c r="GOU32" s="357"/>
      <c r="GOV32" s="357"/>
      <c r="GOW32" s="357"/>
      <c r="GOX32" s="357"/>
      <c r="GOY32" s="357"/>
      <c r="GOZ32" s="357"/>
      <c r="GPA32" s="357"/>
      <c r="GPB32" s="357"/>
      <c r="GPC32" s="357"/>
      <c r="GPD32" s="357"/>
      <c r="GPE32" s="357"/>
      <c r="GPF32" s="357"/>
      <c r="GPG32" s="357"/>
      <c r="GPH32" s="357"/>
      <c r="GPI32" s="357"/>
      <c r="GPJ32" s="357"/>
      <c r="GPK32" s="357"/>
      <c r="GPL32" s="357"/>
      <c r="GPM32" s="357"/>
      <c r="GPN32" s="357"/>
      <c r="GPO32" s="357"/>
      <c r="GPP32" s="357"/>
      <c r="GPQ32" s="357"/>
      <c r="GPR32" s="357"/>
      <c r="GPS32" s="357"/>
      <c r="GPT32" s="357"/>
      <c r="GPU32" s="357"/>
      <c r="GPV32" s="357"/>
      <c r="GPW32" s="357"/>
      <c r="GPX32" s="357"/>
      <c r="GPY32" s="357"/>
      <c r="GPZ32" s="357"/>
      <c r="GQA32" s="357"/>
      <c r="GQB32" s="357"/>
      <c r="GQC32" s="357"/>
      <c r="GQD32" s="357"/>
      <c r="GQE32" s="357"/>
      <c r="GQF32" s="357"/>
      <c r="GQG32" s="357"/>
      <c r="GQH32" s="357"/>
      <c r="GQI32" s="357"/>
      <c r="GQJ32" s="357"/>
      <c r="GQK32" s="357"/>
      <c r="GQL32" s="357"/>
      <c r="GQM32" s="357"/>
      <c r="GQN32" s="357"/>
      <c r="GQO32" s="357"/>
      <c r="GQP32" s="357"/>
      <c r="GQQ32" s="357"/>
      <c r="GQR32" s="357"/>
      <c r="GQS32" s="357"/>
      <c r="GQT32" s="357"/>
      <c r="GQU32" s="357"/>
      <c r="GQV32" s="357"/>
      <c r="GQW32" s="357"/>
      <c r="GQX32" s="357"/>
      <c r="GQY32" s="357"/>
      <c r="GQZ32" s="357"/>
      <c r="GRA32" s="357"/>
      <c r="GRB32" s="357"/>
      <c r="GRC32" s="357"/>
      <c r="GRD32" s="357"/>
      <c r="GRE32" s="357"/>
      <c r="GRF32" s="357"/>
      <c r="GRG32" s="357"/>
      <c r="GRH32" s="357"/>
      <c r="GRI32" s="357"/>
      <c r="GRJ32" s="357"/>
      <c r="GRK32" s="357"/>
      <c r="GRL32" s="357"/>
      <c r="GRM32" s="357"/>
      <c r="GRN32" s="357"/>
      <c r="GRO32" s="357"/>
      <c r="GRP32" s="357"/>
      <c r="GRQ32" s="357"/>
      <c r="GRR32" s="357"/>
      <c r="GRS32" s="357"/>
      <c r="GRT32" s="357"/>
      <c r="GRU32" s="357"/>
      <c r="GRV32" s="357"/>
      <c r="GRW32" s="357"/>
      <c r="GRX32" s="357"/>
      <c r="GRY32" s="357"/>
      <c r="GRZ32" s="357"/>
      <c r="GSA32" s="357"/>
      <c r="GSB32" s="357"/>
      <c r="GSC32" s="357"/>
      <c r="GSD32" s="357"/>
      <c r="GSE32" s="357"/>
      <c r="GSF32" s="357"/>
      <c r="GSG32" s="357"/>
      <c r="GSH32" s="357"/>
      <c r="GSI32" s="357"/>
      <c r="GSJ32" s="357"/>
      <c r="GSK32" s="357"/>
      <c r="GSL32" s="357"/>
      <c r="GSM32" s="357"/>
      <c r="GSN32" s="357"/>
      <c r="GSO32" s="357"/>
      <c r="GSP32" s="357"/>
      <c r="GSQ32" s="357"/>
      <c r="GSR32" s="357"/>
      <c r="GSS32" s="357"/>
      <c r="GST32" s="357"/>
      <c r="GSU32" s="357"/>
      <c r="GSV32" s="357"/>
      <c r="GSW32" s="357"/>
      <c r="GSX32" s="357"/>
      <c r="GSY32" s="357"/>
      <c r="GSZ32" s="357"/>
      <c r="GTA32" s="357"/>
      <c r="GTB32" s="357"/>
      <c r="GTC32" s="357"/>
      <c r="GTD32" s="357"/>
      <c r="GTE32" s="357"/>
      <c r="GTF32" s="357"/>
      <c r="GTG32" s="357"/>
      <c r="GTH32" s="357"/>
      <c r="GTI32" s="357"/>
      <c r="GTJ32" s="357"/>
      <c r="GTK32" s="357"/>
      <c r="GTL32" s="357"/>
      <c r="GTM32" s="357"/>
      <c r="GTN32" s="357"/>
      <c r="GTO32" s="357"/>
      <c r="GTP32" s="357"/>
      <c r="GTQ32" s="357"/>
      <c r="GTR32" s="357"/>
      <c r="GTS32" s="357"/>
      <c r="GTT32" s="357"/>
      <c r="GTU32" s="357"/>
      <c r="GTV32" s="357"/>
      <c r="GTW32" s="357"/>
      <c r="GTX32" s="357"/>
      <c r="GTY32" s="357"/>
      <c r="GTZ32" s="357"/>
      <c r="GUA32" s="357"/>
      <c r="GUB32" s="357"/>
      <c r="GUC32" s="357"/>
      <c r="GUD32" s="357"/>
      <c r="GUE32" s="357"/>
      <c r="GUF32" s="357"/>
      <c r="GUG32" s="357"/>
      <c r="GUH32" s="357"/>
      <c r="GUI32" s="357"/>
      <c r="GUJ32" s="357"/>
      <c r="GUK32" s="357"/>
      <c r="GUL32" s="357"/>
      <c r="GUM32" s="357"/>
      <c r="GUN32" s="357"/>
      <c r="GUO32" s="357"/>
      <c r="GUP32" s="357"/>
      <c r="GUQ32" s="357"/>
      <c r="GUR32" s="357"/>
      <c r="GUS32" s="357"/>
      <c r="GUT32" s="357"/>
      <c r="GUU32" s="357"/>
      <c r="GUV32" s="357"/>
      <c r="GUW32" s="357"/>
      <c r="GUX32" s="357"/>
      <c r="GUY32" s="357"/>
      <c r="GUZ32" s="357"/>
      <c r="GVA32" s="357"/>
      <c r="GVB32" s="357"/>
      <c r="GVC32" s="357"/>
      <c r="GVD32" s="357"/>
      <c r="GVE32" s="357"/>
      <c r="GVF32" s="357"/>
      <c r="GVG32" s="357"/>
      <c r="GVH32" s="357"/>
      <c r="GVI32" s="357"/>
      <c r="GVJ32" s="357"/>
      <c r="GVK32" s="357"/>
      <c r="GVL32" s="357"/>
      <c r="GVM32" s="357"/>
      <c r="GVN32" s="357"/>
      <c r="GVO32" s="357"/>
      <c r="GVP32" s="357"/>
      <c r="GVQ32" s="357"/>
      <c r="GVR32" s="357"/>
      <c r="GVS32" s="357"/>
      <c r="GVT32" s="357"/>
      <c r="GVU32" s="357"/>
      <c r="GVV32" s="357"/>
      <c r="GVW32" s="357"/>
      <c r="GVX32" s="357"/>
      <c r="GVY32" s="357"/>
      <c r="GVZ32" s="357"/>
      <c r="GWA32" s="357"/>
      <c r="GWB32" s="357"/>
      <c r="GWC32" s="357"/>
      <c r="GWD32" s="357"/>
      <c r="GWE32" s="357"/>
      <c r="GWF32" s="357"/>
      <c r="GWG32" s="357"/>
      <c r="GWH32" s="357"/>
      <c r="GWI32" s="357"/>
      <c r="GWJ32" s="357"/>
      <c r="GWK32" s="357"/>
      <c r="GWL32" s="357"/>
      <c r="GWM32" s="357"/>
      <c r="GWN32" s="357"/>
      <c r="GWO32" s="357"/>
      <c r="GWP32" s="357"/>
      <c r="GWQ32" s="357"/>
      <c r="GWR32" s="357"/>
      <c r="GWS32" s="357"/>
      <c r="GWT32" s="357"/>
      <c r="GWU32" s="357"/>
      <c r="GWV32" s="357"/>
      <c r="GWW32" s="357"/>
      <c r="GWX32" s="357"/>
      <c r="GWY32" s="357"/>
      <c r="GWZ32" s="357"/>
      <c r="GXA32" s="357"/>
      <c r="GXB32" s="357"/>
      <c r="GXC32" s="357"/>
      <c r="GXD32" s="357"/>
      <c r="GXE32" s="357"/>
      <c r="GXF32" s="357"/>
      <c r="GXG32" s="357"/>
      <c r="GXH32" s="357"/>
      <c r="GXI32" s="357"/>
      <c r="GXJ32" s="357"/>
      <c r="GXK32" s="357"/>
      <c r="GXL32" s="357"/>
      <c r="GXM32" s="357"/>
      <c r="GXN32" s="357"/>
      <c r="GXO32" s="357"/>
      <c r="GXP32" s="357"/>
      <c r="GXQ32" s="357"/>
      <c r="GXR32" s="357"/>
      <c r="GXS32" s="357"/>
      <c r="GXT32" s="357"/>
      <c r="GXU32" s="357"/>
      <c r="GXV32" s="357"/>
      <c r="GXW32" s="357"/>
      <c r="GXX32" s="357"/>
      <c r="GXY32" s="357"/>
      <c r="GXZ32" s="357"/>
      <c r="GYA32" s="357"/>
      <c r="GYB32" s="357"/>
      <c r="GYC32" s="357"/>
      <c r="GYD32" s="357"/>
      <c r="GYE32" s="357"/>
      <c r="GYF32" s="357"/>
      <c r="GYG32" s="357"/>
      <c r="GYH32" s="357"/>
      <c r="GYI32" s="357"/>
      <c r="GYJ32" s="357"/>
      <c r="GYK32" s="357"/>
      <c r="GYL32" s="357"/>
      <c r="GYM32" s="357"/>
      <c r="GYN32" s="357"/>
      <c r="GYO32" s="357"/>
      <c r="GYP32" s="357"/>
      <c r="GYQ32" s="357"/>
      <c r="GYR32" s="357"/>
      <c r="GYS32" s="357"/>
      <c r="GYT32" s="357"/>
      <c r="GYU32" s="357"/>
      <c r="GYV32" s="357"/>
      <c r="GYW32" s="357"/>
      <c r="GYX32" s="357"/>
      <c r="GYY32" s="357"/>
      <c r="GYZ32" s="357"/>
      <c r="GZA32" s="357"/>
      <c r="GZB32" s="357"/>
      <c r="GZC32" s="357"/>
      <c r="GZD32" s="357"/>
      <c r="GZE32" s="357"/>
      <c r="GZF32" s="357"/>
      <c r="GZG32" s="357"/>
      <c r="GZH32" s="357"/>
      <c r="GZI32" s="357"/>
      <c r="GZJ32" s="357"/>
      <c r="GZK32" s="357"/>
      <c r="GZL32" s="357"/>
      <c r="GZM32" s="357"/>
      <c r="GZN32" s="357"/>
      <c r="GZO32" s="357"/>
      <c r="GZP32" s="357"/>
      <c r="GZQ32" s="357"/>
      <c r="GZR32" s="357"/>
      <c r="GZS32" s="357"/>
      <c r="GZT32" s="357"/>
      <c r="GZU32" s="357"/>
      <c r="GZV32" s="357"/>
      <c r="GZW32" s="357"/>
      <c r="GZX32" s="357"/>
      <c r="GZY32" s="357"/>
      <c r="GZZ32" s="357"/>
      <c r="HAA32" s="357"/>
      <c r="HAB32" s="357"/>
      <c r="HAC32" s="357"/>
      <c r="HAD32" s="357"/>
      <c r="HAE32" s="357"/>
      <c r="HAF32" s="357"/>
      <c r="HAG32" s="357"/>
      <c r="HAH32" s="357"/>
      <c r="HAI32" s="357"/>
      <c r="HAJ32" s="357"/>
      <c r="HAK32" s="357"/>
      <c r="HAL32" s="357"/>
      <c r="HAM32" s="357"/>
      <c r="HAN32" s="357"/>
      <c r="HAO32" s="357"/>
      <c r="HAP32" s="357"/>
      <c r="HAQ32" s="357"/>
      <c r="HAR32" s="357"/>
      <c r="HAS32" s="357"/>
      <c r="HAT32" s="357"/>
      <c r="HAU32" s="357"/>
      <c r="HAV32" s="357"/>
      <c r="HAW32" s="357"/>
      <c r="HAX32" s="357"/>
      <c r="HAY32" s="357"/>
      <c r="HAZ32" s="357"/>
      <c r="HBA32" s="357"/>
      <c r="HBB32" s="357"/>
      <c r="HBC32" s="357"/>
      <c r="HBD32" s="357"/>
      <c r="HBE32" s="357"/>
      <c r="HBF32" s="357"/>
      <c r="HBG32" s="357"/>
      <c r="HBH32" s="357"/>
      <c r="HBI32" s="357"/>
      <c r="HBJ32" s="357"/>
      <c r="HBK32" s="357"/>
      <c r="HBL32" s="357"/>
      <c r="HBM32" s="357"/>
      <c r="HBN32" s="357"/>
      <c r="HBO32" s="357"/>
      <c r="HBP32" s="357"/>
      <c r="HBQ32" s="357"/>
      <c r="HBR32" s="357"/>
      <c r="HBS32" s="357"/>
      <c r="HBT32" s="357"/>
      <c r="HBU32" s="357"/>
      <c r="HBV32" s="357"/>
      <c r="HBW32" s="357"/>
      <c r="HBX32" s="357"/>
      <c r="HBY32" s="357"/>
      <c r="HBZ32" s="357"/>
      <c r="HCA32" s="357"/>
      <c r="HCB32" s="357"/>
      <c r="HCC32" s="357"/>
      <c r="HCD32" s="357"/>
      <c r="HCE32" s="357"/>
      <c r="HCF32" s="357"/>
      <c r="HCG32" s="357"/>
      <c r="HCH32" s="357"/>
      <c r="HCI32" s="357"/>
      <c r="HCJ32" s="357"/>
      <c r="HCK32" s="357"/>
      <c r="HCL32" s="357"/>
      <c r="HCM32" s="357"/>
      <c r="HCN32" s="357"/>
      <c r="HCO32" s="357"/>
      <c r="HCP32" s="357"/>
      <c r="HCQ32" s="357"/>
      <c r="HCR32" s="357"/>
      <c r="HCS32" s="357"/>
      <c r="HCT32" s="357"/>
      <c r="HCU32" s="357"/>
      <c r="HCV32" s="357"/>
      <c r="HCW32" s="357"/>
      <c r="HCX32" s="357"/>
      <c r="HCY32" s="357"/>
      <c r="HCZ32" s="357"/>
      <c r="HDA32" s="357"/>
      <c r="HDB32" s="357"/>
      <c r="HDC32" s="357"/>
      <c r="HDD32" s="357"/>
      <c r="HDE32" s="357"/>
      <c r="HDF32" s="357"/>
      <c r="HDG32" s="357"/>
      <c r="HDH32" s="357"/>
      <c r="HDI32" s="357"/>
      <c r="HDJ32" s="357"/>
      <c r="HDK32" s="357"/>
      <c r="HDL32" s="357"/>
      <c r="HDM32" s="357"/>
      <c r="HDN32" s="357"/>
      <c r="HDO32" s="357"/>
      <c r="HDP32" s="357"/>
      <c r="HDQ32" s="357"/>
      <c r="HDR32" s="357"/>
      <c r="HDS32" s="357"/>
      <c r="HDT32" s="357"/>
      <c r="HDU32" s="357"/>
      <c r="HDV32" s="357"/>
      <c r="HDW32" s="357"/>
      <c r="HDX32" s="357"/>
      <c r="HDY32" s="357"/>
      <c r="HDZ32" s="357"/>
      <c r="HEA32" s="357"/>
      <c r="HEB32" s="357"/>
      <c r="HEC32" s="357"/>
      <c r="HED32" s="357"/>
      <c r="HEE32" s="357"/>
      <c r="HEF32" s="357"/>
      <c r="HEG32" s="357"/>
      <c r="HEH32" s="357"/>
      <c r="HEI32" s="357"/>
      <c r="HEJ32" s="357"/>
      <c r="HEK32" s="357"/>
      <c r="HEL32" s="357"/>
      <c r="HEM32" s="357"/>
      <c r="HEN32" s="357"/>
      <c r="HEO32" s="357"/>
      <c r="HEP32" s="357"/>
      <c r="HEQ32" s="357"/>
      <c r="HER32" s="357"/>
      <c r="HES32" s="357"/>
      <c r="HET32" s="357"/>
      <c r="HEU32" s="357"/>
      <c r="HEV32" s="357"/>
      <c r="HEW32" s="357"/>
      <c r="HEX32" s="357"/>
      <c r="HEY32" s="357"/>
      <c r="HEZ32" s="357"/>
      <c r="HFA32" s="357"/>
      <c r="HFB32" s="357"/>
      <c r="HFC32" s="357"/>
      <c r="HFD32" s="357"/>
      <c r="HFE32" s="357"/>
      <c r="HFF32" s="357"/>
      <c r="HFG32" s="357"/>
      <c r="HFH32" s="357"/>
      <c r="HFI32" s="357"/>
      <c r="HFJ32" s="357"/>
      <c r="HFK32" s="357"/>
      <c r="HFL32" s="357"/>
      <c r="HFM32" s="357"/>
      <c r="HFN32" s="357"/>
      <c r="HFO32" s="357"/>
      <c r="HFP32" s="357"/>
      <c r="HFQ32" s="357"/>
      <c r="HFR32" s="357"/>
      <c r="HFS32" s="357"/>
      <c r="HFT32" s="357"/>
      <c r="HFU32" s="357"/>
      <c r="HFV32" s="357"/>
      <c r="HFW32" s="357"/>
      <c r="HFX32" s="357"/>
      <c r="HFY32" s="357"/>
      <c r="HFZ32" s="357"/>
      <c r="HGA32" s="357"/>
      <c r="HGB32" s="357"/>
      <c r="HGC32" s="357"/>
      <c r="HGD32" s="357"/>
      <c r="HGE32" s="357"/>
      <c r="HGF32" s="357"/>
      <c r="HGG32" s="357"/>
      <c r="HGH32" s="357"/>
      <c r="HGI32" s="357"/>
      <c r="HGJ32" s="357"/>
      <c r="HGK32" s="357"/>
      <c r="HGL32" s="357"/>
      <c r="HGM32" s="357"/>
      <c r="HGN32" s="357"/>
      <c r="HGO32" s="357"/>
      <c r="HGP32" s="357"/>
      <c r="HGQ32" s="357"/>
      <c r="HGR32" s="357"/>
      <c r="HGS32" s="357"/>
      <c r="HGT32" s="357"/>
      <c r="HGU32" s="357"/>
      <c r="HGV32" s="357"/>
      <c r="HGW32" s="357"/>
      <c r="HGX32" s="357"/>
      <c r="HGY32" s="357"/>
      <c r="HGZ32" s="357"/>
      <c r="HHA32" s="357"/>
      <c r="HHB32" s="357"/>
      <c r="HHC32" s="357"/>
      <c r="HHD32" s="357"/>
      <c r="HHE32" s="357"/>
      <c r="HHF32" s="357"/>
      <c r="HHG32" s="357"/>
      <c r="HHH32" s="357"/>
      <c r="HHI32" s="357"/>
      <c r="HHJ32" s="357"/>
      <c r="HHK32" s="357"/>
      <c r="HHL32" s="357"/>
      <c r="HHM32" s="357"/>
      <c r="HHN32" s="357"/>
      <c r="HHO32" s="357"/>
      <c r="HHP32" s="357"/>
      <c r="HHQ32" s="357"/>
      <c r="HHR32" s="357"/>
      <c r="HHS32" s="357"/>
      <c r="HHT32" s="357"/>
      <c r="HHU32" s="357"/>
      <c r="HHV32" s="357"/>
      <c r="HHW32" s="357"/>
      <c r="HHX32" s="357"/>
      <c r="HHY32" s="357"/>
      <c r="HHZ32" s="357"/>
      <c r="HIA32" s="357"/>
      <c r="HIB32" s="357"/>
      <c r="HIC32" s="357"/>
      <c r="HID32" s="357"/>
      <c r="HIE32" s="357"/>
      <c r="HIF32" s="357"/>
      <c r="HIG32" s="357"/>
      <c r="HIH32" s="357"/>
      <c r="HII32" s="357"/>
      <c r="HIJ32" s="357"/>
      <c r="HIK32" s="357"/>
      <c r="HIL32" s="357"/>
      <c r="HIM32" s="357"/>
      <c r="HIN32" s="357"/>
      <c r="HIO32" s="357"/>
      <c r="HIP32" s="357"/>
      <c r="HIQ32" s="357"/>
      <c r="HIR32" s="357"/>
      <c r="HIS32" s="357"/>
      <c r="HIT32" s="357"/>
      <c r="HIU32" s="357"/>
      <c r="HIV32" s="357"/>
      <c r="HIW32" s="357"/>
      <c r="HIX32" s="357"/>
      <c r="HIY32" s="357"/>
      <c r="HIZ32" s="357"/>
      <c r="HJA32" s="357"/>
      <c r="HJB32" s="357"/>
      <c r="HJC32" s="357"/>
      <c r="HJD32" s="357"/>
      <c r="HJE32" s="357"/>
      <c r="HJF32" s="357"/>
      <c r="HJG32" s="357"/>
      <c r="HJH32" s="357"/>
      <c r="HJI32" s="357"/>
      <c r="HJJ32" s="357"/>
      <c r="HJK32" s="357"/>
      <c r="HJL32" s="357"/>
      <c r="HJM32" s="357"/>
      <c r="HJN32" s="357"/>
      <c r="HJO32" s="357"/>
      <c r="HJP32" s="357"/>
      <c r="HJQ32" s="357"/>
      <c r="HJR32" s="357"/>
      <c r="HJS32" s="357"/>
      <c r="HJT32" s="357"/>
      <c r="HJU32" s="357"/>
      <c r="HJV32" s="357"/>
      <c r="HJW32" s="357"/>
      <c r="HJX32" s="357"/>
      <c r="HJY32" s="357"/>
      <c r="HJZ32" s="357"/>
      <c r="HKA32" s="357"/>
      <c r="HKB32" s="357"/>
      <c r="HKC32" s="357"/>
      <c r="HKD32" s="357"/>
      <c r="HKE32" s="357"/>
      <c r="HKF32" s="357"/>
      <c r="HKG32" s="357"/>
      <c r="HKH32" s="357"/>
      <c r="HKI32" s="357"/>
      <c r="HKJ32" s="357"/>
      <c r="HKK32" s="357"/>
      <c r="HKL32" s="357"/>
      <c r="HKM32" s="357"/>
      <c r="HKN32" s="357"/>
      <c r="HKO32" s="357"/>
      <c r="HKP32" s="357"/>
      <c r="HKQ32" s="357"/>
      <c r="HKR32" s="357"/>
      <c r="HKS32" s="357"/>
      <c r="HKT32" s="357"/>
      <c r="HKU32" s="357"/>
      <c r="HKV32" s="357"/>
      <c r="HKW32" s="357"/>
      <c r="HKX32" s="357"/>
      <c r="HKY32" s="357"/>
      <c r="HKZ32" s="357"/>
      <c r="HLA32" s="357"/>
      <c r="HLB32" s="357"/>
      <c r="HLC32" s="357"/>
      <c r="HLD32" s="357"/>
      <c r="HLE32" s="357"/>
      <c r="HLF32" s="357"/>
      <c r="HLG32" s="357"/>
      <c r="HLH32" s="357"/>
      <c r="HLI32" s="357"/>
      <c r="HLJ32" s="357"/>
      <c r="HLK32" s="357"/>
      <c r="HLL32" s="357"/>
      <c r="HLM32" s="357"/>
      <c r="HLN32" s="357"/>
      <c r="HLO32" s="357"/>
      <c r="HLP32" s="357"/>
      <c r="HLQ32" s="357"/>
      <c r="HLR32" s="357"/>
      <c r="HLS32" s="357"/>
      <c r="HLT32" s="357"/>
      <c r="HLU32" s="357"/>
      <c r="HLV32" s="357"/>
      <c r="HLW32" s="357"/>
      <c r="HLX32" s="357"/>
      <c r="HLY32" s="357"/>
      <c r="HLZ32" s="357"/>
      <c r="HMA32" s="357"/>
      <c r="HMB32" s="357"/>
      <c r="HMC32" s="357"/>
      <c r="HMD32" s="357"/>
      <c r="HME32" s="357"/>
      <c r="HMF32" s="357"/>
      <c r="HMG32" s="357"/>
      <c r="HMH32" s="357"/>
      <c r="HMI32" s="357"/>
      <c r="HMJ32" s="357"/>
      <c r="HMK32" s="357"/>
      <c r="HML32" s="357"/>
      <c r="HMM32" s="357"/>
      <c r="HMN32" s="357"/>
      <c r="HMO32" s="357"/>
      <c r="HMP32" s="357"/>
      <c r="HMQ32" s="357"/>
      <c r="HMR32" s="357"/>
      <c r="HMS32" s="357"/>
      <c r="HMT32" s="357"/>
      <c r="HMU32" s="357"/>
      <c r="HMV32" s="357"/>
      <c r="HMW32" s="357"/>
      <c r="HMX32" s="357"/>
      <c r="HMY32" s="357"/>
      <c r="HMZ32" s="357"/>
      <c r="HNA32" s="357"/>
      <c r="HNB32" s="357"/>
      <c r="HNC32" s="357"/>
      <c r="HND32" s="357"/>
      <c r="HNE32" s="357"/>
      <c r="HNF32" s="357"/>
      <c r="HNG32" s="357"/>
      <c r="HNH32" s="357"/>
      <c r="HNI32" s="357"/>
      <c r="HNJ32" s="357"/>
      <c r="HNK32" s="357"/>
      <c r="HNL32" s="357"/>
      <c r="HNM32" s="357"/>
      <c r="HNN32" s="357"/>
      <c r="HNO32" s="357"/>
      <c r="HNP32" s="357"/>
      <c r="HNQ32" s="357"/>
      <c r="HNR32" s="357"/>
      <c r="HNS32" s="357"/>
      <c r="HNT32" s="357"/>
      <c r="HNU32" s="357"/>
      <c r="HNV32" s="357"/>
      <c r="HNW32" s="357"/>
      <c r="HNX32" s="357"/>
      <c r="HNY32" s="357"/>
      <c r="HNZ32" s="357"/>
      <c r="HOA32" s="357"/>
      <c r="HOB32" s="357"/>
      <c r="HOC32" s="357"/>
      <c r="HOD32" s="357"/>
      <c r="HOE32" s="357"/>
      <c r="HOF32" s="357"/>
      <c r="HOG32" s="357"/>
      <c r="HOH32" s="357"/>
      <c r="HOI32" s="357"/>
      <c r="HOJ32" s="357"/>
      <c r="HOK32" s="357"/>
      <c r="HOL32" s="357"/>
      <c r="HOM32" s="357"/>
      <c r="HON32" s="357"/>
      <c r="HOO32" s="357"/>
      <c r="HOP32" s="357"/>
      <c r="HOQ32" s="357"/>
      <c r="HOR32" s="357"/>
      <c r="HOS32" s="357"/>
      <c r="HOT32" s="357"/>
      <c r="HOU32" s="357"/>
      <c r="HOV32" s="357"/>
      <c r="HOW32" s="357"/>
      <c r="HOX32" s="357"/>
      <c r="HOY32" s="357"/>
      <c r="HOZ32" s="357"/>
      <c r="HPA32" s="357"/>
      <c r="HPB32" s="357"/>
      <c r="HPC32" s="357"/>
      <c r="HPD32" s="357"/>
      <c r="HPE32" s="357"/>
      <c r="HPF32" s="357"/>
      <c r="HPG32" s="357"/>
      <c r="HPH32" s="357"/>
      <c r="HPI32" s="357"/>
      <c r="HPJ32" s="357"/>
      <c r="HPK32" s="357"/>
      <c r="HPL32" s="357"/>
      <c r="HPM32" s="357"/>
      <c r="HPN32" s="357"/>
      <c r="HPO32" s="357"/>
      <c r="HPP32" s="357"/>
      <c r="HPQ32" s="357"/>
      <c r="HPR32" s="357"/>
      <c r="HPS32" s="357"/>
      <c r="HPT32" s="357"/>
      <c r="HPU32" s="357"/>
      <c r="HPV32" s="357"/>
      <c r="HPW32" s="357"/>
      <c r="HPX32" s="357"/>
      <c r="HPY32" s="357"/>
      <c r="HPZ32" s="357"/>
      <c r="HQA32" s="357"/>
      <c r="HQB32" s="357"/>
      <c r="HQC32" s="357"/>
      <c r="HQD32" s="357"/>
      <c r="HQE32" s="357"/>
      <c r="HQF32" s="357"/>
      <c r="HQG32" s="357"/>
      <c r="HQH32" s="357"/>
      <c r="HQI32" s="357"/>
      <c r="HQJ32" s="357"/>
      <c r="HQK32" s="357"/>
      <c r="HQL32" s="357"/>
      <c r="HQM32" s="357"/>
      <c r="HQN32" s="357"/>
      <c r="HQO32" s="357"/>
      <c r="HQP32" s="357"/>
      <c r="HQQ32" s="357"/>
      <c r="HQR32" s="357"/>
      <c r="HQS32" s="357"/>
      <c r="HQT32" s="357"/>
      <c r="HQU32" s="357"/>
      <c r="HQV32" s="357"/>
      <c r="HQW32" s="357"/>
      <c r="HQX32" s="357"/>
      <c r="HQY32" s="357"/>
      <c r="HQZ32" s="357"/>
      <c r="HRA32" s="357"/>
      <c r="HRB32" s="357"/>
      <c r="HRC32" s="357"/>
      <c r="HRD32" s="357"/>
      <c r="HRE32" s="357"/>
      <c r="HRF32" s="357"/>
      <c r="HRG32" s="357"/>
      <c r="HRH32" s="357"/>
      <c r="HRI32" s="357"/>
      <c r="HRJ32" s="357"/>
      <c r="HRK32" s="357"/>
      <c r="HRL32" s="357"/>
      <c r="HRM32" s="357"/>
      <c r="HRN32" s="357"/>
      <c r="HRO32" s="357"/>
      <c r="HRP32" s="357"/>
      <c r="HRQ32" s="357"/>
      <c r="HRR32" s="357"/>
      <c r="HRS32" s="357"/>
      <c r="HRT32" s="357"/>
      <c r="HRU32" s="357"/>
      <c r="HRV32" s="357"/>
      <c r="HRW32" s="357"/>
      <c r="HRX32" s="357"/>
      <c r="HRY32" s="357"/>
      <c r="HRZ32" s="357"/>
      <c r="HSA32" s="357"/>
      <c r="HSB32" s="357"/>
      <c r="HSC32" s="357"/>
      <c r="HSD32" s="357"/>
      <c r="HSE32" s="357"/>
      <c r="HSF32" s="357"/>
      <c r="HSG32" s="357"/>
      <c r="HSH32" s="357"/>
      <c r="HSI32" s="357"/>
      <c r="HSJ32" s="357"/>
      <c r="HSK32" s="357"/>
      <c r="HSL32" s="357"/>
      <c r="HSM32" s="357"/>
      <c r="HSN32" s="357"/>
      <c r="HSO32" s="357"/>
      <c r="HSP32" s="357"/>
      <c r="HSQ32" s="357"/>
      <c r="HSR32" s="357"/>
      <c r="HSS32" s="357"/>
      <c r="HST32" s="357"/>
      <c r="HSU32" s="357"/>
      <c r="HSV32" s="357"/>
      <c r="HSW32" s="357"/>
      <c r="HSX32" s="357"/>
      <c r="HSY32" s="357"/>
      <c r="HSZ32" s="357"/>
      <c r="HTA32" s="357"/>
      <c r="HTB32" s="357"/>
      <c r="HTC32" s="357"/>
      <c r="HTD32" s="357"/>
      <c r="HTE32" s="357"/>
      <c r="HTF32" s="357"/>
      <c r="HTG32" s="357"/>
      <c r="HTH32" s="357"/>
      <c r="HTI32" s="357"/>
      <c r="HTJ32" s="357"/>
      <c r="HTK32" s="357"/>
      <c r="HTL32" s="357"/>
      <c r="HTM32" s="357"/>
      <c r="HTN32" s="357"/>
      <c r="HTO32" s="357"/>
      <c r="HTP32" s="357"/>
      <c r="HTQ32" s="357"/>
      <c r="HTR32" s="357"/>
      <c r="HTS32" s="357"/>
      <c r="HTT32" s="357"/>
      <c r="HTU32" s="357"/>
      <c r="HTV32" s="357"/>
      <c r="HTW32" s="357"/>
      <c r="HTX32" s="357"/>
      <c r="HTY32" s="357"/>
      <c r="HTZ32" s="357"/>
      <c r="HUA32" s="357"/>
      <c r="HUB32" s="357"/>
      <c r="HUC32" s="357"/>
      <c r="HUD32" s="357"/>
      <c r="HUE32" s="357"/>
      <c r="HUF32" s="357"/>
      <c r="HUG32" s="357"/>
      <c r="HUH32" s="357"/>
      <c r="HUI32" s="357"/>
      <c r="HUJ32" s="357"/>
      <c r="HUK32" s="357"/>
      <c r="HUL32" s="357"/>
      <c r="HUM32" s="357"/>
      <c r="HUN32" s="357"/>
      <c r="HUO32" s="357"/>
      <c r="HUP32" s="357"/>
      <c r="HUQ32" s="357"/>
      <c r="HUR32" s="357"/>
      <c r="HUS32" s="357"/>
      <c r="HUT32" s="357"/>
      <c r="HUU32" s="357"/>
      <c r="HUV32" s="357"/>
      <c r="HUW32" s="357"/>
      <c r="HUX32" s="357"/>
      <c r="HUY32" s="357"/>
      <c r="HUZ32" s="357"/>
      <c r="HVA32" s="357"/>
      <c r="HVB32" s="357"/>
      <c r="HVC32" s="357"/>
      <c r="HVD32" s="357"/>
      <c r="HVE32" s="357"/>
      <c r="HVF32" s="357"/>
      <c r="HVG32" s="357"/>
      <c r="HVH32" s="357"/>
      <c r="HVI32" s="357"/>
      <c r="HVJ32" s="357"/>
      <c r="HVK32" s="357"/>
      <c r="HVL32" s="357"/>
      <c r="HVM32" s="357"/>
      <c r="HVN32" s="357"/>
      <c r="HVO32" s="357"/>
      <c r="HVP32" s="357"/>
      <c r="HVQ32" s="357"/>
      <c r="HVR32" s="357"/>
      <c r="HVS32" s="357"/>
      <c r="HVT32" s="357"/>
      <c r="HVU32" s="357"/>
      <c r="HVV32" s="357"/>
      <c r="HVW32" s="357"/>
      <c r="HVX32" s="357"/>
      <c r="HVY32" s="357"/>
      <c r="HVZ32" s="357"/>
      <c r="HWA32" s="357"/>
      <c r="HWB32" s="357"/>
      <c r="HWC32" s="357"/>
      <c r="HWD32" s="357"/>
      <c r="HWE32" s="357"/>
      <c r="HWF32" s="357"/>
      <c r="HWG32" s="357"/>
      <c r="HWH32" s="357"/>
      <c r="HWI32" s="357"/>
      <c r="HWJ32" s="357"/>
      <c r="HWK32" s="357"/>
      <c r="HWL32" s="357"/>
      <c r="HWM32" s="357"/>
      <c r="HWN32" s="357"/>
      <c r="HWO32" s="357"/>
      <c r="HWP32" s="357"/>
      <c r="HWQ32" s="357"/>
      <c r="HWR32" s="357"/>
      <c r="HWS32" s="357"/>
      <c r="HWT32" s="357"/>
      <c r="HWU32" s="357"/>
      <c r="HWV32" s="357"/>
      <c r="HWW32" s="357"/>
      <c r="HWX32" s="357"/>
      <c r="HWY32" s="357"/>
      <c r="HWZ32" s="357"/>
      <c r="HXA32" s="357"/>
      <c r="HXB32" s="357"/>
      <c r="HXC32" s="357"/>
      <c r="HXD32" s="357"/>
      <c r="HXE32" s="357"/>
      <c r="HXF32" s="357"/>
      <c r="HXG32" s="357"/>
      <c r="HXH32" s="357"/>
      <c r="HXI32" s="357"/>
      <c r="HXJ32" s="357"/>
      <c r="HXK32" s="357"/>
      <c r="HXL32" s="357"/>
      <c r="HXM32" s="357"/>
      <c r="HXN32" s="357"/>
      <c r="HXO32" s="357"/>
      <c r="HXP32" s="357"/>
      <c r="HXQ32" s="357"/>
      <c r="HXR32" s="357"/>
      <c r="HXS32" s="357"/>
      <c r="HXT32" s="357"/>
      <c r="HXU32" s="357"/>
      <c r="HXV32" s="357"/>
      <c r="HXW32" s="357"/>
      <c r="HXX32" s="357"/>
      <c r="HXY32" s="357"/>
      <c r="HXZ32" s="357"/>
      <c r="HYA32" s="357"/>
      <c r="HYB32" s="357"/>
      <c r="HYC32" s="357"/>
      <c r="HYD32" s="357"/>
      <c r="HYE32" s="357"/>
      <c r="HYF32" s="357"/>
      <c r="HYG32" s="357"/>
      <c r="HYH32" s="357"/>
      <c r="HYI32" s="357"/>
      <c r="HYJ32" s="357"/>
      <c r="HYK32" s="357"/>
      <c r="HYL32" s="357"/>
      <c r="HYM32" s="357"/>
      <c r="HYN32" s="357"/>
      <c r="HYO32" s="357"/>
      <c r="HYP32" s="357"/>
      <c r="HYQ32" s="357"/>
      <c r="HYR32" s="357"/>
      <c r="HYS32" s="357"/>
      <c r="HYT32" s="357"/>
      <c r="HYU32" s="357"/>
      <c r="HYV32" s="357"/>
      <c r="HYW32" s="357"/>
      <c r="HYX32" s="357"/>
      <c r="HYY32" s="357"/>
      <c r="HYZ32" s="357"/>
      <c r="HZA32" s="357"/>
      <c r="HZB32" s="357"/>
      <c r="HZC32" s="357"/>
      <c r="HZD32" s="357"/>
      <c r="HZE32" s="357"/>
      <c r="HZF32" s="357"/>
      <c r="HZG32" s="357"/>
      <c r="HZH32" s="357"/>
      <c r="HZI32" s="357"/>
      <c r="HZJ32" s="357"/>
      <c r="HZK32" s="357"/>
      <c r="HZL32" s="357"/>
      <c r="HZM32" s="357"/>
      <c r="HZN32" s="357"/>
      <c r="HZO32" s="357"/>
      <c r="HZP32" s="357"/>
      <c r="HZQ32" s="357"/>
      <c r="HZR32" s="357"/>
      <c r="HZS32" s="357"/>
      <c r="HZT32" s="357"/>
      <c r="HZU32" s="357"/>
      <c r="HZV32" s="357"/>
      <c r="HZW32" s="357"/>
      <c r="HZX32" s="357"/>
      <c r="HZY32" s="357"/>
      <c r="HZZ32" s="357"/>
      <c r="IAA32" s="357"/>
      <c r="IAB32" s="357"/>
      <c r="IAC32" s="357"/>
      <c r="IAD32" s="357"/>
      <c r="IAE32" s="357"/>
      <c r="IAF32" s="357"/>
      <c r="IAG32" s="357"/>
      <c r="IAH32" s="357"/>
      <c r="IAI32" s="357"/>
      <c r="IAJ32" s="357"/>
      <c r="IAK32" s="357"/>
      <c r="IAL32" s="357"/>
      <c r="IAM32" s="357"/>
      <c r="IAN32" s="357"/>
      <c r="IAO32" s="357"/>
      <c r="IAP32" s="357"/>
      <c r="IAQ32" s="357"/>
      <c r="IAR32" s="357"/>
      <c r="IAS32" s="357"/>
      <c r="IAT32" s="357"/>
      <c r="IAU32" s="357"/>
      <c r="IAV32" s="357"/>
      <c r="IAW32" s="357"/>
      <c r="IAX32" s="357"/>
      <c r="IAY32" s="357"/>
      <c r="IAZ32" s="357"/>
      <c r="IBA32" s="357"/>
      <c r="IBB32" s="357"/>
      <c r="IBC32" s="357"/>
      <c r="IBD32" s="357"/>
      <c r="IBE32" s="357"/>
      <c r="IBF32" s="357"/>
      <c r="IBG32" s="357"/>
      <c r="IBH32" s="357"/>
      <c r="IBI32" s="357"/>
      <c r="IBJ32" s="357"/>
      <c r="IBK32" s="357"/>
      <c r="IBL32" s="357"/>
      <c r="IBM32" s="357"/>
      <c r="IBN32" s="357"/>
      <c r="IBO32" s="357"/>
      <c r="IBP32" s="357"/>
      <c r="IBQ32" s="357"/>
      <c r="IBR32" s="357"/>
      <c r="IBS32" s="357"/>
      <c r="IBT32" s="357"/>
      <c r="IBU32" s="357"/>
      <c r="IBV32" s="357"/>
      <c r="IBW32" s="357"/>
      <c r="IBX32" s="357"/>
      <c r="IBY32" s="357"/>
      <c r="IBZ32" s="357"/>
      <c r="ICA32" s="357"/>
      <c r="ICB32" s="357"/>
      <c r="ICC32" s="357"/>
      <c r="ICD32" s="357"/>
      <c r="ICE32" s="357"/>
      <c r="ICF32" s="357"/>
      <c r="ICG32" s="357"/>
      <c r="ICH32" s="357"/>
      <c r="ICI32" s="357"/>
      <c r="ICJ32" s="357"/>
      <c r="ICK32" s="357"/>
      <c r="ICL32" s="357"/>
      <c r="ICM32" s="357"/>
      <c r="ICN32" s="357"/>
      <c r="ICO32" s="357"/>
      <c r="ICP32" s="357"/>
      <c r="ICQ32" s="357"/>
      <c r="ICR32" s="357"/>
      <c r="ICS32" s="357"/>
      <c r="ICT32" s="357"/>
      <c r="ICU32" s="357"/>
      <c r="ICV32" s="357"/>
      <c r="ICW32" s="357"/>
      <c r="ICX32" s="357"/>
      <c r="ICY32" s="357"/>
      <c r="ICZ32" s="357"/>
      <c r="IDA32" s="357"/>
      <c r="IDB32" s="357"/>
      <c r="IDC32" s="357"/>
      <c r="IDD32" s="357"/>
      <c r="IDE32" s="357"/>
      <c r="IDF32" s="357"/>
      <c r="IDG32" s="357"/>
      <c r="IDH32" s="357"/>
      <c r="IDI32" s="357"/>
      <c r="IDJ32" s="357"/>
      <c r="IDK32" s="357"/>
      <c r="IDL32" s="357"/>
      <c r="IDM32" s="357"/>
      <c r="IDN32" s="357"/>
      <c r="IDO32" s="357"/>
      <c r="IDP32" s="357"/>
      <c r="IDQ32" s="357"/>
      <c r="IDR32" s="357"/>
      <c r="IDS32" s="357"/>
      <c r="IDT32" s="357"/>
      <c r="IDU32" s="357"/>
      <c r="IDV32" s="357"/>
      <c r="IDW32" s="357"/>
      <c r="IDX32" s="357"/>
      <c r="IDY32" s="357"/>
      <c r="IDZ32" s="357"/>
      <c r="IEA32" s="357"/>
      <c r="IEB32" s="357"/>
      <c r="IEC32" s="357"/>
      <c r="IED32" s="357"/>
      <c r="IEE32" s="357"/>
      <c r="IEF32" s="357"/>
      <c r="IEG32" s="357"/>
      <c r="IEH32" s="357"/>
      <c r="IEI32" s="357"/>
      <c r="IEJ32" s="357"/>
      <c r="IEK32" s="357"/>
      <c r="IEL32" s="357"/>
      <c r="IEM32" s="357"/>
      <c r="IEN32" s="357"/>
      <c r="IEO32" s="357"/>
      <c r="IEP32" s="357"/>
      <c r="IEQ32" s="357"/>
      <c r="IER32" s="357"/>
      <c r="IES32" s="357"/>
      <c r="IET32" s="357"/>
      <c r="IEU32" s="357"/>
      <c r="IEV32" s="357"/>
      <c r="IEW32" s="357"/>
      <c r="IEX32" s="357"/>
      <c r="IEY32" s="357"/>
      <c r="IEZ32" s="357"/>
      <c r="IFA32" s="357"/>
      <c r="IFB32" s="357"/>
      <c r="IFC32" s="357"/>
      <c r="IFD32" s="357"/>
      <c r="IFE32" s="357"/>
      <c r="IFF32" s="357"/>
      <c r="IFG32" s="357"/>
      <c r="IFH32" s="357"/>
      <c r="IFI32" s="357"/>
      <c r="IFJ32" s="357"/>
      <c r="IFK32" s="357"/>
      <c r="IFL32" s="357"/>
      <c r="IFM32" s="357"/>
      <c r="IFN32" s="357"/>
      <c r="IFO32" s="357"/>
      <c r="IFP32" s="357"/>
      <c r="IFQ32" s="357"/>
      <c r="IFR32" s="357"/>
      <c r="IFS32" s="357"/>
      <c r="IFT32" s="357"/>
      <c r="IFU32" s="357"/>
      <c r="IFV32" s="357"/>
      <c r="IFW32" s="357"/>
      <c r="IFX32" s="357"/>
      <c r="IFY32" s="357"/>
      <c r="IFZ32" s="357"/>
      <c r="IGA32" s="357"/>
      <c r="IGB32" s="357"/>
      <c r="IGC32" s="357"/>
      <c r="IGD32" s="357"/>
      <c r="IGE32" s="357"/>
      <c r="IGF32" s="357"/>
      <c r="IGG32" s="357"/>
      <c r="IGH32" s="357"/>
      <c r="IGI32" s="357"/>
      <c r="IGJ32" s="357"/>
      <c r="IGK32" s="357"/>
      <c r="IGL32" s="357"/>
      <c r="IGM32" s="357"/>
      <c r="IGN32" s="357"/>
      <c r="IGO32" s="357"/>
      <c r="IGP32" s="357"/>
      <c r="IGQ32" s="357"/>
      <c r="IGR32" s="357"/>
      <c r="IGS32" s="357"/>
      <c r="IGT32" s="357"/>
      <c r="IGU32" s="357"/>
      <c r="IGV32" s="357"/>
      <c r="IGW32" s="357"/>
      <c r="IGX32" s="357"/>
      <c r="IGY32" s="357"/>
      <c r="IGZ32" s="357"/>
      <c r="IHA32" s="357"/>
      <c r="IHB32" s="357"/>
      <c r="IHC32" s="357"/>
      <c r="IHD32" s="357"/>
      <c r="IHE32" s="357"/>
      <c r="IHF32" s="357"/>
      <c r="IHG32" s="357"/>
      <c r="IHH32" s="357"/>
      <c r="IHI32" s="357"/>
      <c r="IHJ32" s="357"/>
      <c r="IHK32" s="357"/>
      <c r="IHL32" s="357"/>
      <c r="IHM32" s="357"/>
      <c r="IHN32" s="357"/>
      <c r="IHO32" s="357"/>
      <c r="IHP32" s="357"/>
      <c r="IHQ32" s="357"/>
      <c r="IHR32" s="357"/>
      <c r="IHS32" s="357"/>
      <c r="IHT32" s="357"/>
      <c r="IHU32" s="357"/>
      <c r="IHV32" s="357"/>
      <c r="IHW32" s="357"/>
      <c r="IHX32" s="357"/>
      <c r="IHY32" s="357"/>
      <c r="IHZ32" s="357"/>
      <c r="IIA32" s="357"/>
      <c r="IIB32" s="357"/>
      <c r="IIC32" s="357"/>
      <c r="IID32" s="357"/>
      <c r="IIE32" s="357"/>
      <c r="IIF32" s="357"/>
      <c r="IIG32" s="357"/>
      <c r="IIH32" s="357"/>
      <c r="III32" s="357"/>
      <c r="IIJ32" s="357"/>
      <c r="IIK32" s="357"/>
      <c r="IIL32" s="357"/>
      <c r="IIM32" s="357"/>
      <c r="IIN32" s="357"/>
      <c r="IIO32" s="357"/>
      <c r="IIP32" s="357"/>
      <c r="IIQ32" s="357"/>
      <c r="IIR32" s="357"/>
      <c r="IIS32" s="357"/>
      <c r="IIT32" s="357"/>
      <c r="IIU32" s="357"/>
      <c r="IIV32" s="357"/>
      <c r="IIW32" s="357"/>
      <c r="IIX32" s="357"/>
      <c r="IIY32" s="357"/>
      <c r="IIZ32" s="357"/>
      <c r="IJA32" s="357"/>
      <c r="IJB32" s="357"/>
      <c r="IJC32" s="357"/>
      <c r="IJD32" s="357"/>
      <c r="IJE32" s="357"/>
      <c r="IJF32" s="357"/>
      <c r="IJG32" s="357"/>
      <c r="IJH32" s="357"/>
      <c r="IJI32" s="357"/>
      <c r="IJJ32" s="357"/>
      <c r="IJK32" s="357"/>
      <c r="IJL32" s="357"/>
      <c r="IJM32" s="357"/>
      <c r="IJN32" s="357"/>
      <c r="IJO32" s="357"/>
      <c r="IJP32" s="357"/>
      <c r="IJQ32" s="357"/>
      <c r="IJR32" s="357"/>
      <c r="IJS32" s="357"/>
      <c r="IJT32" s="357"/>
      <c r="IJU32" s="357"/>
      <c r="IJV32" s="357"/>
      <c r="IJW32" s="357"/>
      <c r="IJX32" s="357"/>
      <c r="IJY32" s="357"/>
      <c r="IJZ32" s="357"/>
      <c r="IKA32" s="357"/>
      <c r="IKB32" s="357"/>
      <c r="IKC32" s="357"/>
      <c r="IKD32" s="357"/>
      <c r="IKE32" s="357"/>
      <c r="IKF32" s="357"/>
      <c r="IKG32" s="357"/>
      <c r="IKH32" s="357"/>
      <c r="IKI32" s="357"/>
      <c r="IKJ32" s="357"/>
      <c r="IKK32" s="357"/>
      <c r="IKL32" s="357"/>
      <c r="IKM32" s="357"/>
      <c r="IKN32" s="357"/>
      <c r="IKO32" s="357"/>
      <c r="IKP32" s="357"/>
      <c r="IKQ32" s="357"/>
      <c r="IKR32" s="357"/>
      <c r="IKS32" s="357"/>
      <c r="IKT32" s="357"/>
      <c r="IKU32" s="357"/>
      <c r="IKV32" s="357"/>
      <c r="IKW32" s="357"/>
      <c r="IKX32" s="357"/>
      <c r="IKY32" s="357"/>
      <c r="IKZ32" s="357"/>
      <c r="ILA32" s="357"/>
      <c r="ILB32" s="357"/>
      <c r="ILC32" s="357"/>
      <c r="ILD32" s="357"/>
      <c r="ILE32" s="357"/>
      <c r="ILF32" s="357"/>
      <c r="ILG32" s="357"/>
      <c r="ILH32" s="357"/>
      <c r="ILI32" s="357"/>
      <c r="ILJ32" s="357"/>
      <c r="ILK32" s="357"/>
      <c r="ILL32" s="357"/>
      <c r="ILM32" s="357"/>
      <c r="ILN32" s="357"/>
      <c r="ILO32" s="357"/>
      <c r="ILP32" s="357"/>
      <c r="ILQ32" s="357"/>
      <c r="ILR32" s="357"/>
      <c r="ILS32" s="357"/>
      <c r="ILT32" s="357"/>
      <c r="ILU32" s="357"/>
      <c r="ILV32" s="357"/>
      <c r="ILW32" s="357"/>
      <c r="ILX32" s="357"/>
      <c r="ILY32" s="357"/>
      <c r="ILZ32" s="357"/>
      <c r="IMA32" s="357"/>
      <c r="IMB32" s="357"/>
      <c r="IMC32" s="357"/>
      <c r="IMD32" s="357"/>
      <c r="IME32" s="357"/>
      <c r="IMF32" s="357"/>
      <c r="IMG32" s="357"/>
      <c r="IMH32" s="357"/>
      <c r="IMI32" s="357"/>
      <c r="IMJ32" s="357"/>
      <c r="IMK32" s="357"/>
      <c r="IML32" s="357"/>
      <c r="IMM32" s="357"/>
      <c r="IMN32" s="357"/>
      <c r="IMO32" s="357"/>
      <c r="IMP32" s="357"/>
      <c r="IMQ32" s="357"/>
      <c r="IMR32" s="357"/>
      <c r="IMS32" s="357"/>
      <c r="IMT32" s="357"/>
      <c r="IMU32" s="357"/>
      <c r="IMV32" s="357"/>
      <c r="IMW32" s="357"/>
      <c r="IMX32" s="357"/>
      <c r="IMY32" s="357"/>
      <c r="IMZ32" s="357"/>
      <c r="INA32" s="357"/>
      <c r="INB32" s="357"/>
      <c r="INC32" s="357"/>
      <c r="IND32" s="357"/>
      <c r="INE32" s="357"/>
      <c r="INF32" s="357"/>
      <c r="ING32" s="357"/>
      <c r="INH32" s="357"/>
      <c r="INI32" s="357"/>
      <c r="INJ32" s="357"/>
      <c r="INK32" s="357"/>
      <c r="INL32" s="357"/>
      <c r="INM32" s="357"/>
      <c r="INN32" s="357"/>
      <c r="INO32" s="357"/>
      <c r="INP32" s="357"/>
      <c r="INQ32" s="357"/>
      <c r="INR32" s="357"/>
      <c r="INS32" s="357"/>
      <c r="INT32" s="357"/>
      <c r="INU32" s="357"/>
      <c r="INV32" s="357"/>
      <c r="INW32" s="357"/>
      <c r="INX32" s="357"/>
      <c r="INY32" s="357"/>
      <c r="INZ32" s="357"/>
      <c r="IOA32" s="357"/>
      <c r="IOB32" s="357"/>
      <c r="IOC32" s="357"/>
      <c r="IOD32" s="357"/>
      <c r="IOE32" s="357"/>
      <c r="IOF32" s="357"/>
      <c r="IOG32" s="357"/>
      <c r="IOH32" s="357"/>
      <c r="IOI32" s="357"/>
      <c r="IOJ32" s="357"/>
      <c r="IOK32" s="357"/>
      <c r="IOL32" s="357"/>
      <c r="IOM32" s="357"/>
      <c r="ION32" s="357"/>
      <c r="IOO32" s="357"/>
      <c r="IOP32" s="357"/>
      <c r="IOQ32" s="357"/>
      <c r="IOR32" s="357"/>
      <c r="IOS32" s="357"/>
      <c r="IOT32" s="357"/>
      <c r="IOU32" s="357"/>
      <c r="IOV32" s="357"/>
      <c r="IOW32" s="357"/>
      <c r="IOX32" s="357"/>
      <c r="IOY32" s="357"/>
      <c r="IOZ32" s="357"/>
      <c r="IPA32" s="357"/>
      <c r="IPB32" s="357"/>
      <c r="IPC32" s="357"/>
      <c r="IPD32" s="357"/>
      <c r="IPE32" s="357"/>
      <c r="IPF32" s="357"/>
      <c r="IPG32" s="357"/>
      <c r="IPH32" s="357"/>
      <c r="IPI32" s="357"/>
      <c r="IPJ32" s="357"/>
      <c r="IPK32" s="357"/>
      <c r="IPL32" s="357"/>
      <c r="IPM32" s="357"/>
      <c r="IPN32" s="357"/>
      <c r="IPO32" s="357"/>
      <c r="IPP32" s="357"/>
      <c r="IPQ32" s="357"/>
      <c r="IPR32" s="357"/>
      <c r="IPS32" s="357"/>
      <c r="IPT32" s="357"/>
      <c r="IPU32" s="357"/>
      <c r="IPV32" s="357"/>
      <c r="IPW32" s="357"/>
      <c r="IPX32" s="357"/>
      <c r="IPY32" s="357"/>
      <c r="IPZ32" s="357"/>
      <c r="IQA32" s="357"/>
      <c r="IQB32" s="357"/>
      <c r="IQC32" s="357"/>
      <c r="IQD32" s="357"/>
      <c r="IQE32" s="357"/>
      <c r="IQF32" s="357"/>
      <c r="IQG32" s="357"/>
      <c r="IQH32" s="357"/>
      <c r="IQI32" s="357"/>
      <c r="IQJ32" s="357"/>
      <c r="IQK32" s="357"/>
      <c r="IQL32" s="357"/>
      <c r="IQM32" s="357"/>
      <c r="IQN32" s="357"/>
      <c r="IQO32" s="357"/>
      <c r="IQP32" s="357"/>
      <c r="IQQ32" s="357"/>
      <c r="IQR32" s="357"/>
      <c r="IQS32" s="357"/>
      <c r="IQT32" s="357"/>
      <c r="IQU32" s="357"/>
      <c r="IQV32" s="357"/>
      <c r="IQW32" s="357"/>
      <c r="IQX32" s="357"/>
      <c r="IQY32" s="357"/>
      <c r="IQZ32" s="357"/>
      <c r="IRA32" s="357"/>
      <c r="IRB32" s="357"/>
      <c r="IRC32" s="357"/>
      <c r="IRD32" s="357"/>
      <c r="IRE32" s="357"/>
      <c r="IRF32" s="357"/>
      <c r="IRG32" s="357"/>
      <c r="IRH32" s="357"/>
      <c r="IRI32" s="357"/>
      <c r="IRJ32" s="357"/>
      <c r="IRK32" s="357"/>
      <c r="IRL32" s="357"/>
      <c r="IRM32" s="357"/>
      <c r="IRN32" s="357"/>
      <c r="IRO32" s="357"/>
      <c r="IRP32" s="357"/>
      <c r="IRQ32" s="357"/>
      <c r="IRR32" s="357"/>
      <c r="IRS32" s="357"/>
      <c r="IRT32" s="357"/>
      <c r="IRU32" s="357"/>
      <c r="IRV32" s="357"/>
      <c r="IRW32" s="357"/>
      <c r="IRX32" s="357"/>
      <c r="IRY32" s="357"/>
      <c r="IRZ32" s="357"/>
      <c r="ISA32" s="357"/>
      <c r="ISB32" s="357"/>
      <c r="ISC32" s="357"/>
      <c r="ISD32" s="357"/>
      <c r="ISE32" s="357"/>
      <c r="ISF32" s="357"/>
      <c r="ISG32" s="357"/>
      <c r="ISH32" s="357"/>
      <c r="ISI32" s="357"/>
      <c r="ISJ32" s="357"/>
      <c r="ISK32" s="357"/>
      <c r="ISL32" s="357"/>
      <c r="ISM32" s="357"/>
      <c r="ISN32" s="357"/>
      <c r="ISO32" s="357"/>
      <c r="ISP32" s="357"/>
      <c r="ISQ32" s="357"/>
      <c r="ISR32" s="357"/>
      <c r="ISS32" s="357"/>
      <c r="IST32" s="357"/>
      <c r="ISU32" s="357"/>
      <c r="ISV32" s="357"/>
      <c r="ISW32" s="357"/>
      <c r="ISX32" s="357"/>
      <c r="ISY32" s="357"/>
      <c r="ISZ32" s="357"/>
      <c r="ITA32" s="357"/>
      <c r="ITB32" s="357"/>
      <c r="ITC32" s="357"/>
      <c r="ITD32" s="357"/>
      <c r="ITE32" s="357"/>
      <c r="ITF32" s="357"/>
      <c r="ITG32" s="357"/>
      <c r="ITH32" s="357"/>
      <c r="ITI32" s="357"/>
      <c r="ITJ32" s="357"/>
      <c r="ITK32" s="357"/>
      <c r="ITL32" s="357"/>
      <c r="ITM32" s="357"/>
      <c r="ITN32" s="357"/>
      <c r="ITO32" s="357"/>
      <c r="ITP32" s="357"/>
      <c r="ITQ32" s="357"/>
      <c r="ITR32" s="357"/>
      <c r="ITS32" s="357"/>
      <c r="ITT32" s="357"/>
      <c r="ITU32" s="357"/>
      <c r="ITV32" s="357"/>
      <c r="ITW32" s="357"/>
      <c r="ITX32" s="357"/>
      <c r="ITY32" s="357"/>
      <c r="ITZ32" s="357"/>
      <c r="IUA32" s="357"/>
      <c r="IUB32" s="357"/>
      <c r="IUC32" s="357"/>
      <c r="IUD32" s="357"/>
      <c r="IUE32" s="357"/>
      <c r="IUF32" s="357"/>
      <c r="IUG32" s="357"/>
      <c r="IUH32" s="357"/>
      <c r="IUI32" s="357"/>
      <c r="IUJ32" s="357"/>
      <c r="IUK32" s="357"/>
      <c r="IUL32" s="357"/>
      <c r="IUM32" s="357"/>
      <c r="IUN32" s="357"/>
      <c r="IUO32" s="357"/>
      <c r="IUP32" s="357"/>
      <c r="IUQ32" s="357"/>
      <c r="IUR32" s="357"/>
      <c r="IUS32" s="357"/>
      <c r="IUT32" s="357"/>
      <c r="IUU32" s="357"/>
      <c r="IUV32" s="357"/>
      <c r="IUW32" s="357"/>
      <c r="IUX32" s="357"/>
      <c r="IUY32" s="357"/>
      <c r="IUZ32" s="357"/>
      <c r="IVA32" s="357"/>
      <c r="IVB32" s="357"/>
      <c r="IVC32" s="357"/>
      <c r="IVD32" s="357"/>
      <c r="IVE32" s="357"/>
      <c r="IVF32" s="357"/>
      <c r="IVG32" s="357"/>
      <c r="IVH32" s="357"/>
      <c r="IVI32" s="357"/>
      <c r="IVJ32" s="357"/>
      <c r="IVK32" s="357"/>
      <c r="IVL32" s="357"/>
      <c r="IVM32" s="357"/>
      <c r="IVN32" s="357"/>
      <c r="IVO32" s="357"/>
      <c r="IVP32" s="357"/>
      <c r="IVQ32" s="357"/>
      <c r="IVR32" s="357"/>
      <c r="IVS32" s="357"/>
      <c r="IVT32" s="357"/>
      <c r="IVU32" s="357"/>
      <c r="IVV32" s="357"/>
      <c r="IVW32" s="357"/>
      <c r="IVX32" s="357"/>
      <c r="IVY32" s="357"/>
      <c r="IVZ32" s="357"/>
      <c r="IWA32" s="357"/>
      <c r="IWB32" s="357"/>
      <c r="IWC32" s="357"/>
      <c r="IWD32" s="357"/>
      <c r="IWE32" s="357"/>
      <c r="IWF32" s="357"/>
      <c r="IWG32" s="357"/>
      <c r="IWH32" s="357"/>
      <c r="IWI32" s="357"/>
      <c r="IWJ32" s="357"/>
      <c r="IWK32" s="357"/>
      <c r="IWL32" s="357"/>
      <c r="IWM32" s="357"/>
      <c r="IWN32" s="357"/>
      <c r="IWO32" s="357"/>
      <c r="IWP32" s="357"/>
      <c r="IWQ32" s="357"/>
      <c r="IWR32" s="357"/>
      <c r="IWS32" s="357"/>
      <c r="IWT32" s="357"/>
      <c r="IWU32" s="357"/>
      <c r="IWV32" s="357"/>
      <c r="IWW32" s="357"/>
      <c r="IWX32" s="357"/>
      <c r="IWY32" s="357"/>
      <c r="IWZ32" s="357"/>
      <c r="IXA32" s="357"/>
      <c r="IXB32" s="357"/>
      <c r="IXC32" s="357"/>
      <c r="IXD32" s="357"/>
      <c r="IXE32" s="357"/>
      <c r="IXF32" s="357"/>
      <c r="IXG32" s="357"/>
      <c r="IXH32" s="357"/>
      <c r="IXI32" s="357"/>
      <c r="IXJ32" s="357"/>
      <c r="IXK32" s="357"/>
      <c r="IXL32" s="357"/>
      <c r="IXM32" s="357"/>
      <c r="IXN32" s="357"/>
      <c r="IXO32" s="357"/>
      <c r="IXP32" s="357"/>
      <c r="IXQ32" s="357"/>
      <c r="IXR32" s="357"/>
      <c r="IXS32" s="357"/>
      <c r="IXT32" s="357"/>
      <c r="IXU32" s="357"/>
      <c r="IXV32" s="357"/>
      <c r="IXW32" s="357"/>
      <c r="IXX32" s="357"/>
      <c r="IXY32" s="357"/>
      <c r="IXZ32" s="357"/>
      <c r="IYA32" s="357"/>
      <c r="IYB32" s="357"/>
      <c r="IYC32" s="357"/>
      <c r="IYD32" s="357"/>
      <c r="IYE32" s="357"/>
      <c r="IYF32" s="357"/>
      <c r="IYG32" s="357"/>
      <c r="IYH32" s="357"/>
      <c r="IYI32" s="357"/>
      <c r="IYJ32" s="357"/>
      <c r="IYK32" s="357"/>
      <c r="IYL32" s="357"/>
      <c r="IYM32" s="357"/>
      <c r="IYN32" s="357"/>
      <c r="IYO32" s="357"/>
      <c r="IYP32" s="357"/>
      <c r="IYQ32" s="357"/>
      <c r="IYR32" s="357"/>
      <c r="IYS32" s="357"/>
      <c r="IYT32" s="357"/>
      <c r="IYU32" s="357"/>
      <c r="IYV32" s="357"/>
      <c r="IYW32" s="357"/>
      <c r="IYX32" s="357"/>
      <c r="IYY32" s="357"/>
      <c r="IYZ32" s="357"/>
      <c r="IZA32" s="357"/>
      <c r="IZB32" s="357"/>
      <c r="IZC32" s="357"/>
      <c r="IZD32" s="357"/>
      <c r="IZE32" s="357"/>
      <c r="IZF32" s="357"/>
      <c r="IZG32" s="357"/>
      <c r="IZH32" s="357"/>
      <c r="IZI32" s="357"/>
      <c r="IZJ32" s="357"/>
      <c r="IZK32" s="357"/>
      <c r="IZL32" s="357"/>
      <c r="IZM32" s="357"/>
      <c r="IZN32" s="357"/>
      <c r="IZO32" s="357"/>
      <c r="IZP32" s="357"/>
      <c r="IZQ32" s="357"/>
      <c r="IZR32" s="357"/>
      <c r="IZS32" s="357"/>
      <c r="IZT32" s="357"/>
      <c r="IZU32" s="357"/>
      <c r="IZV32" s="357"/>
      <c r="IZW32" s="357"/>
      <c r="IZX32" s="357"/>
      <c r="IZY32" s="357"/>
      <c r="IZZ32" s="357"/>
      <c r="JAA32" s="357"/>
      <c r="JAB32" s="357"/>
      <c r="JAC32" s="357"/>
      <c r="JAD32" s="357"/>
      <c r="JAE32" s="357"/>
      <c r="JAF32" s="357"/>
      <c r="JAG32" s="357"/>
      <c r="JAH32" s="357"/>
      <c r="JAI32" s="357"/>
      <c r="JAJ32" s="357"/>
      <c r="JAK32" s="357"/>
      <c r="JAL32" s="357"/>
      <c r="JAM32" s="357"/>
      <c r="JAN32" s="357"/>
      <c r="JAO32" s="357"/>
      <c r="JAP32" s="357"/>
      <c r="JAQ32" s="357"/>
      <c r="JAR32" s="357"/>
      <c r="JAS32" s="357"/>
      <c r="JAT32" s="357"/>
      <c r="JAU32" s="357"/>
      <c r="JAV32" s="357"/>
      <c r="JAW32" s="357"/>
      <c r="JAX32" s="357"/>
      <c r="JAY32" s="357"/>
      <c r="JAZ32" s="357"/>
      <c r="JBA32" s="357"/>
      <c r="JBB32" s="357"/>
      <c r="JBC32" s="357"/>
      <c r="JBD32" s="357"/>
      <c r="JBE32" s="357"/>
      <c r="JBF32" s="357"/>
      <c r="JBG32" s="357"/>
      <c r="JBH32" s="357"/>
      <c r="JBI32" s="357"/>
      <c r="JBJ32" s="357"/>
      <c r="JBK32" s="357"/>
      <c r="JBL32" s="357"/>
      <c r="JBM32" s="357"/>
      <c r="JBN32" s="357"/>
      <c r="JBO32" s="357"/>
      <c r="JBP32" s="357"/>
      <c r="JBQ32" s="357"/>
      <c r="JBR32" s="357"/>
      <c r="JBS32" s="357"/>
      <c r="JBT32" s="357"/>
      <c r="JBU32" s="357"/>
      <c r="JBV32" s="357"/>
      <c r="JBW32" s="357"/>
      <c r="JBX32" s="357"/>
      <c r="JBY32" s="357"/>
      <c r="JBZ32" s="357"/>
      <c r="JCA32" s="357"/>
      <c r="JCB32" s="357"/>
      <c r="JCC32" s="357"/>
      <c r="JCD32" s="357"/>
      <c r="JCE32" s="357"/>
      <c r="JCF32" s="357"/>
      <c r="JCG32" s="357"/>
      <c r="JCH32" s="357"/>
      <c r="JCI32" s="357"/>
      <c r="JCJ32" s="357"/>
      <c r="JCK32" s="357"/>
      <c r="JCL32" s="357"/>
      <c r="JCM32" s="357"/>
      <c r="JCN32" s="357"/>
      <c r="JCO32" s="357"/>
      <c r="JCP32" s="357"/>
      <c r="JCQ32" s="357"/>
      <c r="JCR32" s="357"/>
      <c r="JCS32" s="357"/>
      <c r="JCT32" s="357"/>
      <c r="JCU32" s="357"/>
      <c r="JCV32" s="357"/>
      <c r="JCW32" s="357"/>
      <c r="JCX32" s="357"/>
      <c r="JCY32" s="357"/>
      <c r="JCZ32" s="357"/>
      <c r="JDA32" s="357"/>
      <c r="JDB32" s="357"/>
      <c r="JDC32" s="357"/>
      <c r="JDD32" s="357"/>
      <c r="JDE32" s="357"/>
      <c r="JDF32" s="357"/>
      <c r="JDG32" s="357"/>
      <c r="JDH32" s="357"/>
      <c r="JDI32" s="357"/>
      <c r="JDJ32" s="357"/>
      <c r="JDK32" s="357"/>
      <c r="JDL32" s="357"/>
      <c r="JDM32" s="357"/>
      <c r="JDN32" s="357"/>
      <c r="JDO32" s="357"/>
      <c r="JDP32" s="357"/>
      <c r="JDQ32" s="357"/>
      <c r="JDR32" s="357"/>
      <c r="JDS32" s="357"/>
      <c r="JDT32" s="357"/>
      <c r="JDU32" s="357"/>
      <c r="JDV32" s="357"/>
      <c r="JDW32" s="357"/>
      <c r="JDX32" s="357"/>
      <c r="JDY32" s="357"/>
      <c r="JDZ32" s="357"/>
      <c r="JEA32" s="357"/>
      <c r="JEB32" s="357"/>
      <c r="JEC32" s="357"/>
      <c r="JED32" s="357"/>
      <c r="JEE32" s="357"/>
      <c r="JEF32" s="357"/>
      <c r="JEG32" s="357"/>
      <c r="JEH32" s="357"/>
      <c r="JEI32" s="357"/>
      <c r="JEJ32" s="357"/>
      <c r="JEK32" s="357"/>
      <c r="JEL32" s="357"/>
      <c r="JEM32" s="357"/>
      <c r="JEN32" s="357"/>
      <c r="JEO32" s="357"/>
      <c r="JEP32" s="357"/>
      <c r="JEQ32" s="357"/>
      <c r="JER32" s="357"/>
      <c r="JES32" s="357"/>
      <c r="JET32" s="357"/>
      <c r="JEU32" s="357"/>
      <c r="JEV32" s="357"/>
      <c r="JEW32" s="357"/>
      <c r="JEX32" s="357"/>
      <c r="JEY32" s="357"/>
      <c r="JEZ32" s="357"/>
      <c r="JFA32" s="357"/>
      <c r="JFB32" s="357"/>
      <c r="JFC32" s="357"/>
      <c r="JFD32" s="357"/>
      <c r="JFE32" s="357"/>
      <c r="JFF32" s="357"/>
      <c r="JFG32" s="357"/>
      <c r="JFH32" s="357"/>
      <c r="JFI32" s="357"/>
      <c r="JFJ32" s="357"/>
      <c r="JFK32" s="357"/>
      <c r="JFL32" s="357"/>
      <c r="JFM32" s="357"/>
      <c r="JFN32" s="357"/>
      <c r="JFO32" s="357"/>
      <c r="JFP32" s="357"/>
      <c r="JFQ32" s="357"/>
      <c r="JFR32" s="357"/>
      <c r="JFS32" s="357"/>
      <c r="JFT32" s="357"/>
      <c r="JFU32" s="357"/>
      <c r="JFV32" s="357"/>
      <c r="JFW32" s="357"/>
      <c r="JFX32" s="357"/>
      <c r="JFY32" s="357"/>
      <c r="JFZ32" s="357"/>
      <c r="JGA32" s="357"/>
      <c r="JGB32" s="357"/>
      <c r="JGC32" s="357"/>
      <c r="JGD32" s="357"/>
      <c r="JGE32" s="357"/>
      <c r="JGF32" s="357"/>
      <c r="JGG32" s="357"/>
      <c r="JGH32" s="357"/>
      <c r="JGI32" s="357"/>
      <c r="JGJ32" s="357"/>
      <c r="JGK32" s="357"/>
      <c r="JGL32" s="357"/>
      <c r="JGM32" s="357"/>
      <c r="JGN32" s="357"/>
      <c r="JGO32" s="357"/>
      <c r="JGP32" s="357"/>
      <c r="JGQ32" s="357"/>
      <c r="JGR32" s="357"/>
      <c r="JGS32" s="357"/>
      <c r="JGT32" s="357"/>
      <c r="JGU32" s="357"/>
      <c r="JGV32" s="357"/>
      <c r="JGW32" s="357"/>
      <c r="JGX32" s="357"/>
      <c r="JGY32" s="357"/>
      <c r="JGZ32" s="357"/>
      <c r="JHA32" s="357"/>
      <c r="JHB32" s="357"/>
      <c r="JHC32" s="357"/>
      <c r="JHD32" s="357"/>
      <c r="JHE32" s="357"/>
      <c r="JHF32" s="357"/>
      <c r="JHG32" s="357"/>
      <c r="JHH32" s="357"/>
      <c r="JHI32" s="357"/>
      <c r="JHJ32" s="357"/>
      <c r="JHK32" s="357"/>
      <c r="JHL32" s="357"/>
      <c r="JHM32" s="357"/>
      <c r="JHN32" s="357"/>
      <c r="JHO32" s="357"/>
      <c r="JHP32" s="357"/>
      <c r="JHQ32" s="357"/>
      <c r="JHR32" s="357"/>
      <c r="JHS32" s="357"/>
      <c r="JHT32" s="357"/>
      <c r="JHU32" s="357"/>
      <c r="JHV32" s="357"/>
      <c r="JHW32" s="357"/>
      <c r="JHX32" s="357"/>
      <c r="JHY32" s="357"/>
      <c r="JHZ32" s="357"/>
      <c r="JIA32" s="357"/>
      <c r="JIB32" s="357"/>
      <c r="JIC32" s="357"/>
      <c r="JID32" s="357"/>
      <c r="JIE32" s="357"/>
      <c r="JIF32" s="357"/>
      <c r="JIG32" s="357"/>
      <c r="JIH32" s="357"/>
      <c r="JII32" s="357"/>
      <c r="JIJ32" s="357"/>
      <c r="JIK32" s="357"/>
      <c r="JIL32" s="357"/>
      <c r="JIM32" s="357"/>
      <c r="JIN32" s="357"/>
      <c r="JIO32" s="357"/>
      <c r="JIP32" s="357"/>
      <c r="JIQ32" s="357"/>
      <c r="JIR32" s="357"/>
      <c r="JIS32" s="357"/>
      <c r="JIT32" s="357"/>
      <c r="JIU32" s="357"/>
      <c r="JIV32" s="357"/>
      <c r="JIW32" s="357"/>
      <c r="JIX32" s="357"/>
      <c r="JIY32" s="357"/>
      <c r="JIZ32" s="357"/>
      <c r="JJA32" s="357"/>
      <c r="JJB32" s="357"/>
      <c r="JJC32" s="357"/>
      <c r="JJD32" s="357"/>
      <c r="JJE32" s="357"/>
      <c r="JJF32" s="357"/>
      <c r="JJG32" s="357"/>
      <c r="JJH32" s="357"/>
      <c r="JJI32" s="357"/>
      <c r="JJJ32" s="357"/>
      <c r="JJK32" s="357"/>
      <c r="JJL32" s="357"/>
      <c r="JJM32" s="357"/>
      <c r="JJN32" s="357"/>
      <c r="JJO32" s="357"/>
      <c r="JJP32" s="357"/>
      <c r="JJQ32" s="357"/>
      <c r="JJR32" s="357"/>
      <c r="JJS32" s="357"/>
      <c r="JJT32" s="357"/>
      <c r="JJU32" s="357"/>
      <c r="JJV32" s="357"/>
      <c r="JJW32" s="357"/>
      <c r="JJX32" s="357"/>
      <c r="JJY32" s="357"/>
      <c r="JJZ32" s="357"/>
      <c r="JKA32" s="357"/>
      <c r="JKB32" s="357"/>
      <c r="JKC32" s="357"/>
      <c r="JKD32" s="357"/>
      <c r="JKE32" s="357"/>
      <c r="JKF32" s="357"/>
      <c r="JKG32" s="357"/>
      <c r="JKH32" s="357"/>
      <c r="JKI32" s="357"/>
      <c r="JKJ32" s="357"/>
      <c r="JKK32" s="357"/>
      <c r="JKL32" s="357"/>
      <c r="JKM32" s="357"/>
      <c r="JKN32" s="357"/>
      <c r="JKO32" s="357"/>
      <c r="JKP32" s="357"/>
      <c r="JKQ32" s="357"/>
      <c r="JKR32" s="357"/>
      <c r="JKS32" s="357"/>
      <c r="JKT32" s="357"/>
      <c r="JKU32" s="357"/>
      <c r="JKV32" s="357"/>
      <c r="JKW32" s="357"/>
      <c r="JKX32" s="357"/>
      <c r="JKY32" s="357"/>
      <c r="JKZ32" s="357"/>
      <c r="JLA32" s="357"/>
      <c r="JLB32" s="357"/>
      <c r="JLC32" s="357"/>
      <c r="JLD32" s="357"/>
      <c r="JLE32" s="357"/>
      <c r="JLF32" s="357"/>
      <c r="JLG32" s="357"/>
      <c r="JLH32" s="357"/>
      <c r="JLI32" s="357"/>
      <c r="JLJ32" s="357"/>
      <c r="JLK32" s="357"/>
      <c r="JLL32" s="357"/>
      <c r="JLM32" s="357"/>
      <c r="JLN32" s="357"/>
      <c r="JLO32" s="357"/>
      <c r="JLP32" s="357"/>
      <c r="JLQ32" s="357"/>
      <c r="JLR32" s="357"/>
      <c r="JLS32" s="357"/>
      <c r="JLT32" s="357"/>
      <c r="JLU32" s="357"/>
      <c r="JLV32" s="357"/>
      <c r="JLW32" s="357"/>
      <c r="JLX32" s="357"/>
      <c r="JLY32" s="357"/>
      <c r="JLZ32" s="357"/>
      <c r="JMA32" s="357"/>
      <c r="JMB32" s="357"/>
      <c r="JMC32" s="357"/>
      <c r="JMD32" s="357"/>
      <c r="JME32" s="357"/>
      <c r="JMF32" s="357"/>
      <c r="JMG32" s="357"/>
      <c r="JMH32" s="357"/>
      <c r="JMI32" s="357"/>
      <c r="JMJ32" s="357"/>
      <c r="JMK32" s="357"/>
      <c r="JML32" s="357"/>
      <c r="JMM32" s="357"/>
      <c r="JMN32" s="357"/>
      <c r="JMO32" s="357"/>
      <c r="JMP32" s="357"/>
      <c r="JMQ32" s="357"/>
      <c r="JMR32" s="357"/>
      <c r="JMS32" s="357"/>
      <c r="JMT32" s="357"/>
      <c r="JMU32" s="357"/>
      <c r="JMV32" s="357"/>
      <c r="JMW32" s="357"/>
      <c r="JMX32" s="357"/>
      <c r="JMY32" s="357"/>
      <c r="JMZ32" s="357"/>
      <c r="JNA32" s="357"/>
      <c r="JNB32" s="357"/>
      <c r="JNC32" s="357"/>
      <c r="JND32" s="357"/>
      <c r="JNE32" s="357"/>
      <c r="JNF32" s="357"/>
      <c r="JNG32" s="357"/>
      <c r="JNH32" s="357"/>
      <c r="JNI32" s="357"/>
      <c r="JNJ32" s="357"/>
      <c r="JNK32" s="357"/>
      <c r="JNL32" s="357"/>
      <c r="JNM32" s="357"/>
      <c r="JNN32" s="357"/>
      <c r="JNO32" s="357"/>
      <c r="JNP32" s="357"/>
      <c r="JNQ32" s="357"/>
      <c r="JNR32" s="357"/>
      <c r="JNS32" s="357"/>
      <c r="JNT32" s="357"/>
      <c r="JNU32" s="357"/>
      <c r="JNV32" s="357"/>
      <c r="JNW32" s="357"/>
      <c r="JNX32" s="357"/>
      <c r="JNY32" s="357"/>
      <c r="JNZ32" s="357"/>
      <c r="JOA32" s="357"/>
      <c r="JOB32" s="357"/>
      <c r="JOC32" s="357"/>
      <c r="JOD32" s="357"/>
      <c r="JOE32" s="357"/>
      <c r="JOF32" s="357"/>
      <c r="JOG32" s="357"/>
      <c r="JOH32" s="357"/>
      <c r="JOI32" s="357"/>
      <c r="JOJ32" s="357"/>
      <c r="JOK32" s="357"/>
      <c r="JOL32" s="357"/>
      <c r="JOM32" s="357"/>
      <c r="JON32" s="357"/>
      <c r="JOO32" s="357"/>
      <c r="JOP32" s="357"/>
      <c r="JOQ32" s="357"/>
      <c r="JOR32" s="357"/>
      <c r="JOS32" s="357"/>
      <c r="JOT32" s="357"/>
      <c r="JOU32" s="357"/>
      <c r="JOV32" s="357"/>
      <c r="JOW32" s="357"/>
      <c r="JOX32" s="357"/>
      <c r="JOY32" s="357"/>
      <c r="JOZ32" s="357"/>
      <c r="JPA32" s="357"/>
      <c r="JPB32" s="357"/>
      <c r="JPC32" s="357"/>
      <c r="JPD32" s="357"/>
      <c r="JPE32" s="357"/>
      <c r="JPF32" s="357"/>
      <c r="JPG32" s="357"/>
      <c r="JPH32" s="357"/>
      <c r="JPI32" s="357"/>
      <c r="JPJ32" s="357"/>
      <c r="JPK32" s="357"/>
      <c r="JPL32" s="357"/>
      <c r="JPM32" s="357"/>
      <c r="JPN32" s="357"/>
      <c r="JPO32" s="357"/>
      <c r="JPP32" s="357"/>
      <c r="JPQ32" s="357"/>
      <c r="JPR32" s="357"/>
      <c r="JPS32" s="357"/>
      <c r="JPT32" s="357"/>
      <c r="JPU32" s="357"/>
      <c r="JPV32" s="357"/>
      <c r="JPW32" s="357"/>
      <c r="JPX32" s="357"/>
      <c r="JPY32" s="357"/>
      <c r="JPZ32" s="357"/>
      <c r="JQA32" s="357"/>
      <c r="JQB32" s="357"/>
      <c r="JQC32" s="357"/>
      <c r="JQD32" s="357"/>
      <c r="JQE32" s="357"/>
      <c r="JQF32" s="357"/>
      <c r="JQG32" s="357"/>
      <c r="JQH32" s="357"/>
      <c r="JQI32" s="357"/>
      <c r="JQJ32" s="357"/>
      <c r="JQK32" s="357"/>
      <c r="JQL32" s="357"/>
      <c r="JQM32" s="357"/>
      <c r="JQN32" s="357"/>
      <c r="JQO32" s="357"/>
      <c r="JQP32" s="357"/>
      <c r="JQQ32" s="357"/>
      <c r="JQR32" s="357"/>
      <c r="JQS32" s="357"/>
      <c r="JQT32" s="357"/>
      <c r="JQU32" s="357"/>
      <c r="JQV32" s="357"/>
      <c r="JQW32" s="357"/>
      <c r="JQX32" s="357"/>
      <c r="JQY32" s="357"/>
      <c r="JQZ32" s="357"/>
      <c r="JRA32" s="357"/>
      <c r="JRB32" s="357"/>
      <c r="JRC32" s="357"/>
      <c r="JRD32" s="357"/>
      <c r="JRE32" s="357"/>
      <c r="JRF32" s="357"/>
      <c r="JRG32" s="357"/>
      <c r="JRH32" s="357"/>
      <c r="JRI32" s="357"/>
      <c r="JRJ32" s="357"/>
      <c r="JRK32" s="357"/>
      <c r="JRL32" s="357"/>
      <c r="JRM32" s="357"/>
      <c r="JRN32" s="357"/>
      <c r="JRO32" s="357"/>
      <c r="JRP32" s="357"/>
      <c r="JRQ32" s="357"/>
      <c r="JRR32" s="357"/>
      <c r="JRS32" s="357"/>
      <c r="JRT32" s="357"/>
      <c r="JRU32" s="357"/>
      <c r="JRV32" s="357"/>
      <c r="JRW32" s="357"/>
      <c r="JRX32" s="357"/>
      <c r="JRY32" s="357"/>
      <c r="JRZ32" s="357"/>
      <c r="JSA32" s="357"/>
      <c r="JSB32" s="357"/>
      <c r="JSC32" s="357"/>
      <c r="JSD32" s="357"/>
      <c r="JSE32" s="357"/>
      <c r="JSF32" s="357"/>
      <c r="JSG32" s="357"/>
      <c r="JSH32" s="357"/>
      <c r="JSI32" s="357"/>
      <c r="JSJ32" s="357"/>
      <c r="JSK32" s="357"/>
      <c r="JSL32" s="357"/>
      <c r="JSM32" s="357"/>
      <c r="JSN32" s="357"/>
      <c r="JSO32" s="357"/>
      <c r="JSP32" s="357"/>
      <c r="JSQ32" s="357"/>
      <c r="JSR32" s="357"/>
      <c r="JSS32" s="357"/>
      <c r="JST32" s="357"/>
      <c r="JSU32" s="357"/>
      <c r="JSV32" s="357"/>
      <c r="JSW32" s="357"/>
      <c r="JSX32" s="357"/>
      <c r="JSY32" s="357"/>
      <c r="JSZ32" s="357"/>
      <c r="JTA32" s="357"/>
      <c r="JTB32" s="357"/>
      <c r="JTC32" s="357"/>
      <c r="JTD32" s="357"/>
      <c r="JTE32" s="357"/>
      <c r="JTF32" s="357"/>
      <c r="JTG32" s="357"/>
      <c r="JTH32" s="357"/>
      <c r="JTI32" s="357"/>
      <c r="JTJ32" s="357"/>
      <c r="JTK32" s="357"/>
      <c r="JTL32" s="357"/>
      <c r="JTM32" s="357"/>
      <c r="JTN32" s="357"/>
      <c r="JTO32" s="357"/>
      <c r="JTP32" s="357"/>
      <c r="JTQ32" s="357"/>
      <c r="JTR32" s="357"/>
      <c r="JTS32" s="357"/>
      <c r="JTT32" s="357"/>
      <c r="JTU32" s="357"/>
      <c r="JTV32" s="357"/>
      <c r="JTW32" s="357"/>
      <c r="JTX32" s="357"/>
      <c r="JTY32" s="357"/>
      <c r="JTZ32" s="357"/>
      <c r="JUA32" s="357"/>
      <c r="JUB32" s="357"/>
      <c r="JUC32" s="357"/>
      <c r="JUD32" s="357"/>
      <c r="JUE32" s="357"/>
      <c r="JUF32" s="357"/>
      <c r="JUG32" s="357"/>
      <c r="JUH32" s="357"/>
      <c r="JUI32" s="357"/>
      <c r="JUJ32" s="357"/>
      <c r="JUK32" s="357"/>
      <c r="JUL32" s="357"/>
      <c r="JUM32" s="357"/>
      <c r="JUN32" s="357"/>
      <c r="JUO32" s="357"/>
      <c r="JUP32" s="357"/>
      <c r="JUQ32" s="357"/>
      <c r="JUR32" s="357"/>
      <c r="JUS32" s="357"/>
      <c r="JUT32" s="357"/>
      <c r="JUU32" s="357"/>
      <c r="JUV32" s="357"/>
      <c r="JUW32" s="357"/>
      <c r="JUX32" s="357"/>
      <c r="JUY32" s="357"/>
      <c r="JUZ32" s="357"/>
      <c r="JVA32" s="357"/>
      <c r="JVB32" s="357"/>
      <c r="JVC32" s="357"/>
      <c r="JVD32" s="357"/>
      <c r="JVE32" s="357"/>
      <c r="JVF32" s="357"/>
      <c r="JVG32" s="357"/>
      <c r="JVH32" s="357"/>
      <c r="JVI32" s="357"/>
      <c r="JVJ32" s="357"/>
      <c r="JVK32" s="357"/>
      <c r="JVL32" s="357"/>
      <c r="JVM32" s="357"/>
      <c r="JVN32" s="357"/>
      <c r="JVO32" s="357"/>
      <c r="JVP32" s="357"/>
      <c r="JVQ32" s="357"/>
      <c r="JVR32" s="357"/>
      <c r="JVS32" s="357"/>
      <c r="JVT32" s="357"/>
      <c r="JVU32" s="357"/>
      <c r="JVV32" s="357"/>
      <c r="JVW32" s="357"/>
      <c r="JVX32" s="357"/>
      <c r="JVY32" s="357"/>
      <c r="JVZ32" s="357"/>
      <c r="JWA32" s="357"/>
      <c r="JWB32" s="357"/>
      <c r="JWC32" s="357"/>
      <c r="JWD32" s="357"/>
      <c r="JWE32" s="357"/>
      <c r="JWF32" s="357"/>
      <c r="JWG32" s="357"/>
      <c r="JWH32" s="357"/>
      <c r="JWI32" s="357"/>
      <c r="JWJ32" s="357"/>
      <c r="JWK32" s="357"/>
      <c r="JWL32" s="357"/>
      <c r="JWM32" s="357"/>
      <c r="JWN32" s="357"/>
      <c r="JWO32" s="357"/>
      <c r="JWP32" s="357"/>
      <c r="JWQ32" s="357"/>
      <c r="JWR32" s="357"/>
      <c r="JWS32" s="357"/>
      <c r="JWT32" s="357"/>
      <c r="JWU32" s="357"/>
      <c r="JWV32" s="357"/>
      <c r="JWW32" s="357"/>
      <c r="JWX32" s="357"/>
      <c r="JWY32" s="357"/>
      <c r="JWZ32" s="357"/>
      <c r="JXA32" s="357"/>
      <c r="JXB32" s="357"/>
      <c r="JXC32" s="357"/>
      <c r="JXD32" s="357"/>
      <c r="JXE32" s="357"/>
      <c r="JXF32" s="357"/>
      <c r="JXG32" s="357"/>
      <c r="JXH32" s="357"/>
      <c r="JXI32" s="357"/>
      <c r="JXJ32" s="357"/>
      <c r="JXK32" s="357"/>
      <c r="JXL32" s="357"/>
      <c r="JXM32" s="357"/>
      <c r="JXN32" s="357"/>
      <c r="JXO32" s="357"/>
      <c r="JXP32" s="357"/>
      <c r="JXQ32" s="357"/>
      <c r="JXR32" s="357"/>
      <c r="JXS32" s="357"/>
      <c r="JXT32" s="357"/>
      <c r="JXU32" s="357"/>
      <c r="JXV32" s="357"/>
      <c r="JXW32" s="357"/>
      <c r="JXX32" s="357"/>
      <c r="JXY32" s="357"/>
      <c r="JXZ32" s="357"/>
      <c r="JYA32" s="357"/>
      <c r="JYB32" s="357"/>
      <c r="JYC32" s="357"/>
      <c r="JYD32" s="357"/>
      <c r="JYE32" s="357"/>
      <c r="JYF32" s="357"/>
      <c r="JYG32" s="357"/>
      <c r="JYH32" s="357"/>
      <c r="JYI32" s="357"/>
      <c r="JYJ32" s="357"/>
      <c r="JYK32" s="357"/>
      <c r="JYL32" s="357"/>
      <c r="JYM32" s="357"/>
      <c r="JYN32" s="357"/>
      <c r="JYO32" s="357"/>
      <c r="JYP32" s="357"/>
      <c r="JYQ32" s="357"/>
      <c r="JYR32" s="357"/>
      <c r="JYS32" s="357"/>
      <c r="JYT32" s="357"/>
      <c r="JYU32" s="357"/>
      <c r="JYV32" s="357"/>
      <c r="JYW32" s="357"/>
      <c r="JYX32" s="357"/>
      <c r="JYY32" s="357"/>
      <c r="JYZ32" s="357"/>
      <c r="JZA32" s="357"/>
      <c r="JZB32" s="357"/>
      <c r="JZC32" s="357"/>
      <c r="JZD32" s="357"/>
      <c r="JZE32" s="357"/>
      <c r="JZF32" s="357"/>
      <c r="JZG32" s="357"/>
      <c r="JZH32" s="357"/>
      <c r="JZI32" s="357"/>
      <c r="JZJ32" s="357"/>
      <c r="JZK32" s="357"/>
      <c r="JZL32" s="357"/>
      <c r="JZM32" s="357"/>
      <c r="JZN32" s="357"/>
      <c r="JZO32" s="357"/>
      <c r="JZP32" s="357"/>
      <c r="JZQ32" s="357"/>
      <c r="JZR32" s="357"/>
      <c r="JZS32" s="357"/>
      <c r="JZT32" s="357"/>
      <c r="JZU32" s="357"/>
      <c r="JZV32" s="357"/>
      <c r="JZW32" s="357"/>
      <c r="JZX32" s="357"/>
      <c r="JZY32" s="357"/>
      <c r="JZZ32" s="357"/>
      <c r="KAA32" s="357"/>
      <c r="KAB32" s="357"/>
      <c r="KAC32" s="357"/>
      <c r="KAD32" s="357"/>
      <c r="KAE32" s="357"/>
      <c r="KAF32" s="357"/>
      <c r="KAG32" s="357"/>
      <c r="KAH32" s="357"/>
      <c r="KAI32" s="357"/>
      <c r="KAJ32" s="357"/>
      <c r="KAK32" s="357"/>
      <c r="KAL32" s="357"/>
      <c r="KAM32" s="357"/>
      <c r="KAN32" s="357"/>
      <c r="KAO32" s="357"/>
      <c r="KAP32" s="357"/>
      <c r="KAQ32" s="357"/>
      <c r="KAR32" s="357"/>
      <c r="KAS32" s="357"/>
      <c r="KAT32" s="357"/>
      <c r="KAU32" s="357"/>
      <c r="KAV32" s="357"/>
      <c r="KAW32" s="357"/>
      <c r="KAX32" s="357"/>
      <c r="KAY32" s="357"/>
      <c r="KAZ32" s="357"/>
      <c r="KBA32" s="357"/>
      <c r="KBB32" s="357"/>
      <c r="KBC32" s="357"/>
      <c r="KBD32" s="357"/>
      <c r="KBE32" s="357"/>
      <c r="KBF32" s="357"/>
      <c r="KBG32" s="357"/>
      <c r="KBH32" s="357"/>
      <c r="KBI32" s="357"/>
      <c r="KBJ32" s="357"/>
      <c r="KBK32" s="357"/>
      <c r="KBL32" s="357"/>
      <c r="KBM32" s="357"/>
      <c r="KBN32" s="357"/>
      <c r="KBO32" s="357"/>
      <c r="KBP32" s="357"/>
      <c r="KBQ32" s="357"/>
      <c r="KBR32" s="357"/>
      <c r="KBS32" s="357"/>
      <c r="KBT32" s="357"/>
      <c r="KBU32" s="357"/>
      <c r="KBV32" s="357"/>
      <c r="KBW32" s="357"/>
      <c r="KBX32" s="357"/>
      <c r="KBY32" s="357"/>
      <c r="KBZ32" s="357"/>
      <c r="KCA32" s="357"/>
      <c r="KCB32" s="357"/>
      <c r="KCC32" s="357"/>
      <c r="KCD32" s="357"/>
      <c r="KCE32" s="357"/>
      <c r="KCF32" s="357"/>
      <c r="KCG32" s="357"/>
      <c r="KCH32" s="357"/>
      <c r="KCI32" s="357"/>
      <c r="KCJ32" s="357"/>
      <c r="KCK32" s="357"/>
      <c r="KCL32" s="357"/>
      <c r="KCM32" s="357"/>
      <c r="KCN32" s="357"/>
      <c r="KCO32" s="357"/>
      <c r="KCP32" s="357"/>
      <c r="KCQ32" s="357"/>
      <c r="KCR32" s="357"/>
      <c r="KCS32" s="357"/>
      <c r="KCT32" s="357"/>
      <c r="KCU32" s="357"/>
      <c r="KCV32" s="357"/>
      <c r="KCW32" s="357"/>
      <c r="KCX32" s="357"/>
      <c r="KCY32" s="357"/>
      <c r="KCZ32" s="357"/>
      <c r="KDA32" s="357"/>
      <c r="KDB32" s="357"/>
      <c r="KDC32" s="357"/>
      <c r="KDD32" s="357"/>
      <c r="KDE32" s="357"/>
      <c r="KDF32" s="357"/>
      <c r="KDG32" s="357"/>
      <c r="KDH32" s="357"/>
      <c r="KDI32" s="357"/>
      <c r="KDJ32" s="357"/>
      <c r="KDK32" s="357"/>
      <c r="KDL32" s="357"/>
      <c r="KDM32" s="357"/>
      <c r="KDN32" s="357"/>
      <c r="KDO32" s="357"/>
      <c r="KDP32" s="357"/>
      <c r="KDQ32" s="357"/>
      <c r="KDR32" s="357"/>
      <c r="KDS32" s="357"/>
      <c r="KDT32" s="357"/>
      <c r="KDU32" s="357"/>
      <c r="KDV32" s="357"/>
      <c r="KDW32" s="357"/>
      <c r="KDX32" s="357"/>
      <c r="KDY32" s="357"/>
      <c r="KDZ32" s="357"/>
      <c r="KEA32" s="357"/>
      <c r="KEB32" s="357"/>
      <c r="KEC32" s="357"/>
      <c r="KED32" s="357"/>
      <c r="KEE32" s="357"/>
      <c r="KEF32" s="357"/>
      <c r="KEG32" s="357"/>
      <c r="KEH32" s="357"/>
      <c r="KEI32" s="357"/>
      <c r="KEJ32" s="357"/>
      <c r="KEK32" s="357"/>
      <c r="KEL32" s="357"/>
      <c r="KEM32" s="357"/>
      <c r="KEN32" s="357"/>
      <c r="KEO32" s="357"/>
      <c r="KEP32" s="357"/>
      <c r="KEQ32" s="357"/>
      <c r="KER32" s="357"/>
      <c r="KES32" s="357"/>
      <c r="KET32" s="357"/>
      <c r="KEU32" s="357"/>
      <c r="KEV32" s="357"/>
      <c r="KEW32" s="357"/>
      <c r="KEX32" s="357"/>
      <c r="KEY32" s="357"/>
      <c r="KEZ32" s="357"/>
      <c r="KFA32" s="357"/>
      <c r="KFB32" s="357"/>
      <c r="KFC32" s="357"/>
      <c r="KFD32" s="357"/>
      <c r="KFE32" s="357"/>
      <c r="KFF32" s="357"/>
      <c r="KFG32" s="357"/>
      <c r="KFH32" s="357"/>
      <c r="KFI32" s="357"/>
      <c r="KFJ32" s="357"/>
      <c r="KFK32" s="357"/>
      <c r="KFL32" s="357"/>
      <c r="KFM32" s="357"/>
      <c r="KFN32" s="357"/>
      <c r="KFO32" s="357"/>
      <c r="KFP32" s="357"/>
      <c r="KFQ32" s="357"/>
      <c r="KFR32" s="357"/>
      <c r="KFS32" s="357"/>
      <c r="KFT32" s="357"/>
      <c r="KFU32" s="357"/>
      <c r="KFV32" s="357"/>
      <c r="KFW32" s="357"/>
      <c r="KFX32" s="357"/>
      <c r="KFY32" s="357"/>
      <c r="KFZ32" s="357"/>
      <c r="KGA32" s="357"/>
      <c r="KGB32" s="357"/>
      <c r="KGC32" s="357"/>
      <c r="KGD32" s="357"/>
      <c r="KGE32" s="357"/>
      <c r="KGF32" s="357"/>
      <c r="KGG32" s="357"/>
      <c r="KGH32" s="357"/>
      <c r="KGI32" s="357"/>
      <c r="KGJ32" s="357"/>
      <c r="KGK32" s="357"/>
      <c r="KGL32" s="357"/>
      <c r="KGM32" s="357"/>
      <c r="KGN32" s="357"/>
      <c r="KGO32" s="357"/>
      <c r="KGP32" s="357"/>
      <c r="KGQ32" s="357"/>
      <c r="KGR32" s="357"/>
      <c r="KGS32" s="357"/>
      <c r="KGT32" s="357"/>
      <c r="KGU32" s="357"/>
      <c r="KGV32" s="357"/>
      <c r="KGW32" s="357"/>
      <c r="KGX32" s="357"/>
      <c r="KGY32" s="357"/>
      <c r="KGZ32" s="357"/>
      <c r="KHA32" s="357"/>
      <c r="KHB32" s="357"/>
      <c r="KHC32" s="357"/>
      <c r="KHD32" s="357"/>
      <c r="KHE32" s="357"/>
      <c r="KHF32" s="357"/>
      <c r="KHG32" s="357"/>
      <c r="KHH32" s="357"/>
      <c r="KHI32" s="357"/>
      <c r="KHJ32" s="357"/>
      <c r="KHK32" s="357"/>
      <c r="KHL32" s="357"/>
      <c r="KHM32" s="357"/>
      <c r="KHN32" s="357"/>
      <c r="KHO32" s="357"/>
      <c r="KHP32" s="357"/>
      <c r="KHQ32" s="357"/>
      <c r="KHR32" s="357"/>
      <c r="KHS32" s="357"/>
      <c r="KHT32" s="357"/>
      <c r="KHU32" s="357"/>
      <c r="KHV32" s="357"/>
      <c r="KHW32" s="357"/>
      <c r="KHX32" s="357"/>
      <c r="KHY32" s="357"/>
      <c r="KHZ32" s="357"/>
      <c r="KIA32" s="357"/>
      <c r="KIB32" s="357"/>
      <c r="KIC32" s="357"/>
      <c r="KID32" s="357"/>
      <c r="KIE32" s="357"/>
      <c r="KIF32" s="357"/>
      <c r="KIG32" s="357"/>
      <c r="KIH32" s="357"/>
      <c r="KII32" s="357"/>
      <c r="KIJ32" s="357"/>
      <c r="KIK32" s="357"/>
      <c r="KIL32" s="357"/>
      <c r="KIM32" s="357"/>
      <c r="KIN32" s="357"/>
      <c r="KIO32" s="357"/>
      <c r="KIP32" s="357"/>
      <c r="KIQ32" s="357"/>
      <c r="KIR32" s="357"/>
      <c r="KIS32" s="357"/>
      <c r="KIT32" s="357"/>
      <c r="KIU32" s="357"/>
      <c r="KIV32" s="357"/>
      <c r="KIW32" s="357"/>
      <c r="KIX32" s="357"/>
      <c r="KIY32" s="357"/>
      <c r="KIZ32" s="357"/>
      <c r="KJA32" s="357"/>
      <c r="KJB32" s="357"/>
      <c r="KJC32" s="357"/>
      <c r="KJD32" s="357"/>
      <c r="KJE32" s="357"/>
      <c r="KJF32" s="357"/>
      <c r="KJG32" s="357"/>
      <c r="KJH32" s="357"/>
      <c r="KJI32" s="357"/>
      <c r="KJJ32" s="357"/>
      <c r="KJK32" s="357"/>
      <c r="KJL32" s="357"/>
      <c r="KJM32" s="357"/>
      <c r="KJN32" s="357"/>
      <c r="KJO32" s="357"/>
      <c r="KJP32" s="357"/>
      <c r="KJQ32" s="357"/>
      <c r="KJR32" s="357"/>
      <c r="KJS32" s="357"/>
      <c r="KJT32" s="357"/>
      <c r="KJU32" s="357"/>
      <c r="KJV32" s="357"/>
      <c r="KJW32" s="357"/>
      <c r="KJX32" s="357"/>
      <c r="KJY32" s="357"/>
      <c r="KJZ32" s="357"/>
      <c r="KKA32" s="357"/>
      <c r="KKB32" s="357"/>
      <c r="KKC32" s="357"/>
      <c r="KKD32" s="357"/>
      <c r="KKE32" s="357"/>
      <c r="KKF32" s="357"/>
      <c r="KKG32" s="357"/>
      <c r="KKH32" s="357"/>
      <c r="KKI32" s="357"/>
      <c r="KKJ32" s="357"/>
      <c r="KKK32" s="357"/>
      <c r="KKL32" s="357"/>
      <c r="KKM32" s="357"/>
      <c r="KKN32" s="357"/>
      <c r="KKO32" s="357"/>
      <c r="KKP32" s="357"/>
      <c r="KKQ32" s="357"/>
      <c r="KKR32" s="357"/>
      <c r="KKS32" s="357"/>
      <c r="KKT32" s="357"/>
      <c r="KKU32" s="357"/>
      <c r="KKV32" s="357"/>
      <c r="KKW32" s="357"/>
      <c r="KKX32" s="357"/>
      <c r="KKY32" s="357"/>
      <c r="KKZ32" s="357"/>
      <c r="KLA32" s="357"/>
      <c r="KLB32" s="357"/>
      <c r="KLC32" s="357"/>
      <c r="KLD32" s="357"/>
      <c r="KLE32" s="357"/>
      <c r="KLF32" s="357"/>
      <c r="KLG32" s="357"/>
      <c r="KLH32" s="357"/>
      <c r="KLI32" s="357"/>
      <c r="KLJ32" s="357"/>
      <c r="KLK32" s="357"/>
      <c r="KLL32" s="357"/>
      <c r="KLM32" s="357"/>
      <c r="KLN32" s="357"/>
      <c r="KLO32" s="357"/>
      <c r="KLP32" s="357"/>
      <c r="KLQ32" s="357"/>
      <c r="KLR32" s="357"/>
      <c r="KLS32" s="357"/>
      <c r="KLT32" s="357"/>
      <c r="KLU32" s="357"/>
      <c r="KLV32" s="357"/>
      <c r="KLW32" s="357"/>
      <c r="KLX32" s="357"/>
      <c r="KLY32" s="357"/>
      <c r="KLZ32" s="357"/>
      <c r="KMA32" s="357"/>
      <c r="KMB32" s="357"/>
      <c r="KMC32" s="357"/>
      <c r="KMD32" s="357"/>
      <c r="KME32" s="357"/>
      <c r="KMF32" s="357"/>
      <c r="KMG32" s="357"/>
      <c r="KMH32" s="357"/>
      <c r="KMI32" s="357"/>
      <c r="KMJ32" s="357"/>
      <c r="KMK32" s="357"/>
      <c r="KML32" s="357"/>
      <c r="KMM32" s="357"/>
      <c r="KMN32" s="357"/>
      <c r="KMO32" s="357"/>
      <c r="KMP32" s="357"/>
      <c r="KMQ32" s="357"/>
      <c r="KMR32" s="357"/>
      <c r="KMS32" s="357"/>
      <c r="KMT32" s="357"/>
      <c r="KMU32" s="357"/>
      <c r="KMV32" s="357"/>
      <c r="KMW32" s="357"/>
      <c r="KMX32" s="357"/>
      <c r="KMY32" s="357"/>
      <c r="KMZ32" s="357"/>
      <c r="KNA32" s="357"/>
      <c r="KNB32" s="357"/>
      <c r="KNC32" s="357"/>
      <c r="KND32" s="357"/>
      <c r="KNE32" s="357"/>
      <c r="KNF32" s="357"/>
      <c r="KNG32" s="357"/>
      <c r="KNH32" s="357"/>
      <c r="KNI32" s="357"/>
      <c r="KNJ32" s="357"/>
      <c r="KNK32" s="357"/>
      <c r="KNL32" s="357"/>
      <c r="KNM32" s="357"/>
      <c r="KNN32" s="357"/>
      <c r="KNO32" s="357"/>
      <c r="KNP32" s="357"/>
      <c r="KNQ32" s="357"/>
      <c r="KNR32" s="357"/>
      <c r="KNS32" s="357"/>
      <c r="KNT32" s="357"/>
      <c r="KNU32" s="357"/>
      <c r="KNV32" s="357"/>
      <c r="KNW32" s="357"/>
      <c r="KNX32" s="357"/>
      <c r="KNY32" s="357"/>
      <c r="KNZ32" s="357"/>
      <c r="KOA32" s="357"/>
      <c r="KOB32" s="357"/>
      <c r="KOC32" s="357"/>
      <c r="KOD32" s="357"/>
      <c r="KOE32" s="357"/>
      <c r="KOF32" s="357"/>
      <c r="KOG32" s="357"/>
      <c r="KOH32" s="357"/>
      <c r="KOI32" s="357"/>
      <c r="KOJ32" s="357"/>
      <c r="KOK32" s="357"/>
      <c r="KOL32" s="357"/>
      <c r="KOM32" s="357"/>
      <c r="KON32" s="357"/>
      <c r="KOO32" s="357"/>
      <c r="KOP32" s="357"/>
      <c r="KOQ32" s="357"/>
      <c r="KOR32" s="357"/>
      <c r="KOS32" s="357"/>
      <c r="KOT32" s="357"/>
      <c r="KOU32" s="357"/>
      <c r="KOV32" s="357"/>
      <c r="KOW32" s="357"/>
      <c r="KOX32" s="357"/>
      <c r="KOY32" s="357"/>
      <c r="KOZ32" s="357"/>
      <c r="KPA32" s="357"/>
      <c r="KPB32" s="357"/>
      <c r="KPC32" s="357"/>
      <c r="KPD32" s="357"/>
      <c r="KPE32" s="357"/>
      <c r="KPF32" s="357"/>
      <c r="KPG32" s="357"/>
      <c r="KPH32" s="357"/>
      <c r="KPI32" s="357"/>
      <c r="KPJ32" s="357"/>
      <c r="KPK32" s="357"/>
      <c r="KPL32" s="357"/>
      <c r="KPM32" s="357"/>
      <c r="KPN32" s="357"/>
      <c r="KPO32" s="357"/>
      <c r="KPP32" s="357"/>
      <c r="KPQ32" s="357"/>
      <c r="KPR32" s="357"/>
      <c r="KPS32" s="357"/>
      <c r="KPT32" s="357"/>
      <c r="KPU32" s="357"/>
      <c r="KPV32" s="357"/>
      <c r="KPW32" s="357"/>
      <c r="KPX32" s="357"/>
      <c r="KPY32" s="357"/>
      <c r="KPZ32" s="357"/>
      <c r="KQA32" s="357"/>
      <c r="KQB32" s="357"/>
      <c r="KQC32" s="357"/>
      <c r="KQD32" s="357"/>
      <c r="KQE32" s="357"/>
      <c r="KQF32" s="357"/>
      <c r="KQG32" s="357"/>
      <c r="KQH32" s="357"/>
      <c r="KQI32" s="357"/>
      <c r="KQJ32" s="357"/>
      <c r="KQK32" s="357"/>
      <c r="KQL32" s="357"/>
      <c r="KQM32" s="357"/>
      <c r="KQN32" s="357"/>
      <c r="KQO32" s="357"/>
      <c r="KQP32" s="357"/>
      <c r="KQQ32" s="357"/>
      <c r="KQR32" s="357"/>
      <c r="KQS32" s="357"/>
      <c r="KQT32" s="357"/>
      <c r="KQU32" s="357"/>
      <c r="KQV32" s="357"/>
      <c r="KQW32" s="357"/>
      <c r="KQX32" s="357"/>
      <c r="KQY32" s="357"/>
      <c r="KQZ32" s="357"/>
      <c r="KRA32" s="357"/>
      <c r="KRB32" s="357"/>
      <c r="KRC32" s="357"/>
      <c r="KRD32" s="357"/>
      <c r="KRE32" s="357"/>
      <c r="KRF32" s="357"/>
      <c r="KRG32" s="357"/>
      <c r="KRH32" s="357"/>
      <c r="KRI32" s="357"/>
      <c r="KRJ32" s="357"/>
      <c r="KRK32" s="357"/>
      <c r="KRL32" s="357"/>
      <c r="KRM32" s="357"/>
      <c r="KRN32" s="357"/>
      <c r="KRO32" s="357"/>
      <c r="KRP32" s="357"/>
      <c r="KRQ32" s="357"/>
      <c r="KRR32" s="357"/>
      <c r="KRS32" s="357"/>
      <c r="KRT32" s="357"/>
      <c r="KRU32" s="357"/>
      <c r="KRV32" s="357"/>
      <c r="KRW32" s="357"/>
      <c r="KRX32" s="357"/>
      <c r="KRY32" s="357"/>
      <c r="KRZ32" s="357"/>
      <c r="KSA32" s="357"/>
      <c r="KSB32" s="357"/>
      <c r="KSC32" s="357"/>
      <c r="KSD32" s="357"/>
      <c r="KSE32" s="357"/>
      <c r="KSF32" s="357"/>
      <c r="KSG32" s="357"/>
      <c r="KSH32" s="357"/>
      <c r="KSI32" s="357"/>
      <c r="KSJ32" s="357"/>
      <c r="KSK32" s="357"/>
      <c r="KSL32" s="357"/>
      <c r="KSM32" s="357"/>
      <c r="KSN32" s="357"/>
      <c r="KSO32" s="357"/>
      <c r="KSP32" s="357"/>
      <c r="KSQ32" s="357"/>
      <c r="KSR32" s="357"/>
      <c r="KSS32" s="357"/>
      <c r="KST32" s="357"/>
      <c r="KSU32" s="357"/>
      <c r="KSV32" s="357"/>
      <c r="KSW32" s="357"/>
      <c r="KSX32" s="357"/>
      <c r="KSY32" s="357"/>
      <c r="KSZ32" s="357"/>
      <c r="KTA32" s="357"/>
      <c r="KTB32" s="357"/>
      <c r="KTC32" s="357"/>
      <c r="KTD32" s="357"/>
      <c r="KTE32" s="357"/>
      <c r="KTF32" s="357"/>
      <c r="KTG32" s="357"/>
      <c r="KTH32" s="357"/>
      <c r="KTI32" s="357"/>
      <c r="KTJ32" s="357"/>
      <c r="KTK32" s="357"/>
      <c r="KTL32" s="357"/>
      <c r="KTM32" s="357"/>
      <c r="KTN32" s="357"/>
      <c r="KTO32" s="357"/>
      <c r="KTP32" s="357"/>
      <c r="KTQ32" s="357"/>
      <c r="KTR32" s="357"/>
      <c r="KTS32" s="357"/>
      <c r="KTT32" s="357"/>
      <c r="KTU32" s="357"/>
      <c r="KTV32" s="357"/>
      <c r="KTW32" s="357"/>
      <c r="KTX32" s="357"/>
      <c r="KTY32" s="357"/>
      <c r="KTZ32" s="357"/>
      <c r="KUA32" s="357"/>
      <c r="KUB32" s="357"/>
      <c r="KUC32" s="357"/>
      <c r="KUD32" s="357"/>
      <c r="KUE32" s="357"/>
      <c r="KUF32" s="357"/>
      <c r="KUG32" s="357"/>
      <c r="KUH32" s="357"/>
      <c r="KUI32" s="357"/>
      <c r="KUJ32" s="357"/>
      <c r="KUK32" s="357"/>
      <c r="KUL32" s="357"/>
      <c r="KUM32" s="357"/>
      <c r="KUN32" s="357"/>
      <c r="KUO32" s="357"/>
      <c r="KUP32" s="357"/>
      <c r="KUQ32" s="357"/>
      <c r="KUR32" s="357"/>
      <c r="KUS32" s="357"/>
      <c r="KUT32" s="357"/>
      <c r="KUU32" s="357"/>
      <c r="KUV32" s="357"/>
      <c r="KUW32" s="357"/>
      <c r="KUX32" s="357"/>
      <c r="KUY32" s="357"/>
      <c r="KUZ32" s="357"/>
      <c r="KVA32" s="357"/>
      <c r="KVB32" s="357"/>
      <c r="KVC32" s="357"/>
      <c r="KVD32" s="357"/>
      <c r="KVE32" s="357"/>
      <c r="KVF32" s="357"/>
      <c r="KVG32" s="357"/>
      <c r="KVH32" s="357"/>
      <c r="KVI32" s="357"/>
      <c r="KVJ32" s="357"/>
      <c r="KVK32" s="357"/>
      <c r="KVL32" s="357"/>
      <c r="KVM32" s="357"/>
      <c r="KVN32" s="357"/>
      <c r="KVO32" s="357"/>
      <c r="KVP32" s="357"/>
      <c r="KVQ32" s="357"/>
      <c r="KVR32" s="357"/>
      <c r="KVS32" s="357"/>
      <c r="KVT32" s="357"/>
      <c r="KVU32" s="357"/>
      <c r="KVV32" s="357"/>
      <c r="KVW32" s="357"/>
      <c r="KVX32" s="357"/>
      <c r="KVY32" s="357"/>
      <c r="KVZ32" s="357"/>
      <c r="KWA32" s="357"/>
      <c r="KWB32" s="357"/>
      <c r="KWC32" s="357"/>
      <c r="KWD32" s="357"/>
      <c r="KWE32" s="357"/>
      <c r="KWF32" s="357"/>
      <c r="KWG32" s="357"/>
      <c r="KWH32" s="357"/>
      <c r="KWI32" s="357"/>
      <c r="KWJ32" s="357"/>
      <c r="KWK32" s="357"/>
      <c r="KWL32" s="357"/>
      <c r="KWM32" s="357"/>
      <c r="KWN32" s="357"/>
      <c r="KWO32" s="357"/>
      <c r="KWP32" s="357"/>
      <c r="KWQ32" s="357"/>
      <c r="KWR32" s="357"/>
      <c r="KWS32" s="357"/>
      <c r="KWT32" s="357"/>
      <c r="KWU32" s="357"/>
      <c r="KWV32" s="357"/>
      <c r="KWW32" s="357"/>
      <c r="KWX32" s="357"/>
      <c r="KWY32" s="357"/>
      <c r="KWZ32" s="357"/>
      <c r="KXA32" s="357"/>
      <c r="KXB32" s="357"/>
      <c r="KXC32" s="357"/>
      <c r="KXD32" s="357"/>
      <c r="KXE32" s="357"/>
      <c r="KXF32" s="357"/>
      <c r="KXG32" s="357"/>
      <c r="KXH32" s="357"/>
      <c r="KXI32" s="357"/>
      <c r="KXJ32" s="357"/>
      <c r="KXK32" s="357"/>
      <c r="KXL32" s="357"/>
      <c r="KXM32" s="357"/>
      <c r="KXN32" s="357"/>
      <c r="KXO32" s="357"/>
      <c r="KXP32" s="357"/>
      <c r="KXQ32" s="357"/>
      <c r="KXR32" s="357"/>
      <c r="KXS32" s="357"/>
      <c r="KXT32" s="357"/>
      <c r="KXU32" s="357"/>
      <c r="KXV32" s="357"/>
      <c r="KXW32" s="357"/>
      <c r="KXX32" s="357"/>
      <c r="KXY32" s="357"/>
      <c r="KXZ32" s="357"/>
      <c r="KYA32" s="357"/>
      <c r="KYB32" s="357"/>
      <c r="KYC32" s="357"/>
      <c r="KYD32" s="357"/>
      <c r="KYE32" s="357"/>
      <c r="KYF32" s="357"/>
      <c r="KYG32" s="357"/>
      <c r="KYH32" s="357"/>
      <c r="KYI32" s="357"/>
      <c r="KYJ32" s="357"/>
      <c r="KYK32" s="357"/>
      <c r="KYL32" s="357"/>
      <c r="KYM32" s="357"/>
      <c r="KYN32" s="357"/>
      <c r="KYO32" s="357"/>
      <c r="KYP32" s="357"/>
      <c r="KYQ32" s="357"/>
      <c r="KYR32" s="357"/>
      <c r="KYS32" s="357"/>
      <c r="KYT32" s="357"/>
      <c r="KYU32" s="357"/>
      <c r="KYV32" s="357"/>
      <c r="KYW32" s="357"/>
      <c r="KYX32" s="357"/>
      <c r="KYY32" s="357"/>
      <c r="KYZ32" s="357"/>
      <c r="KZA32" s="357"/>
      <c r="KZB32" s="357"/>
      <c r="KZC32" s="357"/>
      <c r="KZD32" s="357"/>
      <c r="KZE32" s="357"/>
      <c r="KZF32" s="357"/>
      <c r="KZG32" s="357"/>
      <c r="KZH32" s="357"/>
      <c r="KZI32" s="357"/>
      <c r="KZJ32" s="357"/>
      <c r="KZK32" s="357"/>
      <c r="KZL32" s="357"/>
      <c r="KZM32" s="357"/>
      <c r="KZN32" s="357"/>
      <c r="KZO32" s="357"/>
      <c r="KZP32" s="357"/>
      <c r="KZQ32" s="357"/>
      <c r="KZR32" s="357"/>
      <c r="KZS32" s="357"/>
      <c r="KZT32" s="357"/>
      <c r="KZU32" s="357"/>
      <c r="KZV32" s="357"/>
      <c r="KZW32" s="357"/>
      <c r="KZX32" s="357"/>
      <c r="KZY32" s="357"/>
      <c r="KZZ32" s="357"/>
      <c r="LAA32" s="357"/>
      <c r="LAB32" s="357"/>
      <c r="LAC32" s="357"/>
      <c r="LAD32" s="357"/>
      <c r="LAE32" s="357"/>
      <c r="LAF32" s="357"/>
      <c r="LAG32" s="357"/>
      <c r="LAH32" s="357"/>
      <c r="LAI32" s="357"/>
      <c r="LAJ32" s="357"/>
      <c r="LAK32" s="357"/>
      <c r="LAL32" s="357"/>
      <c r="LAM32" s="357"/>
      <c r="LAN32" s="357"/>
      <c r="LAO32" s="357"/>
      <c r="LAP32" s="357"/>
      <c r="LAQ32" s="357"/>
      <c r="LAR32" s="357"/>
      <c r="LAS32" s="357"/>
      <c r="LAT32" s="357"/>
      <c r="LAU32" s="357"/>
      <c r="LAV32" s="357"/>
      <c r="LAW32" s="357"/>
      <c r="LAX32" s="357"/>
      <c r="LAY32" s="357"/>
      <c r="LAZ32" s="357"/>
      <c r="LBA32" s="357"/>
      <c r="LBB32" s="357"/>
      <c r="LBC32" s="357"/>
      <c r="LBD32" s="357"/>
      <c r="LBE32" s="357"/>
      <c r="LBF32" s="357"/>
      <c r="LBG32" s="357"/>
      <c r="LBH32" s="357"/>
      <c r="LBI32" s="357"/>
      <c r="LBJ32" s="357"/>
      <c r="LBK32" s="357"/>
      <c r="LBL32" s="357"/>
      <c r="LBM32" s="357"/>
      <c r="LBN32" s="357"/>
      <c r="LBO32" s="357"/>
      <c r="LBP32" s="357"/>
      <c r="LBQ32" s="357"/>
      <c r="LBR32" s="357"/>
      <c r="LBS32" s="357"/>
      <c r="LBT32" s="357"/>
      <c r="LBU32" s="357"/>
      <c r="LBV32" s="357"/>
      <c r="LBW32" s="357"/>
      <c r="LBX32" s="357"/>
      <c r="LBY32" s="357"/>
      <c r="LBZ32" s="357"/>
      <c r="LCA32" s="357"/>
      <c r="LCB32" s="357"/>
      <c r="LCC32" s="357"/>
      <c r="LCD32" s="357"/>
      <c r="LCE32" s="357"/>
      <c r="LCF32" s="357"/>
      <c r="LCG32" s="357"/>
      <c r="LCH32" s="357"/>
      <c r="LCI32" s="357"/>
      <c r="LCJ32" s="357"/>
      <c r="LCK32" s="357"/>
      <c r="LCL32" s="357"/>
      <c r="LCM32" s="357"/>
      <c r="LCN32" s="357"/>
      <c r="LCO32" s="357"/>
      <c r="LCP32" s="357"/>
      <c r="LCQ32" s="357"/>
      <c r="LCR32" s="357"/>
      <c r="LCS32" s="357"/>
      <c r="LCT32" s="357"/>
      <c r="LCU32" s="357"/>
      <c r="LCV32" s="357"/>
      <c r="LCW32" s="357"/>
      <c r="LCX32" s="357"/>
      <c r="LCY32" s="357"/>
      <c r="LCZ32" s="357"/>
      <c r="LDA32" s="357"/>
      <c r="LDB32" s="357"/>
      <c r="LDC32" s="357"/>
      <c r="LDD32" s="357"/>
      <c r="LDE32" s="357"/>
      <c r="LDF32" s="357"/>
      <c r="LDG32" s="357"/>
      <c r="LDH32" s="357"/>
      <c r="LDI32" s="357"/>
      <c r="LDJ32" s="357"/>
      <c r="LDK32" s="357"/>
      <c r="LDL32" s="357"/>
      <c r="LDM32" s="357"/>
      <c r="LDN32" s="357"/>
      <c r="LDO32" s="357"/>
      <c r="LDP32" s="357"/>
      <c r="LDQ32" s="357"/>
      <c r="LDR32" s="357"/>
      <c r="LDS32" s="357"/>
      <c r="LDT32" s="357"/>
      <c r="LDU32" s="357"/>
      <c r="LDV32" s="357"/>
      <c r="LDW32" s="357"/>
      <c r="LDX32" s="357"/>
      <c r="LDY32" s="357"/>
      <c r="LDZ32" s="357"/>
      <c r="LEA32" s="357"/>
      <c r="LEB32" s="357"/>
      <c r="LEC32" s="357"/>
      <c r="LED32" s="357"/>
      <c r="LEE32" s="357"/>
      <c r="LEF32" s="357"/>
      <c r="LEG32" s="357"/>
      <c r="LEH32" s="357"/>
      <c r="LEI32" s="357"/>
      <c r="LEJ32" s="357"/>
      <c r="LEK32" s="357"/>
      <c r="LEL32" s="357"/>
      <c r="LEM32" s="357"/>
      <c r="LEN32" s="357"/>
      <c r="LEO32" s="357"/>
      <c r="LEP32" s="357"/>
      <c r="LEQ32" s="357"/>
      <c r="LER32" s="357"/>
      <c r="LES32" s="357"/>
      <c r="LET32" s="357"/>
      <c r="LEU32" s="357"/>
      <c r="LEV32" s="357"/>
      <c r="LEW32" s="357"/>
      <c r="LEX32" s="357"/>
      <c r="LEY32" s="357"/>
      <c r="LEZ32" s="357"/>
      <c r="LFA32" s="357"/>
      <c r="LFB32" s="357"/>
      <c r="LFC32" s="357"/>
      <c r="LFD32" s="357"/>
      <c r="LFE32" s="357"/>
      <c r="LFF32" s="357"/>
      <c r="LFG32" s="357"/>
      <c r="LFH32" s="357"/>
      <c r="LFI32" s="357"/>
      <c r="LFJ32" s="357"/>
      <c r="LFK32" s="357"/>
      <c r="LFL32" s="357"/>
      <c r="LFM32" s="357"/>
      <c r="LFN32" s="357"/>
      <c r="LFO32" s="357"/>
      <c r="LFP32" s="357"/>
      <c r="LFQ32" s="357"/>
      <c r="LFR32" s="357"/>
      <c r="LFS32" s="357"/>
      <c r="LFT32" s="357"/>
      <c r="LFU32" s="357"/>
      <c r="LFV32" s="357"/>
      <c r="LFW32" s="357"/>
      <c r="LFX32" s="357"/>
      <c r="LFY32" s="357"/>
      <c r="LFZ32" s="357"/>
      <c r="LGA32" s="357"/>
      <c r="LGB32" s="357"/>
      <c r="LGC32" s="357"/>
      <c r="LGD32" s="357"/>
      <c r="LGE32" s="357"/>
      <c r="LGF32" s="357"/>
      <c r="LGG32" s="357"/>
      <c r="LGH32" s="357"/>
      <c r="LGI32" s="357"/>
      <c r="LGJ32" s="357"/>
      <c r="LGK32" s="357"/>
      <c r="LGL32" s="357"/>
      <c r="LGM32" s="357"/>
      <c r="LGN32" s="357"/>
      <c r="LGO32" s="357"/>
      <c r="LGP32" s="357"/>
      <c r="LGQ32" s="357"/>
      <c r="LGR32" s="357"/>
      <c r="LGS32" s="357"/>
      <c r="LGT32" s="357"/>
      <c r="LGU32" s="357"/>
      <c r="LGV32" s="357"/>
      <c r="LGW32" s="357"/>
      <c r="LGX32" s="357"/>
      <c r="LGY32" s="357"/>
      <c r="LGZ32" s="357"/>
      <c r="LHA32" s="357"/>
      <c r="LHB32" s="357"/>
      <c r="LHC32" s="357"/>
      <c r="LHD32" s="357"/>
      <c r="LHE32" s="357"/>
      <c r="LHF32" s="357"/>
      <c r="LHG32" s="357"/>
      <c r="LHH32" s="357"/>
      <c r="LHI32" s="357"/>
      <c r="LHJ32" s="357"/>
      <c r="LHK32" s="357"/>
      <c r="LHL32" s="357"/>
      <c r="LHM32" s="357"/>
      <c r="LHN32" s="357"/>
      <c r="LHO32" s="357"/>
      <c r="LHP32" s="357"/>
      <c r="LHQ32" s="357"/>
      <c r="LHR32" s="357"/>
      <c r="LHS32" s="357"/>
      <c r="LHT32" s="357"/>
      <c r="LHU32" s="357"/>
      <c r="LHV32" s="357"/>
      <c r="LHW32" s="357"/>
      <c r="LHX32" s="357"/>
      <c r="LHY32" s="357"/>
      <c r="LHZ32" s="357"/>
      <c r="LIA32" s="357"/>
      <c r="LIB32" s="357"/>
      <c r="LIC32" s="357"/>
      <c r="LID32" s="357"/>
      <c r="LIE32" s="357"/>
      <c r="LIF32" s="357"/>
      <c r="LIG32" s="357"/>
      <c r="LIH32" s="357"/>
      <c r="LII32" s="357"/>
      <c r="LIJ32" s="357"/>
      <c r="LIK32" s="357"/>
      <c r="LIL32" s="357"/>
      <c r="LIM32" s="357"/>
      <c r="LIN32" s="357"/>
      <c r="LIO32" s="357"/>
      <c r="LIP32" s="357"/>
      <c r="LIQ32" s="357"/>
      <c r="LIR32" s="357"/>
      <c r="LIS32" s="357"/>
      <c r="LIT32" s="357"/>
      <c r="LIU32" s="357"/>
      <c r="LIV32" s="357"/>
      <c r="LIW32" s="357"/>
      <c r="LIX32" s="357"/>
      <c r="LIY32" s="357"/>
      <c r="LIZ32" s="357"/>
      <c r="LJA32" s="357"/>
      <c r="LJB32" s="357"/>
      <c r="LJC32" s="357"/>
      <c r="LJD32" s="357"/>
      <c r="LJE32" s="357"/>
      <c r="LJF32" s="357"/>
      <c r="LJG32" s="357"/>
      <c r="LJH32" s="357"/>
      <c r="LJI32" s="357"/>
      <c r="LJJ32" s="357"/>
      <c r="LJK32" s="357"/>
      <c r="LJL32" s="357"/>
      <c r="LJM32" s="357"/>
      <c r="LJN32" s="357"/>
      <c r="LJO32" s="357"/>
      <c r="LJP32" s="357"/>
      <c r="LJQ32" s="357"/>
      <c r="LJR32" s="357"/>
      <c r="LJS32" s="357"/>
      <c r="LJT32" s="357"/>
      <c r="LJU32" s="357"/>
      <c r="LJV32" s="357"/>
      <c r="LJW32" s="357"/>
      <c r="LJX32" s="357"/>
      <c r="LJY32" s="357"/>
      <c r="LJZ32" s="357"/>
      <c r="LKA32" s="357"/>
      <c r="LKB32" s="357"/>
      <c r="LKC32" s="357"/>
      <c r="LKD32" s="357"/>
      <c r="LKE32" s="357"/>
      <c r="LKF32" s="357"/>
      <c r="LKG32" s="357"/>
      <c r="LKH32" s="357"/>
      <c r="LKI32" s="357"/>
      <c r="LKJ32" s="357"/>
      <c r="LKK32" s="357"/>
      <c r="LKL32" s="357"/>
      <c r="LKM32" s="357"/>
      <c r="LKN32" s="357"/>
      <c r="LKO32" s="357"/>
      <c r="LKP32" s="357"/>
      <c r="LKQ32" s="357"/>
      <c r="LKR32" s="357"/>
      <c r="LKS32" s="357"/>
      <c r="LKT32" s="357"/>
      <c r="LKU32" s="357"/>
      <c r="LKV32" s="357"/>
      <c r="LKW32" s="357"/>
      <c r="LKX32" s="357"/>
      <c r="LKY32" s="357"/>
      <c r="LKZ32" s="357"/>
      <c r="LLA32" s="357"/>
      <c r="LLB32" s="357"/>
      <c r="LLC32" s="357"/>
      <c r="LLD32" s="357"/>
      <c r="LLE32" s="357"/>
      <c r="LLF32" s="357"/>
      <c r="LLG32" s="357"/>
      <c r="LLH32" s="357"/>
      <c r="LLI32" s="357"/>
      <c r="LLJ32" s="357"/>
      <c r="LLK32" s="357"/>
      <c r="LLL32" s="357"/>
      <c r="LLM32" s="357"/>
      <c r="LLN32" s="357"/>
      <c r="LLO32" s="357"/>
      <c r="LLP32" s="357"/>
      <c r="LLQ32" s="357"/>
      <c r="LLR32" s="357"/>
      <c r="LLS32" s="357"/>
      <c r="LLT32" s="357"/>
      <c r="LLU32" s="357"/>
      <c r="LLV32" s="357"/>
      <c r="LLW32" s="357"/>
      <c r="LLX32" s="357"/>
      <c r="LLY32" s="357"/>
      <c r="LLZ32" s="357"/>
      <c r="LMA32" s="357"/>
      <c r="LMB32" s="357"/>
      <c r="LMC32" s="357"/>
      <c r="LMD32" s="357"/>
      <c r="LME32" s="357"/>
      <c r="LMF32" s="357"/>
      <c r="LMG32" s="357"/>
      <c r="LMH32" s="357"/>
      <c r="LMI32" s="357"/>
      <c r="LMJ32" s="357"/>
      <c r="LMK32" s="357"/>
      <c r="LML32" s="357"/>
      <c r="LMM32" s="357"/>
      <c r="LMN32" s="357"/>
      <c r="LMO32" s="357"/>
      <c r="LMP32" s="357"/>
      <c r="LMQ32" s="357"/>
      <c r="LMR32" s="357"/>
      <c r="LMS32" s="357"/>
      <c r="LMT32" s="357"/>
      <c r="LMU32" s="357"/>
      <c r="LMV32" s="357"/>
      <c r="LMW32" s="357"/>
      <c r="LMX32" s="357"/>
      <c r="LMY32" s="357"/>
      <c r="LMZ32" s="357"/>
      <c r="LNA32" s="357"/>
      <c r="LNB32" s="357"/>
      <c r="LNC32" s="357"/>
      <c r="LND32" s="357"/>
      <c r="LNE32" s="357"/>
      <c r="LNF32" s="357"/>
      <c r="LNG32" s="357"/>
      <c r="LNH32" s="357"/>
      <c r="LNI32" s="357"/>
      <c r="LNJ32" s="357"/>
      <c r="LNK32" s="357"/>
      <c r="LNL32" s="357"/>
      <c r="LNM32" s="357"/>
      <c r="LNN32" s="357"/>
      <c r="LNO32" s="357"/>
      <c r="LNP32" s="357"/>
      <c r="LNQ32" s="357"/>
      <c r="LNR32" s="357"/>
      <c r="LNS32" s="357"/>
      <c r="LNT32" s="357"/>
      <c r="LNU32" s="357"/>
      <c r="LNV32" s="357"/>
      <c r="LNW32" s="357"/>
      <c r="LNX32" s="357"/>
      <c r="LNY32" s="357"/>
      <c r="LNZ32" s="357"/>
      <c r="LOA32" s="357"/>
      <c r="LOB32" s="357"/>
      <c r="LOC32" s="357"/>
      <c r="LOD32" s="357"/>
      <c r="LOE32" s="357"/>
      <c r="LOF32" s="357"/>
      <c r="LOG32" s="357"/>
      <c r="LOH32" s="357"/>
      <c r="LOI32" s="357"/>
      <c r="LOJ32" s="357"/>
      <c r="LOK32" s="357"/>
      <c r="LOL32" s="357"/>
      <c r="LOM32" s="357"/>
      <c r="LON32" s="357"/>
      <c r="LOO32" s="357"/>
      <c r="LOP32" s="357"/>
      <c r="LOQ32" s="357"/>
      <c r="LOR32" s="357"/>
      <c r="LOS32" s="357"/>
      <c r="LOT32" s="357"/>
      <c r="LOU32" s="357"/>
      <c r="LOV32" s="357"/>
      <c r="LOW32" s="357"/>
      <c r="LOX32" s="357"/>
      <c r="LOY32" s="357"/>
      <c r="LOZ32" s="357"/>
      <c r="LPA32" s="357"/>
      <c r="LPB32" s="357"/>
      <c r="LPC32" s="357"/>
      <c r="LPD32" s="357"/>
      <c r="LPE32" s="357"/>
      <c r="LPF32" s="357"/>
      <c r="LPG32" s="357"/>
      <c r="LPH32" s="357"/>
      <c r="LPI32" s="357"/>
      <c r="LPJ32" s="357"/>
      <c r="LPK32" s="357"/>
      <c r="LPL32" s="357"/>
      <c r="LPM32" s="357"/>
      <c r="LPN32" s="357"/>
      <c r="LPO32" s="357"/>
      <c r="LPP32" s="357"/>
      <c r="LPQ32" s="357"/>
      <c r="LPR32" s="357"/>
      <c r="LPS32" s="357"/>
      <c r="LPT32" s="357"/>
      <c r="LPU32" s="357"/>
      <c r="LPV32" s="357"/>
      <c r="LPW32" s="357"/>
      <c r="LPX32" s="357"/>
      <c r="LPY32" s="357"/>
      <c r="LPZ32" s="357"/>
      <c r="LQA32" s="357"/>
      <c r="LQB32" s="357"/>
      <c r="LQC32" s="357"/>
      <c r="LQD32" s="357"/>
      <c r="LQE32" s="357"/>
      <c r="LQF32" s="357"/>
      <c r="LQG32" s="357"/>
      <c r="LQH32" s="357"/>
      <c r="LQI32" s="357"/>
      <c r="LQJ32" s="357"/>
      <c r="LQK32" s="357"/>
      <c r="LQL32" s="357"/>
      <c r="LQM32" s="357"/>
      <c r="LQN32" s="357"/>
      <c r="LQO32" s="357"/>
      <c r="LQP32" s="357"/>
      <c r="LQQ32" s="357"/>
      <c r="LQR32" s="357"/>
      <c r="LQS32" s="357"/>
      <c r="LQT32" s="357"/>
      <c r="LQU32" s="357"/>
      <c r="LQV32" s="357"/>
      <c r="LQW32" s="357"/>
      <c r="LQX32" s="357"/>
      <c r="LQY32" s="357"/>
      <c r="LQZ32" s="357"/>
      <c r="LRA32" s="357"/>
      <c r="LRB32" s="357"/>
      <c r="LRC32" s="357"/>
      <c r="LRD32" s="357"/>
      <c r="LRE32" s="357"/>
      <c r="LRF32" s="357"/>
      <c r="LRG32" s="357"/>
      <c r="LRH32" s="357"/>
      <c r="LRI32" s="357"/>
      <c r="LRJ32" s="357"/>
      <c r="LRK32" s="357"/>
      <c r="LRL32" s="357"/>
      <c r="LRM32" s="357"/>
      <c r="LRN32" s="357"/>
      <c r="LRO32" s="357"/>
      <c r="LRP32" s="357"/>
      <c r="LRQ32" s="357"/>
      <c r="LRR32" s="357"/>
      <c r="LRS32" s="357"/>
      <c r="LRT32" s="357"/>
      <c r="LRU32" s="357"/>
      <c r="LRV32" s="357"/>
      <c r="LRW32" s="357"/>
      <c r="LRX32" s="357"/>
      <c r="LRY32" s="357"/>
      <c r="LRZ32" s="357"/>
      <c r="LSA32" s="357"/>
      <c r="LSB32" s="357"/>
      <c r="LSC32" s="357"/>
      <c r="LSD32" s="357"/>
      <c r="LSE32" s="357"/>
      <c r="LSF32" s="357"/>
      <c r="LSG32" s="357"/>
      <c r="LSH32" s="357"/>
      <c r="LSI32" s="357"/>
      <c r="LSJ32" s="357"/>
      <c r="LSK32" s="357"/>
      <c r="LSL32" s="357"/>
      <c r="LSM32" s="357"/>
      <c r="LSN32" s="357"/>
      <c r="LSO32" s="357"/>
      <c r="LSP32" s="357"/>
      <c r="LSQ32" s="357"/>
      <c r="LSR32" s="357"/>
      <c r="LSS32" s="357"/>
      <c r="LST32" s="357"/>
      <c r="LSU32" s="357"/>
      <c r="LSV32" s="357"/>
      <c r="LSW32" s="357"/>
      <c r="LSX32" s="357"/>
      <c r="LSY32" s="357"/>
      <c r="LSZ32" s="357"/>
      <c r="LTA32" s="357"/>
      <c r="LTB32" s="357"/>
      <c r="LTC32" s="357"/>
      <c r="LTD32" s="357"/>
      <c r="LTE32" s="357"/>
      <c r="LTF32" s="357"/>
      <c r="LTG32" s="357"/>
      <c r="LTH32" s="357"/>
      <c r="LTI32" s="357"/>
      <c r="LTJ32" s="357"/>
      <c r="LTK32" s="357"/>
      <c r="LTL32" s="357"/>
      <c r="LTM32" s="357"/>
      <c r="LTN32" s="357"/>
      <c r="LTO32" s="357"/>
      <c r="LTP32" s="357"/>
      <c r="LTQ32" s="357"/>
      <c r="LTR32" s="357"/>
      <c r="LTS32" s="357"/>
      <c r="LTT32" s="357"/>
      <c r="LTU32" s="357"/>
      <c r="LTV32" s="357"/>
      <c r="LTW32" s="357"/>
      <c r="LTX32" s="357"/>
      <c r="LTY32" s="357"/>
      <c r="LTZ32" s="357"/>
      <c r="LUA32" s="357"/>
      <c r="LUB32" s="357"/>
      <c r="LUC32" s="357"/>
      <c r="LUD32" s="357"/>
      <c r="LUE32" s="357"/>
      <c r="LUF32" s="357"/>
      <c r="LUG32" s="357"/>
      <c r="LUH32" s="357"/>
      <c r="LUI32" s="357"/>
      <c r="LUJ32" s="357"/>
      <c r="LUK32" s="357"/>
      <c r="LUL32" s="357"/>
      <c r="LUM32" s="357"/>
      <c r="LUN32" s="357"/>
      <c r="LUO32" s="357"/>
      <c r="LUP32" s="357"/>
      <c r="LUQ32" s="357"/>
      <c r="LUR32" s="357"/>
      <c r="LUS32" s="357"/>
      <c r="LUT32" s="357"/>
      <c r="LUU32" s="357"/>
      <c r="LUV32" s="357"/>
      <c r="LUW32" s="357"/>
      <c r="LUX32" s="357"/>
      <c r="LUY32" s="357"/>
      <c r="LUZ32" s="357"/>
      <c r="LVA32" s="357"/>
      <c r="LVB32" s="357"/>
      <c r="LVC32" s="357"/>
      <c r="LVD32" s="357"/>
      <c r="LVE32" s="357"/>
      <c r="LVF32" s="357"/>
      <c r="LVG32" s="357"/>
      <c r="LVH32" s="357"/>
      <c r="LVI32" s="357"/>
      <c r="LVJ32" s="357"/>
      <c r="LVK32" s="357"/>
      <c r="LVL32" s="357"/>
      <c r="LVM32" s="357"/>
      <c r="LVN32" s="357"/>
      <c r="LVO32" s="357"/>
      <c r="LVP32" s="357"/>
      <c r="LVQ32" s="357"/>
      <c r="LVR32" s="357"/>
      <c r="LVS32" s="357"/>
      <c r="LVT32" s="357"/>
      <c r="LVU32" s="357"/>
      <c r="LVV32" s="357"/>
      <c r="LVW32" s="357"/>
      <c r="LVX32" s="357"/>
      <c r="LVY32" s="357"/>
      <c r="LVZ32" s="357"/>
      <c r="LWA32" s="357"/>
      <c r="LWB32" s="357"/>
      <c r="LWC32" s="357"/>
      <c r="LWD32" s="357"/>
      <c r="LWE32" s="357"/>
      <c r="LWF32" s="357"/>
      <c r="LWG32" s="357"/>
      <c r="LWH32" s="357"/>
      <c r="LWI32" s="357"/>
      <c r="LWJ32" s="357"/>
      <c r="LWK32" s="357"/>
      <c r="LWL32" s="357"/>
      <c r="LWM32" s="357"/>
      <c r="LWN32" s="357"/>
      <c r="LWO32" s="357"/>
      <c r="LWP32" s="357"/>
      <c r="LWQ32" s="357"/>
      <c r="LWR32" s="357"/>
      <c r="LWS32" s="357"/>
      <c r="LWT32" s="357"/>
      <c r="LWU32" s="357"/>
      <c r="LWV32" s="357"/>
      <c r="LWW32" s="357"/>
      <c r="LWX32" s="357"/>
      <c r="LWY32" s="357"/>
      <c r="LWZ32" s="357"/>
      <c r="LXA32" s="357"/>
      <c r="LXB32" s="357"/>
      <c r="LXC32" s="357"/>
      <c r="LXD32" s="357"/>
      <c r="LXE32" s="357"/>
      <c r="LXF32" s="357"/>
      <c r="LXG32" s="357"/>
      <c r="LXH32" s="357"/>
      <c r="LXI32" s="357"/>
      <c r="LXJ32" s="357"/>
      <c r="LXK32" s="357"/>
      <c r="LXL32" s="357"/>
      <c r="LXM32" s="357"/>
      <c r="LXN32" s="357"/>
      <c r="LXO32" s="357"/>
      <c r="LXP32" s="357"/>
      <c r="LXQ32" s="357"/>
      <c r="LXR32" s="357"/>
      <c r="LXS32" s="357"/>
      <c r="LXT32" s="357"/>
      <c r="LXU32" s="357"/>
      <c r="LXV32" s="357"/>
      <c r="LXW32" s="357"/>
      <c r="LXX32" s="357"/>
      <c r="LXY32" s="357"/>
      <c r="LXZ32" s="357"/>
      <c r="LYA32" s="357"/>
      <c r="LYB32" s="357"/>
      <c r="LYC32" s="357"/>
      <c r="LYD32" s="357"/>
      <c r="LYE32" s="357"/>
      <c r="LYF32" s="357"/>
      <c r="LYG32" s="357"/>
      <c r="LYH32" s="357"/>
      <c r="LYI32" s="357"/>
      <c r="LYJ32" s="357"/>
      <c r="LYK32" s="357"/>
      <c r="LYL32" s="357"/>
      <c r="LYM32" s="357"/>
      <c r="LYN32" s="357"/>
      <c r="LYO32" s="357"/>
      <c r="LYP32" s="357"/>
      <c r="LYQ32" s="357"/>
      <c r="LYR32" s="357"/>
      <c r="LYS32" s="357"/>
      <c r="LYT32" s="357"/>
      <c r="LYU32" s="357"/>
      <c r="LYV32" s="357"/>
      <c r="LYW32" s="357"/>
      <c r="LYX32" s="357"/>
      <c r="LYY32" s="357"/>
      <c r="LYZ32" s="357"/>
      <c r="LZA32" s="357"/>
      <c r="LZB32" s="357"/>
      <c r="LZC32" s="357"/>
      <c r="LZD32" s="357"/>
      <c r="LZE32" s="357"/>
      <c r="LZF32" s="357"/>
      <c r="LZG32" s="357"/>
      <c r="LZH32" s="357"/>
      <c r="LZI32" s="357"/>
      <c r="LZJ32" s="357"/>
      <c r="LZK32" s="357"/>
      <c r="LZL32" s="357"/>
      <c r="LZM32" s="357"/>
      <c r="LZN32" s="357"/>
      <c r="LZO32" s="357"/>
      <c r="LZP32" s="357"/>
      <c r="LZQ32" s="357"/>
      <c r="LZR32" s="357"/>
      <c r="LZS32" s="357"/>
      <c r="LZT32" s="357"/>
      <c r="LZU32" s="357"/>
      <c r="LZV32" s="357"/>
      <c r="LZW32" s="357"/>
      <c r="LZX32" s="357"/>
      <c r="LZY32" s="357"/>
      <c r="LZZ32" s="357"/>
      <c r="MAA32" s="357"/>
      <c r="MAB32" s="357"/>
      <c r="MAC32" s="357"/>
      <c r="MAD32" s="357"/>
      <c r="MAE32" s="357"/>
      <c r="MAF32" s="357"/>
      <c r="MAG32" s="357"/>
      <c r="MAH32" s="357"/>
      <c r="MAI32" s="357"/>
      <c r="MAJ32" s="357"/>
      <c r="MAK32" s="357"/>
      <c r="MAL32" s="357"/>
      <c r="MAM32" s="357"/>
      <c r="MAN32" s="357"/>
      <c r="MAO32" s="357"/>
      <c r="MAP32" s="357"/>
      <c r="MAQ32" s="357"/>
      <c r="MAR32" s="357"/>
      <c r="MAS32" s="357"/>
      <c r="MAT32" s="357"/>
      <c r="MAU32" s="357"/>
      <c r="MAV32" s="357"/>
      <c r="MAW32" s="357"/>
      <c r="MAX32" s="357"/>
      <c r="MAY32" s="357"/>
      <c r="MAZ32" s="357"/>
      <c r="MBA32" s="357"/>
      <c r="MBB32" s="357"/>
      <c r="MBC32" s="357"/>
      <c r="MBD32" s="357"/>
      <c r="MBE32" s="357"/>
      <c r="MBF32" s="357"/>
      <c r="MBG32" s="357"/>
      <c r="MBH32" s="357"/>
      <c r="MBI32" s="357"/>
      <c r="MBJ32" s="357"/>
      <c r="MBK32" s="357"/>
      <c r="MBL32" s="357"/>
      <c r="MBM32" s="357"/>
      <c r="MBN32" s="357"/>
      <c r="MBO32" s="357"/>
      <c r="MBP32" s="357"/>
      <c r="MBQ32" s="357"/>
      <c r="MBR32" s="357"/>
      <c r="MBS32" s="357"/>
      <c r="MBT32" s="357"/>
      <c r="MBU32" s="357"/>
      <c r="MBV32" s="357"/>
      <c r="MBW32" s="357"/>
      <c r="MBX32" s="357"/>
      <c r="MBY32" s="357"/>
      <c r="MBZ32" s="357"/>
      <c r="MCA32" s="357"/>
      <c r="MCB32" s="357"/>
      <c r="MCC32" s="357"/>
      <c r="MCD32" s="357"/>
      <c r="MCE32" s="357"/>
      <c r="MCF32" s="357"/>
      <c r="MCG32" s="357"/>
      <c r="MCH32" s="357"/>
      <c r="MCI32" s="357"/>
      <c r="MCJ32" s="357"/>
      <c r="MCK32" s="357"/>
      <c r="MCL32" s="357"/>
      <c r="MCM32" s="357"/>
      <c r="MCN32" s="357"/>
      <c r="MCO32" s="357"/>
      <c r="MCP32" s="357"/>
      <c r="MCQ32" s="357"/>
      <c r="MCR32" s="357"/>
      <c r="MCS32" s="357"/>
      <c r="MCT32" s="357"/>
      <c r="MCU32" s="357"/>
      <c r="MCV32" s="357"/>
      <c r="MCW32" s="357"/>
      <c r="MCX32" s="357"/>
      <c r="MCY32" s="357"/>
      <c r="MCZ32" s="357"/>
      <c r="MDA32" s="357"/>
      <c r="MDB32" s="357"/>
      <c r="MDC32" s="357"/>
      <c r="MDD32" s="357"/>
      <c r="MDE32" s="357"/>
      <c r="MDF32" s="357"/>
      <c r="MDG32" s="357"/>
      <c r="MDH32" s="357"/>
      <c r="MDI32" s="357"/>
      <c r="MDJ32" s="357"/>
      <c r="MDK32" s="357"/>
      <c r="MDL32" s="357"/>
      <c r="MDM32" s="357"/>
      <c r="MDN32" s="357"/>
      <c r="MDO32" s="357"/>
      <c r="MDP32" s="357"/>
      <c r="MDQ32" s="357"/>
      <c r="MDR32" s="357"/>
      <c r="MDS32" s="357"/>
      <c r="MDT32" s="357"/>
      <c r="MDU32" s="357"/>
      <c r="MDV32" s="357"/>
      <c r="MDW32" s="357"/>
      <c r="MDX32" s="357"/>
      <c r="MDY32" s="357"/>
      <c r="MDZ32" s="357"/>
      <c r="MEA32" s="357"/>
      <c r="MEB32" s="357"/>
      <c r="MEC32" s="357"/>
      <c r="MED32" s="357"/>
      <c r="MEE32" s="357"/>
      <c r="MEF32" s="357"/>
      <c r="MEG32" s="357"/>
      <c r="MEH32" s="357"/>
      <c r="MEI32" s="357"/>
      <c r="MEJ32" s="357"/>
      <c r="MEK32" s="357"/>
      <c r="MEL32" s="357"/>
      <c r="MEM32" s="357"/>
      <c r="MEN32" s="357"/>
      <c r="MEO32" s="357"/>
      <c r="MEP32" s="357"/>
      <c r="MEQ32" s="357"/>
      <c r="MER32" s="357"/>
      <c r="MES32" s="357"/>
      <c r="MET32" s="357"/>
      <c r="MEU32" s="357"/>
      <c r="MEV32" s="357"/>
      <c r="MEW32" s="357"/>
      <c r="MEX32" s="357"/>
      <c r="MEY32" s="357"/>
      <c r="MEZ32" s="357"/>
      <c r="MFA32" s="357"/>
      <c r="MFB32" s="357"/>
      <c r="MFC32" s="357"/>
      <c r="MFD32" s="357"/>
      <c r="MFE32" s="357"/>
      <c r="MFF32" s="357"/>
      <c r="MFG32" s="357"/>
      <c r="MFH32" s="357"/>
      <c r="MFI32" s="357"/>
      <c r="MFJ32" s="357"/>
      <c r="MFK32" s="357"/>
      <c r="MFL32" s="357"/>
      <c r="MFM32" s="357"/>
      <c r="MFN32" s="357"/>
      <c r="MFO32" s="357"/>
      <c r="MFP32" s="357"/>
      <c r="MFQ32" s="357"/>
      <c r="MFR32" s="357"/>
      <c r="MFS32" s="357"/>
      <c r="MFT32" s="357"/>
      <c r="MFU32" s="357"/>
      <c r="MFV32" s="357"/>
      <c r="MFW32" s="357"/>
      <c r="MFX32" s="357"/>
      <c r="MFY32" s="357"/>
      <c r="MFZ32" s="357"/>
      <c r="MGA32" s="357"/>
      <c r="MGB32" s="357"/>
      <c r="MGC32" s="357"/>
      <c r="MGD32" s="357"/>
      <c r="MGE32" s="357"/>
      <c r="MGF32" s="357"/>
      <c r="MGG32" s="357"/>
      <c r="MGH32" s="357"/>
      <c r="MGI32" s="357"/>
      <c r="MGJ32" s="357"/>
      <c r="MGK32" s="357"/>
      <c r="MGL32" s="357"/>
      <c r="MGM32" s="357"/>
      <c r="MGN32" s="357"/>
      <c r="MGO32" s="357"/>
      <c r="MGP32" s="357"/>
      <c r="MGQ32" s="357"/>
      <c r="MGR32" s="357"/>
      <c r="MGS32" s="357"/>
      <c r="MGT32" s="357"/>
      <c r="MGU32" s="357"/>
      <c r="MGV32" s="357"/>
      <c r="MGW32" s="357"/>
      <c r="MGX32" s="357"/>
      <c r="MGY32" s="357"/>
      <c r="MGZ32" s="357"/>
      <c r="MHA32" s="357"/>
      <c r="MHB32" s="357"/>
      <c r="MHC32" s="357"/>
      <c r="MHD32" s="357"/>
      <c r="MHE32" s="357"/>
      <c r="MHF32" s="357"/>
      <c r="MHG32" s="357"/>
      <c r="MHH32" s="357"/>
      <c r="MHI32" s="357"/>
      <c r="MHJ32" s="357"/>
      <c r="MHK32" s="357"/>
      <c r="MHL32" s="357"/>
      <c r="MHM32" s="357"/>
      <c r="MHN32" s="357"/>
      <c r="MHO32" s="357"/>
      <c r="MHP32" s="357"/>
      <c r="MHQ32" s="357"/>
      <c r="MHR32" s="357"/>
      <c r="MHS32" s="357"/>
      <c r="MHT32" s="357"/>
      <c r="MHU32" s="357"/>
      <c r="MHV32" s="357"/>
      <c r="MHW32" s="357"/>
      <c r="MHX32" s="357"/>
      <c r="MHY32" s="357"/>
      <c r="MHZ32" s="357"/>
      <c r="MIA32" s="357"/>
      <c r="MIB32" s="357"/>
      <c r="MIC32" s="357"/>
      <c r="MID32" s="357"/>
      <c r="MIE32" s="357"/>
      <c r="MIF32" s="357"/>
      <c r="MIG32" s="357"/>
      <c r="MIH32" s="357"/>
      <c r="MII32" s="357"/>
      <c r="MIJ32" s="357"/>
      <c r="MIK32" s="357"/>
      <c r="MIL32" s="357"/>
      <c r="MIM32" s="357"/>
      <c r="MIN32" s="357"/>
      <c r="MIO32" s="357"/>
      <c r="MIP32" s="357"/>
      <c r="MIQ32" s="357"/>
      <c r="MIR32" s="357"/>
      <c r="MIS32" s="357"/>
      <c r="MIT32" s="357"/>
      <c r="MIU32" s="357"/>
      <c r="MIV32" s="357"/>
      <c r="MIW32" s="357"/>
      <c r="MIX32" s="357"/>
      <c r="MIY32" s="357"/>
      <c r="MIZ32" s="357"/>
      <c r="MJA32" s="357"/>
      <c r="MJB32" s="357"/>
      <c r="MJC32" s="357"/>
      <c r="MJD32" s="357"/>
      <c r="MJE32" s="357"/>
      <c r="MJF32" s="357"/>
      <c r="MJG32" s="357"/>
      <c r="MJH32" s="357"/>
      <c r="MJI32" s="357"/>
      <c r="MJJ32" s="357"/>
      <c r="MJK32" s="357"/>
      <c r="MJL32" s="357"/>
      <c r="MJM32" s="357"/>
      <c r="MJN32" s="357"/>
      <c r="MJO32" s="357"/>
      <c r="MJP32" s="357"/>
      <c r="MJQ32" s="357"/>
      <c r="MJR32" s="357"/>
      <c r="MJS32" s="357"/>
      <c r="MJT32" s="357"/>
      <c r="MJU32" s="357"/>
      <c r="MJV32" s="357"/>
      <c r="MJW32" s="357"/>
      <c r="MJX32" s="357"/>
      <c r="MJY32" s="357"/>
      <c r="MJZ32" s="357"/>
      <c r="MKA32" s="357"/>
      <c r="MKB32" s="357"/>
      <c r="MKC32" s="357"/>
      <c r="MKD32" s="357"/>
      <c r="MKE32" s="357"/>
      <c r="MKF32" s="357"/>
      <c r="MKG32" s="357"/>
      <c r="MKH32" s="357"/>
      <c r="MKI32" s="357"/>
      <c r="MKJ32" s="357"/>
      <c r="MKK32" s="357"/>
      <c r="MKL32" s="357"/>
      <c r="MKM32" s="357"/>
      <c r="MKN32" s="357"/>
      <c r="MKO32" s="357"/>
      <c r="MKP32" s="357"/>
      <c r="MKQ32" s="357"/>
      <c r="MKR32" s="357"/>
      <c r="MKS32" s="357"/>
      <c r="MKT32" s="357"/>
      <c r="MKU32" s="357"/>
      <c r="MKV32" s="357"/>
      <c r="MKW32" s="357"/>
      <c r="MKX32" s="357"/>
      <c r="MKY32" s="357"/>
      <c r="MKZ32" s="357"/>
      <c r="MLA32" s="357"/>
      <c r="MLB32" s="357"/>
      <c r="MLC32" s="357"/>
      <c r="MLD32" s="357"/>
      <c r="MLE32" s="357"/>
      <c r="MLF32" s="357"/>
      <c r="MLG32" s="357"/>
      <c r="MLH32" s="357"/>
      <c r="MLI32" s="357"/>
      <c r="MLJ32" s="357"/>
      <c r="MLK32" s="357"/>
      <c r="MLL32" s="357"/>
      <c r="MLM32" s="357"/>
      <c r="MLN32" s="357"/>
      <c r="MLO32" s="357"/>
      <c r="MLP32" s="357"/>
      <c r="MLQ32" s="357"/>
      <c r="MLR32" s="357"/>
      <c r="MLS32" s="357"/>
      <c r="MLT32" s="357"/>
      <c r="MLU32" s="357"/>
      <c r="MLV32" s="357"/>
      <c r="MLW32" s="357"/>
      <c r="MLX32" s="357"/>
      <c r="MLY32" s="357"/>
      <c r="MLZ32" s="357"/>
      <c r="MMA32" s="357"/>
      <c r="MMB32" s="357"/>
      <c r="MMC32" s="357"/>
      <c r="MMD32" s="357"/>
      <c r="MME32" s="357"/>
      <c r="MMF32" s="357"/>
      <c r="MMG32" s="357"/>
      <c r="MMH32" s="357"/>
      <c r="MMI32" s="357"/>
      <c r="MMJ32" s="357"/>
      <c r="MMK32" s="357"/>
      <c r="MML32" s="357"/>
      <c r="MMM32" s="357"/>
      <c r="MMN32" s="357"/>
      <c r="MMO32" s="357"/>
      <c r="MMP32" s="357"/>
      <c r="MMQ32" s="357"/>
      <c r="MMR32" s="357"/>
      <c r="MMS32" s="357"/>
      <c r="MMT32" s="357"/>
      <c r="MMU32" s="357"/>
      <c r="MMV32" s="357"/>
      <c r="MMW32" s="357"/>
      <c r="MMX32" s="357"/>
      <c r="MMY32" s="357"/>
      <c r="MMZ32" s="357"/>
      <c r="MNA32" s="357"/>
      <c r="MNB32" s="357"/>
      <c r="MNC32" s="357"/>
      <c r="MND32" s="357"/>
      <c r="MNE32" s="357"/>
      <c r="MNF32" s="357"/>
      <c r="MNG32" s="357"/>
      <c r="MNH32" s="357"/>
      <c r="MNI32" s="357"/>
      <c r="MNJ32" s="357"/>
      <c r="MNK32" s="357"/>
      <c r="MNL32" s="357"/>
      <c r="MNM32" s="357"/>
      <c r="MNN32" s="357"/>
      <c r="MNO32" s="357"/>
      <c r="MNP32" s="357"/>
      <c r="MNQ32" s="357"/>
      <c r="MNR32" s="357"/>
      <c r="MNS32" s="357"/>
      <c r="MNT32" s="357"/>
      <c r="MNU32" s="357"/>
      <c r="MNV32" s="357"/>
      <c r="MNW32" s="357"/>
      <c r="MNX32" s="357"/>
      <c r="MNY32" s="357"/>
      <c r="MNZ32" s="357"/>
      <c r="MOA32" s="357"/>
      <c r="MOB32" s="357"/>
      <c r="MOC32" s="357"/>
      <c r="MOD32" s="357"/>
      <c r="MOE32" s="357"/>
      <c r="MOF32" s="357"/>
      <c r="MOG32" s="357"/>
      <c r="MOH32" s="357"/>
      <c r="MOI32" s="357"/>
      <c r="MOJ32" s="357"/>
      <c r="MOK32" s="357"/>
      <c r="MOL32" s="357"/>
      <c r="MOM32" s="357"/>
      <c r="MON32" s="357"/>
      <c r="MOO32" s="357"/>
      <c r="MOP32" s="357"/>
      <c r="MOQ32" s="357"/>
      <c r="MOR32" s="357"/>
      <c r="MOS32" s="357"/>
      <c r="MOT32" s="357"/>
      <c r="MOU32" s="357"/>
      <c r="MOV32" s="357"/>
      <c r="MOW32" s="357"/>
      <c r="MOX32" s="357"/>
      <c r="MOY32" s="357"/>
      <c r="MOZ32" s="357"/>
      <c r="MPA32" s="357"/>
      <c r="MPB32" s="357"/>
      <c r="MPC32" s="357"/>
      <c r="MPD32" s="357"/>
      <c r="MPE32" s="357"/>
      <c r="MPF32" s="357"/>
      <c r="MPG32" s="357"/>
      <c r="MPH32" s="357"/>
      <c r="MPI32" s="357"/>
      <c r="MPJ32" s="357"/>
      <c r="MPK32" s="357"/>
      <c r="MPL32" s="357"/>
      <c r="MPM32" s="357"/>
      <c r="MPN32" s="357"/>
      <c r="MPO32" s="357"/>
      <c r="MPP32" s="357"/>
      <c r="MPQ32" s="357"/>
      <c r="MPR32" s="357"/>
      <c r="MPS32" s="357"/>
      <c r="MPT32" s="357"/>
      <c r="MPU32" s="357"/>
      <c r="MPV32" s="357"/>
      <c r="MPW32" s="357"/>
      <c r="MPX32" s="357"/>
      <c r="MPY32" s="357"/>
      <c r="MPZ32" s="357"/>
      <c r="MQA32" s="357"/>
      <c r="MQB32" s="357"/>
      <c r="MQC32" s="357"/>
      <c r="MQD32" s="357"/>
      <c r="MQE32" s="357"/>
      <c r="MQF32" s="357"/>
      <c r="MQG32" s="357"/>
      <c r="MQH32" s="357"/>
      <c r="MQI32" s="357"/>
      <c r="MQJ32" s="357"/>
      <c r="MQK32" s="357"/>
      <c r="MQL32" s="357"/>
      <c r="MQM32" s="357"/>
      <c r="MQN32" s="357"/>
      <c r="MQO32" s="357"/>
      <c r="MQP32" s="357"/>
      <c r="MQQ32" s="357"/>
      <c r="MQR32" s="357"/>
      <c r="MQS32" s="357"/>
      <c r="MQT32" s="357"/>
      <c r="MQU32" s="357"/>
      <c r="MQV32" s="357"/>
      <c r="MQW32" s="357"/>
      <c r="MQX32" s="357"/>
      <c r="MQY32" s="357"/>
      <c r="MQZ32" s="357"/>
      <c r="MRA32" s="357"/>
      <c r="MRB32" s="357"/>
      <c r="MRC32" s="357"/>
      <c r="MRD32" s="357"/>
      <c r="MRE32" s="357"/>
      <c r="MRF32" s="357"/>
      <c r="MRG32" s="357"/>
      <c r="MRH32" s="357"/>
      <c r="MRI32" s="357"/>
      <c r="MRJ32" s="357"/>
      <c r="MRK32" s="357"/>
      <c r="MRL32" s="357"/>
      <c r="MRM32" s="357"/>
      <c r="MRN32" s="357"/>
      <c r="MRO32" s="357"/>
      <c r="MRP32" s="357"/>
      <c r="MRQ32" s="357"/>
      <c r="MRR32" s="357"/>
      <c r="MRS32" s="357"/>
      <c r="MRT32" s="357"/>
      <c r="MRU32" s="357"/>
      <c r="MRV32" s="357"/>
      <c r="MRW32" s="357"/>
      <c r="MRX32" s="357"/>
      <c r="MRY32" s="357"/>
      <c r="MRZ32" s="357"/>
      <c r="MSA32" s="357"/>
      <c r="MSB32" s="357"/>
      <c r="MSC32" s="357"/>
      <c r="MSD32" s="357"/>
      <c r="MSE32" s="357"/>
      <c r="MSF32" s="357"/>
      <c r="MSG32" s="357"/>
      <c r="MSH32" s="357"/>
      <c r="MSI32" s="357"/>
      <c r="MSJ32" s="357"/>
      <c r="MSK32" s="357"/>
      <c r="MSL32" s="357"/>
      <c r="MSM32" s="357"/>
      <c r="MSN32" s="357"/>
      <c r="MSO32" s="357"/>
      <c r="MSP32" s="357"/>
      <c r="MSQ32" s="357"/>
      <c r="MSR32" s="357"/>
      <c r="MSS32" s="357"/>
      <c r="MST32" s="357"/>
      <c r="MSU32" s="357"/>
      <c r="MSV32" s="357"/>
      <c r="MSW32" s="357"/>
      <c r="MSX32" s="357"/>
      <c r="MSY32" s="357"/>
      <c r="MSZ32" s="357"/>
      <c r="MTA32" s="357"/>
      <c r="MTB32" s="357"/>
      <c r="MTC32" s="357"/>
      <c r="MTD32" s="357"/>
      <c r="MTE32" s="357"/>
      <c r="MTF32" s="357"/>
      <c r="MTG32" s="357"/>
      <c r="MTH32" s="357"/>
      <c r="MTI32" s="357"/>
      <c r="MTJ32" s="357"/>
      <c r="MTK32" s="357"/>
      <c r="MTL32" s="357"/>
      <c r="MTM32" s="357"/>
      <c r="MTN32" s="357"/>
      <c r="MTO32" s="357"/>
      <c r="MTP32" s="357"/>
      <c r="MTQ32" s="357"/>
      <c r="MTR32" s="357"/>
      <c r="MTS32" s="357"/>
      <c r="MTT32" s="357"/>
      <c r="MTU32" s="357"/>
      <c r="MTV32" s="357"/>
      <c r="MTW32" s="357"/>
      <c r="MTX32" s="357"/>
      <c r="MTY32" s="357"/>
      <c r="MTZ32" s="357"/>
      <c r="MUA32" s="357"/>
      <c r="MUB32" s="357"/>
      <c r="MUC32" s="357"/>
      <c r="MUD32" s="357"/>
      <c r="MUE32" s="357"/>
      <c r="MUF32" s="357"/>
      <c r="MUG32" s="357"/>
      <c r="MUH32" s="357"/>
      <c r="MUI32" s="357"/>
      <c r="MUJ32" s="357"/>
      <c r="MUK32" s="357"/>
      <c r="MUL32" s="357"/>
      <c r="MUM32" s="357"/>
      <c r="MUN32" s="357"/>
      <c r="MUO32" s="357"/>
      <c r="MUP32" s="357"/>
      <c r="MUQ32" s="357"/>
      <c r="MUR32" s="357"/>
      <c r="MUS32" s="357"/>
      <c r="MUT32" s="357"/>
      <c r="MUU32" s="357"/>
      <c r="MUV32" s="357"/>
      <c r="MUW32" s="357"/>
      <c r="MUX32" s="357"/>
      <c r="MUY32" s="357"/>
      <c r="MUZ32" s="357"/>
      <c r="MVA32" s="357"/>
      <c r="MVB32" s="357"/>
      <c r="MVC32" s="357"/>
      <c r="MVD32" s="357"/>
      <c r="MVE32" s="357"/>
      <c r="MVF32" s="357"/>
      <c r="MVG32" s="357"/>
      <c r="MVH32" s="357"/>
      <c r="MVI32" s="357"/>
      <c r="MVJ32" s="357"/>
      <c r="MVK32" s="357"/>
      <c r="MVL32" s="357"/>
      <c r="MVM32" s="357"/>
      <c r="MVN32" s="357"/>
      <c r="MVO32" s="357"/>
      <c r="MVP32" s="357"/>
      <c r="MVQ32" s="357"/>
      <c r="MVR32" s="357"/>
      <c r="MVS32" s="357"/>
      <c r="MVT32" s="357"/>
      <c r="MVU32" s="357"/>
      <c r="MVV32" s="357"/>
      <c r="MVW32" s="357"/>
      <c r="MVX32" s="357"/>
      <c r="MVY32" s="357"/>
      <c r="MVZ32" s="357"/>
      <c r="MWA32" s="357"/>
      <c r="MWB32" s="357"/>
      <c r="MWC32" s="357"/>
      <c r="MWD32" s="357"/>
      <c r="MWE32" s="357"/>
      <c r="MWF32" s="357"/>
      <c r="MWG32" s="357"/>
      <c r="MWH32" s="357"/>
      <c r="MWI32" s="357"/>
      <c r="MWJ32" s="357"/>
      <c r="MWK32" s="357"/>
      <c r="MWL32" s="357"/>
      <c r="MWM32" s="357"/>
      <c r="MWN32" s="357"/>
      <c r="MWO32" s="357"/>
      <c r="MWP32" s="357"/>
      <c r="MWQ32" s="357"/>
      <c r="MWR32" s="357"/>
      <c r="MWS32" s="357"/>
      <c r="MWT32" s="357"/>
      <c r="MWU32" s="357"/>
      <c r="MWV32" s="357"/>
      <c r="MWW32" s="357"/>
      <c r="MWX32" s="357"/>
      <c r="MWY32" s="357"/>
      <c r="MWZ32" s="357"/>
      <c r="MXA32" s="357"/>
      <c r="MXB32" s="357"/>
      <c r="MXC32" s="357"/>
      <c r="MXD32" s="357"/>
      <c r="MXE32" s="357"/>
      <c r="MXF32" s="357"/>
      <c r="MXG32" s="357"/>
      <c r="MXH32" s="357"/>
      <c r="MXI32" s="357"/>
      <c r="MXJ32" s="357"/>
      <c r="MXK32" s="357"/>
      <c r="MXL32" s="357"/>
      <c r="MXM32" s="357"/>
      <c r="MXN32" s="357"/>
      <c r="MXO32" s="357"/>
      <c r="MXP32" s="357"/>
      <c r="MXQ32" s="357"/>
      <c r="MXR32" s="357"/>
      <c r="MXS32" s="357"/>
      <c r="MXT32" s="357"/>
      <c r="MXU32" s="357"/>
      <c r="MXV32" s="357"/>
      <c r="MXW32" s="357"/>
      <c r="MXX32" s="357"/>
      <c r="MXY32" s="357"/>
      <c r="MXZ32" s="357"/>
      <c r="MYA32" s="357"/>
      <c r="MYB32" s="357"/>
      <c r="MYC32" s="357"/>
      <c r="MYD32" s="357"/>
      <c r="MYE32" s="357"/>
      <c r="MYF32" s="357"/>
      <c r="MYG32" s="357"/>
      <c r="MYH32" s="357"/>
      <c r="MYI32" s="357"/>
      <c r="MYJ32" s="357"/>
      <c r="MYK32" s="357"/>
      <c r="MYL32" s="357"/>
      <c r="MYM32" s="357"/>
      <c r="MYN32" s="357"/>
      <c r="MYO32" s="357"/>
      <c r="MYP32" s="357"/>
      <c r="MYQ32" s="357"/>
      <c r="MYR32" s="357"/>
      <c r="MYS32" s="357"/>
      <c r="MYT32" s="357"/>
      <c r="MYU32" s="357"/>
      <c r="MYV32" s="357"/>
      <c r="MYW32" s="357"/>
      <c r="MYX32" s="357"/>
      <c r="MYY32" s="357"/>
      <c r="MYZ32" s="357"/>
      <c r="MZA32" s="357"/>
      <c r="MZB32" s="357"/>
      <c r="MZC32" s="357"/>
      <c r="MZD32" s="357"/>
      <c r="MZE32" s="357"/>
      <c r="MZF32" s="357"/>
      <c r="MZG32" s="357"/>
      <c r="MZH32" s="357"/>
      <c r="MZI32" s="357"/>
      <c r="MZJ32" s="357"/>
      <c r="MZK32" s="357"/>
      <c r="MZL32" s="357"/>
      <c r="MZM32" s="357"/>
      <c r="MZN32" s="357"/>
      <c r="MZO32" s="357"/>
      <c r="MZP32" s="357"/>
      <c r="MZQ32" s="357"/>
      <c r="MZR32" s="357"/>
      <c r="MZS32" s="357"/>
      <c r="MZT32" s="357"/>
      <c r="MZU32" s="357"/>
      <c r="MZV32" s="357"/>
      <c r="MZW32" s="357"/>
      <c r="MZX32" s="357"/>
      <c r="MZY32" s="357"/>
      <c r="MZZ32" s="357"/>
      <c r="NAA32" s="357"/>
      <c r="NAB32" s="357"/>
      <c r="NAC32" s="357"/>
      <c r="NAD32" s="357"/>
      <c r="NAE32" s="357"/>
      <c r="NAF32" s="357"/>
      <c r="NAG32" s="357"/>
      <c r="NAH32" s="357"/>
      <c r="NAI32" s="357"/>
      <c r="NAJ32" s="357"/>
      <c r="NAK32" s="357"/>
      <c r="NAL32" s="357"/>
      <c r="NAM32" s="357"/>
      <c r="NAN32" s="357"/>
      <c r="NAO32" s="357"/>
      <c r="NAP32" s="357"/>
      <c r="NAQ32" s="357"/>
      <c r="NAR32" s="357"/>
      <c r="NAS32" s="357"/>
      <c r="NAT32" s="357"/>
      <c r="NAU32" s="357"/>
      <c r="NAV32" s="357"/>
      <c r="NAW32" s="357"/>
      <c r="NAX32" s="357"/>
      <c r="NAY32" s="357"/>
      <c r="NAZ32" s="357"/>
      <c r="NBA32" s="357"/>
      <c r="NBB32" s="357"/>
      <c r="NBC32" s="357"/>
      <c r="NBD32" s="357"/>
      <c r="NBE32" s="357"/>
      <c r="NBF32" s="357"/>
      <c r="NBG32" s="357"/>
      <c r="NBH32" s="357"/>
      <c r="NBI32" s="357"/>
      <c r="NBJ32" s="357"/>
      <c r="NBK32" s="357"/>
      <c r="NBL32" s="357"/>
      <c r="NBM32" s="357"/>
      <c r="NBN32" s="357"/>
      <c r="NBO32" s="357"/>
      <c r="NBP32" s="357"/>
      <c r="NBQ32" s="357"/>
      <c r="NBR32" s="357"/>
      <c r="NBS32" s="357"/>
      <c r="NBT32" s="357"/>
      <c r="NBU32" s="357"/>
      <c r="NBV32" s="357"/>
      <c r="NBW32" s="357"/>
      <c r="NBX32" s="357"/>
      <c r="NBY32" s="357"/>
      <c r="NBZ32" s="357"/>
      <c r="NCA32" s="357"/>
      <c r="NCB32" s="357"/>
      <c r="NCC32" s="357"/>
      <c r="NCD32" s="357"/>
      <c r="NCE32" s="357"/>
      <c r="NCF32" s="357"/>
      <c r="NCG32" s="357"/>
      <c r="NCH32" s="357"/>
      <c r="NCI32" s="357"/>
      <c r="NCJ32" s="357"/>
      <c r="NCK32" s="357"/>
      <c r="NCL32" s="357"/>
      <c r="NCM32" s="357"/>
      <c r="NCN32" s="357"/>
      <c r="NCO32" s="357"/>
      <c r="NCP32" s="357"/>
      <c r="NCQ32" s="357"/>
      <c r="NCR32" s="357"/>
      <c r="NCS32" s="357"/>
      <c r="NCT32" s="357"/>
      <c r="NCU32" s="357"/>
      <c r="NCV32" s="357"/>
      <c r="NCW32" s="357"/>
      <c r="NCX32" s="357"/>
      <c r="NCY32" s="357"/>
      <c r="NCZ32" s="357"/>
      <c r="NDA32" s="357"/>
      <c r="NDB32" s="357"/>
      <c r="NDC32" s="357"/>
      <c r="NDD32" s="357"/>
      <c r="NDE32" s="357"/>
      <c r="NDF32" s="357"/>
      <c r="NDG32" s="357"/>
      <c r="NDH32" s="357"/>
      <c r="NDI32" s="357"/>
      <c r="NDJ32" s="357"/>
      <c r="NDK32" s="357"/>
      <c r="NDL32" s="357"/>
      <c r="NDM32" s="357"/>
      <c r="NDN32" s="357"/>
      <c r="NDO32" s="357"/>
      <c r="NDP32" s="357"/>
      <c r="NDQ32" s="357"/>
      <c r="NDR32" s="357"/>
      <c r="NDS32" s="357"/>
      <c r="NDT32" s="357"/>
      <c r="NDU32" s="357"/>
      <c r="NDV32" s="357"/>
      <c r="NDW32" s="357"/>
      <c r="NDX32" s="357"/>
      <c r="NDY32" s="357"/>
      <c r="NDZ32" s="357"/>
      <c r="NEA32" s="357"/>
      <c r="NEB32" s="357"/>
      <c r="NEC32" s="357"/>
      <c r="NED32" s="357"/>
      <c r="NEE32" s="357"/>
      <c r="NEF32" s="357"/>
      <c r="NEG32" s="357"/>
      <c r="NEH32" s="357"/>
      <c r="NEI32" s="357"/>
      <c r="NEJ32" s="357"/>
      <c r="NEK32" s="357"/>
      <c r="NEL32" s="357"/>
      <c r="NEM32" s="357"/>
      <c r="NEN32" s="357"/>
      <c r="NEO32" s="357"/>
      <c r="NEP32" s="357"/>
      <c r="NEQ32" s="357"/>
      <c r="NER32" s="357"/>
      <c r="NES32" s="357"/>
      <c r="NET32" s="357"/>
      <c r="NEU32" s="357"/>
      <c r="NEV32" s="357"/>
      <c r="NEW32" s="357"/>
      <c r="NEX32" s="357"/>
      <c r="NEY32" s="357"/>
      <c r="NEZ32" s="357"/>
      <c r="NFA32" s="357"/>
      <c r="NFB32" s="357"/>
      <c r="NFC32" s="357"/>
      <c r="NFD32" s="357"/>
      <c r="NFE32" s="357"/>
      <c r="NFF32" s="357"/>
      <c r="NFG32" s="357"/>
      <c r="NFH32" s="357"/>
      <c r="NFI32" s="357"/>
      <c r="NFJ32" s="357"/>
      <c r="NFK32" s="357"/>
      <c r="NFL32" s="357"/>
      <c r="NFM32" s="357"/>
      <c r="NFN32" s="357"/>
      <c r="NFO32" s="357"/>
      <c r="NFP32" s="357"/>
      <c r="NFQ32" s="357"/>
      <c r="NFR32" s="357"/>
      <c r="NFS32" s="357"/>
      <c r="NFT32" s="357"/>
      <c r="NFU32" s="357"/>
      <c r="NFV32" s="357"/>
      <c r="NFW32" s="357"/>
      <c r="NFX32" s="357"/>
      <c r="NFY32" s="357"/>
      <c r="NFZ32" s="357"/>
      <c r="NGA32" s="357"/>
      <c r="NGB32" s="357"/>
      <c r="NGC32" s="357"/>
      <c r="NGD32" s="357"/>
      <c r="NGE32" s="357"/>
      <c r="NGF32" s="357"/>
      <c r="NGG32" s="357"/>
      <c r="NGH32" s="357"/>
      <c r="NGI32" s="357"/>
      <c r="NGJ32" s="357"/>
      <c r="NGK32" s="357"/>
      <c r="NGL32" s="357"/>
      <c r="NGM32" s="357"/>
      <c r="NGN32" s="357"/>
      <c r="NGO32" s="357"/>
      <c r="NGP32" s="357"/>
      <c r="NGQ32" s="357"/>
      <c r="NGR32" s="357"/>
      <c r="NGS32" s="357"/>
      <c r="NGT32" s="357"/>
      <c r="NGU32" s="357"/>
      <c r="NGV32" s="357"/>
      <c r="NGW32" s="357"/>
      <c r="NGX32" s="357"/>
      <c r="NGY32" s="357"/>
      <c r="NGZ32" s="357"/>
      <c r="NHA32" s="357"/>
      <c r="NHB32" s="357"/>
      <c r="NHC32" s="357"/>
      <c r="NHD32" s="357"/>
      <c r="NHE32" s="357"/>
      <c r="NHF32" s="357"/>
      <c r="NHG32" s="357"/>
      <c r="NHH32" s="357"/>
      <c r="NHI32" s="357"/>
      <c r="NHJ32" s="357"/>
      <c r="NHK32" s="357"/>
      <c r="NHL32" s="357"/>
      <c r="NHM32" s="357"/>
      <c r="NHN32" s="357"/>
      <c r="NHO32" s="357"/>
      <c r="NHP32" s="357"/>
      <c r="NHQ32" s="357"/>
      <c r="NHR32" s="357"/>
      <c r="NHS32" s="357"/>
      <c r="NHT32" s="357"/>
      <c r="NHU32" s="357"/>
      <c r="NHV32" s="357"/>
      <c r="NHW32" s="357"/>
      <c r="NHX32" s="357"/>
      <c r="NHY32" s="357"/>
      <c r="NHZ32" s="357"/>
      <c r="NIA32" s="357"/>
      <c r="NIB32" s="357"/>
      <c r="NIC32" s="357"/>
      <c r="NID32" s="357"/>
      <c r="NIE32" s="357"/>
      <c r="NIF32" s="357"/>
      <c r="NIG32" s="357"/>
      <c r="NIH32" s="357"/>
      <c r="NII32" s="357"/>
      <c r="NIJ32" s="357"/>
      <c r="NIK32" s="357"/>
      <c r="NIL32" s="357"/>
      <c r="NIM32" s="357"/>
      <c r="NIN32" s="357"/>
      <c r="NIO32" s="357"/>
      <c r="NIP32" s="357"/>
      <c r="NIQ32" s="357"/>
      <c r="NIR32" s="357"/>
      <c r="NIS32" s="357"/>
      <c r="NIT32" s="357"/>
      <c r="NIU32" s="357"/>
      <c r="NIV32" s="357"/>
      <c r="NIW32" s="357"/>
      <c r="NIX32" s="357"/>
      <c r="NIY32" s="357"/>
      <c r="NIZ32" s="357"/>
      <c r="NJA32" s="357"/>
      <c r="NJB32" s="357"/>
      <c r="NJC32" s="357"/>
      <c r="NJD32" s="357"/>
      <c r="NJE32" s="357"/>
      <c r="NJF32" s="357"/>
      <c r="NJG32" s="357"/>
      <c r="NJH32" s="357"/>
      <c r="NJI32" s="357"/>
      <c r="NJJ32" s="357"/>
      <c r="NJK32" s="357"/>
      <c r="NJL32" s="357"/>
      <c r="NJM32" s="357"/>
      <c r="NJN32" s="357"/>
      <c r="NJO32" s="357"/>
      <c r="NJP32" s="357"/>
      <c r="NJQ32" s="357"/>
      <c r="NJR32" s="357"/>
      <c r="NJS32" s="357"/>
      <c r="NJT32" s="357"/>
      <c r="NJU32" s="357"/>
      <c r="NJV32" s="357"/>
      <c r="NJW32" s="357"/>
      <c r="NJX32" s="357"/>
      <c r="NJY32" s="357"/>
      <c r="NJZ32" s="357"/>
      <c r="NKA32" s="357"/>
      <c r="NKB32" s="357"/>
      <c r="NKC32" s="357"/>
      <c r="NKD32" s="357"/>
      <c r="NKE32" s="357"/>
      <c r="NKF32" s="357"/>
      <c r="NKG32" s="357"/>
      <c r="NKH32" s="357"/>
      <c r="NKI32" s="357"/>
      <c r="NKJ32" s="357"/>
      <c r="NKK32" s="357"/>
      <c r="NKL32" s="357"/>
      <c r="NKM32" s="357"/>
      <c r="NKN32" s="357"/>
      <c r="NKO32" s="357"/>
      <c r="NKP32" s="357"/>
      <c r="NKQ32" s="357"/>
      <c r="NKR32" s="357"/>
      <c r="NKS32" s="357"/>
      <c r="NKT32" s="357"/>
      <c r="NKU32" s="357"/>
      <c r="NKV32" s="357"/>
      <c r="NKW32" s="357"/>
      <c r="NKX32" s="357"/>
      <c r="NKY32" s="357"/>
      <c r="NKZ32" s="357"/>
      <c r="NLA32" s="357"/>
      <c r="NLB32" s="357"/>
      <c r="NLC32" s="357"/>
      <c r="NLD32" s="357"/>
      <c r="NLE32" s="357"/>
      <c r="NLF32" s="357"/>
      <c r="NLG32" s="357"/>
      <c r="NLH32" s="357"/>
      <c r="NLI32" s="357"/>
      <c r="NLJ32" s="357"/>
      <c r="NLK32" s="357"/>
      <c r="NLL32" s="357"/>
      <c r="NLM32" s="357"/>
      <c r="NLN32" s="357"/>
      <c r="NLO32" s="357"/>
      <c r="NLP32" s="357"/>
      <c r="NLQ32" s="357"/>
      <c r="NLR32" s="357"/>
      <c r="NLS32" s="357"/>
      <c r="NLT32" s="357"/>
      <c r="NLU32" s="357"/>
      <c r="NLV32" s="357"/>
      <c r="NLW32" s="357"/>
      <c r="NLX32" s="357"/>
      <c r="NLY32" s="357"/>
      <c r="NLZ32" s="357"/>
      <c r="NMA32" s="357"/>
      <c r="NMB32" s="357"/>
      <c r="NMC32" s="357"/>
      <c r="NMD32" s="357"/>
      <c r="NME32" s="357"/>
      <c r="NMF32" s="357"/>
      <c r="NMG32" s="357"/>
      <c r="NMH32" s="357"/>
      <c r="NMI32" s="357"/>
      <c r="NMJ32" s="357"/>
      <c r="NMK32" s="357"/>
      <c r="NML32" s="357"/>
      <c r="NMM32" s="357"/>
      <c r="NMN32" s="357"/>
      <c r="NMO32" s="357"/>
      <c r="NMP32" s="357"/>
      <c r="NMQ32" s="357"/>
      <c r="NMR32" s="357"/>
      <c r="NMS32" s="357"/>
      <c r="NMT32" s="357"/>
      <c r="NMU32" s="357"/>
      <c r="NMV32" s="357"/>
      <c r="NMW32" s="357"/>
      <c r="NMX32" s="357"/>
      <c r="NMY32" s="357"/>
      <c r="NMZ32" s="357"/>
      <c r="NNA32" s="357"/>
      <c r="NNB32" s="357"/>
      <c r="NNC32" s="357"/>
      <c r="NND32" s="357"/>
      <c r="NNE32" s="357"/>
      <c r="NNF32" s="357"/>
      <c r="NNG32" s="357"/>
      <c r="NNH32" s="357"/>
      <c r="NNI32" s="357"/>
      <c r="NNJ32" s="357"/>
      <c r="NNK32" s="357"/>
      <c r="NNL32" s="357"/>
      <c r="NNM32" s="357"/>
      <c r="NNN32" s="357"/>
      <c r="NNO32" s="357"/>
      <c r="NNP32" s="357"/>
      <c r="NNQ32" s="357"/>
      <c r="NNR32" s="357"/>
      <c r="NNS32" s="357"/>
      <c r="NNT32" s="357"/>
      <c r="NNU32" s="357"/>
      <c r="NNV32" s="357"/>
      <c r="NNW32" s="357"/>
      <c r="NNX32" s="357"/>
      <c r="NNY32" s="357"/>
      <c r="NNZ32" s="357"/>
      <c r="NOA32" s="357"/>
      <c r="NOB32" s="357"/>
      <c r="NOC32" s="357"/>
      <c r="NOD32" s="357"/>
      <c r="NOE32" s="357"/>
      <c r="NOF32" s="357"/>
      <c r="NOG32" s="357"/>
      <c r="NOH32" s="357"/>
      <c r="NOI32" s="357"/>
      <c r="NOJ32" s="357"/>
      <c r="NOK32" s="357"/>
      <c r="NOL32" s="357"/>
      <c r="NOM32" s="357"/>
      <c r="NON32" s="357"/>
      <c r="NOO32" s="357"/>
      <c r="NOP32" s="357"/>
      <c r="NOQ32" s="357"/>
      <c r="NOR32" s="357"/>
      <c r="NOS32" s="357"/>
      <c r="NOT32" s="357"/>
      <c r="NOU32" s="357"/>
      <c r="NOV32" s="357"/>
      <c r="NOW32" s="357"/>
      <c r="NOX32" s="357"/>
      <c r="NOY32" s="357"/>
      <c r="NOZ32" s="357"/>
      <c r="NPA32" s="357"/>
      <c r="NPB32" s="357"/>
      <c r="NPC32" s="357"/>
      <c r="NPD32" s="357"/>
      <c r="NPE32" s="357"/>
      <c r="NPF32" s="357"/>
      <c r="NPG32" s="357"/>
      <c r="NPH32" s="357"/>
      <c r="NPI32" s="357"/>
      <c r="NPJ32" s="357"/>
      <c r="NPK32" s="357"/>
      <c r="NPL32" s="357"/>
      <c r="NPM32" s="357"/>
      <c r="NPN32" s="357"/>
      <c r="NPO32" s="357"/>
      <c r="NPP32" s="357"/>
      <c r="NPQ32" s="357"/>
      <c r="NPR32" s="357"/>
      <c r="NPS32" s="357"/>
      <c r="NPT32" s="357"/>
      <c r="NPU32" s="357"/>
      <c r="NPV32" s="357"/>
      <c r="NPW32" s="357"/>
      <c r="NPX32" s="357"/>
      <c r="NPY32" s="357"/>
      <c r="NPZ32" s="357"/>
      <c r="NQA32" s="357"/>
      <c r="NQB32" s="357"/>
      <c r="NQC32" s="357"/>
      <c r="NQD32" s="357"/>
      <c r="NQE32" s="357"/>
      <c r="NQF32" s="357"/>
      <c r="NQG32" s="357"/>
      <c r="NQH32" s="357"/>
      <c r="NQI32" s="357"/>
      <c r="NQJ32" s="357"/>
      <c r="NQK32" s="357"/>
      <c r="NQL32" s="357"/>
      <c r="NQM32" s="357"/>
      <c r="NQN32" s="357"/>
      <c r="NQO32" s="357"/>
      <c r="NQP32" s="357"/>
      <c r="NQQ32" s="357"/>
      <c r="NQR32" s="357"/>
      <c r="NQS32" s="357"/>
      <c r="NQT32" s="357"/>
      <c r="NQU32" s="357"/>
      <c r="NQV32" s="357"/>
      <c r="NQW32" s="357"/>
      <c r="NQX32" s="357"/>
      <c r="NQY32" s="357"/>
      <c r="NQZ32" s="357"/>
      <c r="NRA32" s="357"/>
      <c r="NRB32" s="357"/>
      <c r="NRC32" s="357"/>
      <c r="NRD32" s="357"/>
      <c r="NRE32" s="357"/>
      <c r="NRF32" s="357"/>
      <c r="NRG32" s="357"/>
      <c r="NRH32" s="357"/>
      <c r="NRI32" s="357"/>
      <c r="NRJ32" s="357"/>
      <c r="NRK32" s="357"/>
      <c r="NRL32" s="357"/>
      <c r="NRM32" s="357"/>
      <c r="NRN32" s="357"/>
      <c r="NRO32" s="357"/>
      <c r="NRP32" s="357"/>
      <c r="NRQ32" s="357"/>
      <c r="NRR32" s="357"/>
      <c r="NRS32" s="357"/>
      <c r="NRT32" s="357"/>
      <c r="NRU32" s="357"/>
      <c r="NRV32" s="357"/>
      <c r="NRW32" s="357"/>
      <c r="NRX32" s="357"/>
      <c r="NRY32" s="357"/>
      <c r="NRZ32" s="357"/>
      <c r="NSA32" s="357"/>
      <c r="NSB32" s="357"/>
      <c r="NSC32" s="357"/>
      <c r="NSD32" s="357"/>
      <c r="NSE32" s="357"/>
      <c r="NSF32" s="357"/>
      <c r="NSG32" s="357"/>
      <c r="NSH32" s="357"/>
      <c r="NSI32" s="357"/>
      <c r="NSJ32" s="357"/>
      <c r="NSK32" s="357"/>
      <c r="NSL32" s="357"/>
      <c r="NSM32" s="357"/>
      <c r="NSN32" s="357"/>
      <c r="NSO32" s="357"/>
      <c r="NSP32" s="357"/>
      <c r="NSQ32" s="357"/>
      <c r="NSR32" s="357"/>
      <c r="NSS32" s="357"/>
      <c r="NST32" s="357"/>
      <c r="NSU32" s="357"/>
      <c r="NSV32" s="357"/>
      <c r="NSW32" s="357"/>
      <c r="NSX32" s="357"/>
      <c r="NSY32" s="357"/>
      <c r="NSZ32" s="357"/>
      <c r="NTA32" s="357"/>
      <c r="NTB32" s="357"/>
      <c r="NTC32" s="357"/>
      <c r="NTD32" s="357"/>
      <c r="NTE32" s="357"/>
      <c r="NTF32" s="357"/>
      <c r="NTG32" s="357"/>
      <c r="NTH32" s="357"/>
      <c r="NTI32" s="357"/>
      <c r="NTJ32" s="357"/>
      <c r="NTK32" s="357"/>
      <c r="NTL32" s="357"/>
      <c r="NTM32" s="357"/>
      <c r="NTN32" s="357"/>
      <c r="NTO32" s="357"/>
      <c r="NTP32" s="357"/>
      <c r="NTQ32" s="357"/>
      <c r="NTR32" s="357"/>
      <c r="NTS32" s="357"/>
      <c r="NTT32" s="357"/>
      <c r="NTU32" s="357"/>
      <c r="NTV32" s="357"/>
      <c r="NTW32" s="357"/>
      <c r="NTX32" s="357"/>
      <c r="NTY32" s="357"/>
      <c r="NTZ32" s="357"/>
      <c r="NUA32" s="357"/>
      <c r="NUB32" s="357"/>
      <c r="NUC32" s="357"/>
      <c r="NUD32" s="357"/>
      <c r="NUE32" s="357"/>
      <c r="NUF32" s="357"/>
      <c r="NUG32" s="357"/>
      <c r="NUH32" s="357"/>
      <c r="NUI32" s="357"/>
      <c r="NUJ32" s="357"/>
      <c r="NUK32" s="357"/>
      <c r="NUL32" s="357"/>
      <c r="NUM32" s="357"/>
      <c r="NUN32" s="357"/>
      <c r="NUO32" s="357"/>
      <c r="NUP32" s="357"/>
      <c r="NUQ32" s="357"/>
      <c r="NUR32" s="357"/>
      <c r="NUS32" s="357"/>
      <c r="NUT32" s="357"/>
      <c r="NUU32" s="357"/>
      <c r="NUV32" s="357"/>
      <c r="NUW32" s="357"/>
      <c r="NUX32" s="357"/>
      <c r="NUY32" s="357"/>
      <c r="NUZ32" s="357"/>
      <c r="NVA32" s="357"/>
      <c r="NVB32" s="357"/>
      <c r="NVC32" s="357"/>
      <c r="NVD32" s="357"/>
      <c r="NVE32" s="357"/>
      <c r="NVF32" s="357"/>
      <c r="NVG32" s="357"/>
      <c r="NVH32" s="357"/>
      <c r="NVI32" s="357"/>
      <c r="NVJ32" s="357"/>
      <c r="NVK32" s="357"/>
      <c r="NVL32" s="357"/>
      <c r="NVM32" s="357"/>
      <c r="NVN32" s="357"/>
      <c r="NVO32" s="357"/>
      <c r="NVP32" s="357"/>
      <c r="NVQ32" s="357"/>
      <c r="NVR32" s="357"/>
      <c r="NVS32" s="357"/>
      <c r="NVT32" s="357"/>
      <c r="NVU32" s="357"/>
      <c r="NVV32" s="357"/>
      <c r="NVW32" s="357"/>
      <c r="NVX32" s="357"/>
      <c r="NVY32" s="357"/>
      <c r="NVZ32" s="357"/>
      <c r="NWA32" s="357"/>
      <c r="NWB32" s="357"/>
      <c r="NWC32" s="357"/>
      <c r="NWD32" s="357"/>
      <c r="NWE32" s="357"/>
      <c r="NWF32" s="357"/>
      <c r="NWG32" s="357"/>
      <c r="NWH32" s="357"/>
      <c r="NWI32" s="357"/>
      <c r="NWJ32" s="357"/>
      <c r="NWK32" s="357"/>
      <c r="NWL32" s="357"/>
      <c r="NWM32" s="357"/>
      <c r="NWN32" s="357"/>
      <c r="NWO32" s="357"/>
      <c r="NWP32" s="357"/>
      <c r="NWQ32" s="357"/>
      <c r="NWR32" s="357"/>
      <c r="NWS32" s="357"/>
      <c r="NWT32" s="357"/>
      <c r="NWU32" s="357"/>
      <c r="NWV32" s="357"/>
      <c r="NWW32" s="357"/>
      <c r="NWX32" s="357"/>
      <c r="NWY32" s="357"/>
      <c r="NWZ32" s="357"/>
      <c r="NXA32" s="357"/>
      <c r="NXB32" s="357"/>
      <c r="NXC32" s="357"/>
      <c r="NXD32" s="357"/>
      <c r="NXE32" s="357"/>
      <c r="NXF32" s="357"/>
      <c r="NXG32" s="357"/>
      <c r="NXH32" s="357"/>
      <c r="NXI32" s="357"/>
      <c r="NXJ32" s="357"/>
      <c r="NXK32" s="357"/>
      <c r="NXL32" s="357"/>
      <c r="NXM32" s="357"/>
      <c r="NXN32" s="357"/>
      <c r="NXO32" s="357"/>
      <c r="NXP32" s="357"/>
      <c r="NXQ32" s="357"/>
      <c r="NXR32" s="357"/>
      <c r="NXS32" s="357"/>
      <c r="NXT32" s="357"/>
      <c r="NXU32" s="357"/>
      <c r="NXV32" s="357"/>
      <c r="NXW32" s="357"/>
      <c r="NXX32" s="357"/>
      <c r="NXY32" s="357"/>
      <c r="NXZ32" s="357"/>
      <c r="NYA32" s="357"/>
      <c r="NYB32" s="357"/>
      <c r="NYC32" s="357"/>
      <c r="NYD32" s="357"/>
      <c r="NYE32" s="357"/>
      <c r="NYF32" s="357"/>
      <c r="NYG32" s="357"/>
      <c r="NYH32" s="357"/>
      <c r="NYI32" s="357"/>
      <c r="NYJ32" s="357"/>
      <c r="NYK32" s="357"/>
      <c r="NYL32" s="357"/>
      <c r="NYM32" s="357"/>
      <c r="NYN32" s="357"/>
      <c r="NYO32" s="357"/>
      <c r="NYP32" s="357"/>
      <c r="NYQ32" s="357"/>
      <c r="NYR32" s="357"/>
      <c r="NYS32" s="357"/>
      <c r="NYT32" s="357"/>
      <c r="NYU32" s="357"/>
      <c r="NYV32" s="357"/>
      <c r="NYW32" s="357"/>
      <c r="NYX32" s="357"/>
      <c r="NYY32" s="357"/>
      <c r="NYZ32" s="357"/>
      <c r="NZA32" s="357"/>
      <c r="NZB32" s="357"/>
      <c r="NZC32" s="357"/>
      <c r="NZD32" s="357"/>
      <c r="NZE32" s="357"/>
      <c r="NZF32" s="357"/>
      <c r="NZG32" s="357"/>
      <c r="NZH32" s="357"/>
      <c r="NZI32" s="357"/>
      <c r="NZJ32" s="357"/>
      <c r="NZK32" s="357"/>
      <c r="NZL32" s="357"/>
      <c r="NZM32" s="357"/>
      <c r="NZN32" s="357"/>
      <c r="NZO32" s="357"/>
      <c r="NZP32" s="357"/>
      <c r="NZQ32" s="357"/>
      <c r="NZR32" s="357"/>
      <c r="NZS32" s="357"/>
      <c r="NZT32" s="357"/>
      <c r="NZU32" s="357"/>
      <c r="NZV32" s="357"/>
      <c r="NZW32" s="357"/>
      <c r="NZX32" s="357"/>
      <c r="NZY32" s="357"/>
      <c r="NZZ32" s="357"/>
      <c r="OAA32" s="357"/>
      <c r="OAB32" s="357"/>
      <c r="OAC32" s="357"/>
      <c r="OAD32" s="357"/>
      <c r="OAE32" s="357"/>
      <c r="OAF32" s="357"/>
      <c r="OAG32" s="357"/>
      <c r="OAH32" s="357"/>
      <c r="OAI32" s="357"/>
      <c r="OAJ32" s="357"/>
      <c r="OAK32" s="357"/>
      <c r="OAL32" s="357"/>
      <c r="OAM32" s="357"/>
      <c r="OAN32" s="357"/>
      <c r="OAO32" s="357"/>
      <c r="OAP32" s="357"/>
      <c r="OAQ32" s="357"/>
      <c r="OAR32" s="357"/>
      <c r="OAS32" s="357"/>
      <c r="OAT32" s="357"/>
      <c r="OAU32" s="357"/>
      <c r="OAV32" s="357"/>
      <c r="OAW32" s="357"/>
      <c r="OAX32" s="357"/>
      <c r="OAY32" s="357"/>
      <c r="OAZ32" s="357"/>
      <c r="OBA32" s="357"/>
      <c r="OBB32" s="357"/>
      <c r="OBC32" s="357"/>
      <c r="OBD32" s="357"/>
      <c r="OBE32" s="357"/>
      <c r="OBF32" s="357"/>
      <c r="OBG32" s="357"/>
      <c r="OBH32" s="357"/>
      <c r="OBI32" s="357"/>
      <c r="OBJ32" s="357"/>
      <c r="OBK32" s="357"/>
      <c r="OBL32" s="357"/>
      <c r="OBM32" s="357"/>
      <c r="OBN32" s="357"/>
      <c r="OBO32" s="357"/>
      <c r="OBP32" s="357"/>
      <c r="OBQ32" s="357"/>
      <c r="OBR32" s="357"/>
      <c r="OBS32" s="357"/>
      <c r="OBT32" s="357"/>
      <c r="OBU32" s="357"/>
      <c r="OBV32" s="357"/>
      <c r="OBW32" s="357"/>
      <c r="OBX32" s="357"/>
      <c r="OBY32" s="357"/>
      <c r="OBZ32" s="357"/>
      <c r="OCA32" s="357"/>
      <c r="OCB32" s="357"/>
      <c r="OCC32" s="357"/>
      <c r="OCD32" s="357"/>
      <c r="OCE32" s="357"/>
      <c r="OCF32" s="357"/>
      <c r="OCG32" s="357"/>
      <c r="OCH32" s="357"/>
      <c r="OCI32" s="357"/>
      <c r="OCJ32" s="357"/>
      <c r="OCK32" s="357"/>
      <c r="OCL32" s="357"/>
      <c r="OCM32" s="357"/>
      <c r="OCN32" s="357"/>
      <c r="OCO32" s="357"/>
      <c r="OCP32" s="357"/>
      <c r="OCQ32" s="357"/>
      <c r="OCR32" s="357"/>
      <c r="OCS32" s="357"/>
      <c r="OCT32" s="357"/>
      <c r="OCU32" s="357"/>
      <c r="OCV32" s="357"/>
      <c r="OCW32" s="357"/>
      <c r="OCX32" s="357"/>
      <c r="OCY32" s="357"/>
      <c r="OCZ32" s="357"/>
      <c r="ODA32" s="357"/>
      <c r="ODB32" s="357"/>
      <c r="ODC32" s="357"/>
      <c r="ODD32" s="357"/>
      <c r="ODE32" s="357"/>
      <c r="ODF32" s="357"/>
      <c r="ODG32" s="357"/>
      <c r="ODH32" s="357"/>
      <c r="ODI32" s="357"/>
      <c r="ODJ32" s="357"/>
      <c r="ODK32" s="357"/>
      <c r="ODL32" s="357"/>
      <c r="ODM32" s="357"/>
      <c r="ODN32" s="357"/>
      <c r="ODO32" s="357"/>
      <c r="ODP32" s="357"/>
      <c r="ODQ32" s="357"/>
      <c r="ODR32" s="357"/>
      <c r="ODS32" s="357"/>
      <c r="ODT32" s="357"/>
      <c r="ODU32" s="357"/>
      <c r="ODV32" s="357"/>
      <c r="ODW32" s="357"/>
      <c r="ODX32" s="357"/>
      <c r="ODY32" s="357"/>
      <c r="ODZ32" s="357"/>
      <c r="OEA32" s="357"/>
      <c r="OEB32" s="357"/>
      <c r="OEC32" s="357"/>
      <c r="OED32" s="357"/>
      <c r="OEE32" s="357"/>
      <c r="OEF32" s="357"/>
      <c r="OEG32" s="357"/>
      <c r="OEH32" s="357"/>
      <c r="OEI32" s="357"/>
      <c r="OEJ32" s="357"/>
      <c r="OEK32" s="357"/>
      <c r="OEL32" s="357"/>
      <c r="OEM32" s="357"/>
      <c r="OEN32" s="357"/>
      <c r="OEO32" s="357"/>
      <c r="OEP32" s="357"/>
      <c r="OEQ32" s="357"/>
      <c r="OER32" s="357"/>
      <c r="OES32" s="357"/>
      <c r="OET32" s="357"/>
      <c r="OEU32" s="357"/>
      <c r="OEV32" s="357"/>
      <c r="OEW32" s="357"/>
      <c r="OEX32" s="357"/>
      <c r="OEY32" s="357"/>
      <c r="OEZ32" s="357"/>
      <c r="OFA32" s="357"/>
      <c r="OFB32" s="357"/>
      <c r="OFC32" s="357"/>
      <c r="OFD32" s="357"/>
      <c r="OFE32" s="357"/>
      <c r="OFF32" s="357"/>
      <c r="OFG32" s="357"/>
      <c r="OFH32" s="357"/>
      <c r="OFI32" s="357"/>
      <c r="OFJ32" s="357"/>
      <c r="OFK32" s="357"/>
      <c r="OFL32" s="357"/>
      <c r="OFM32" s="357"/>
      <c r="OFN32" s="357"/>
      <c r="OFO32" s="357"/>
      <c r="OFP32" s="357"/>
      <c r="OFQ32" s="357"/>
      <c r="OFR32" s="357"/>
      <c r="OFS32" s="357"/>
      <c r="OFT32" s="357"/>
      <c r="OFU32" s="357"/>
      <c r="OFV32" s="357"/>
      <c r="OFW32" s="357"/>
      <c r="OFX32" s="357"/>
      <c r="OFY32" s="357"/>
      <c r="OFZ32" s="357"/>
      <c r="OGA32" s="357"/>
      <c r="OGB32" s="357"/>
      <c r="OGC32" s="357"/>
      <c r="OGD32" s="357"/>
      <c r="OGE32" s="357"/>
      <c r="OGF32" s="357"/>
      <c r="OGG32" s="357"/>
      <c r="OGH32" s="357"/>
      <c r="OGI32" s="357"/>
      <c r="OGJ32" s="357"/>
      <c r="OGK32" s="357"/>
      <c r="OGL32" s="357"/>
      <c r="OGM32" s="357"/>
      <c r="OGN32" s="357"/>
      <c r="OGO32" s="357"/>
      <c r="OGP32" s="357"/>
      <c r="OGQ32" s="357"/>
      <c r="OGR32" s="357"/>
      <c r="OGS32" s="357"/>
      <c r="OGT32" s="357"/>
      <c r="OGU32" s="357"/>
      <c r="OGV32" s="357"/>
      <c r="OGW32" s="357"/>
      <c r="OGX32" s="357"/>
      <c r="OGY32" s="357"/>
      <c r="OGZ32" s="357"/>
      <c r="OHA32" s="357"/>
      <c r="OHB32" s="357"/>
      <c r="OHC32" s="357"/>
      <c r="OHD32" s="357"/>
      <c r="OHE32" s="357"/>
      <c r="OHF32" s="357"/>
      <c r="OHG32" s="357"/>
      <c r="OHH32" s="357"/>
      <c r="OHI32" s="357"/>
      <c r="OHJ32" s="357"/>
      <c r="OHK32" s="357"/>
      <c r="OHL32" s="357"/>
      <c r="OHM32" s="357"/>
      <c r="OHN32" s="357"/>
      <c r="OHO32" s="357"/>
      <c r="OHP32" s="357"/>
      <c r="OHQ32" s="357"/>
      <c r="OHR32" s="357"/>
      <c r="OHS32" s="357"/>
      <c r="OHT32" s="357"/>
      <c r="OHU32" s="357"/>
      <c r="OHV32" s="357"/>
      <c r="OHW32" s="357"/>
      <c r="OHX32" s="357"/>
      <c r="OHY32" s="357"/>
      <c r="OHZ32" s="357"/>
      <c r="OIA32" s="357"/>
      <c r="OIB32" s="357"/>
      <c r="OIC32" s="357"/>
      <c r="OID32" s="357"/>
      <c r="OIE32" s="357"/>
      <c r="OIF32" s="357"/>
      <c r="OIG32" s="357"/>
      <c r="OIH32" s="357"/>
      <c r="OII32" s="357"/>
      <c r="OIJ32" s="357"/>
      <c r="OIK32" s="357"/>
      <c r="OIL32" s="357"/>
      <c r="OIM32" s="357"/>
      <c r="OIN32" s="357"/>
      <c r="OIO32" s="357"/>
      <c r="OIP32" s="357"/>
      <c r="OIQ32" s="357"/>
      <c r="OIR32" s="357"/>
      <c r="OIS32" s="357"/>
      <c r="OIT32" s="357"/>
      <c r="OIU32" s="357"/>
      <c r="OIV32" s="357"/>
      <c r="OIW32" s="357"/>
      <c r="OIX32" s="357"/>
      <c r="OIY32" s="357"/>
      <c r="OIZ32" s="357"/>
      <c r="OJA32" s="357"/>
      <c r="OJB32" s="357"/>
      <c r="OJC32" s="357"/>
      <c r="OJD32" s="357"/>
      <c r="OJE32" s="357"/>
      <c r="OJF32" s="357"/>
      <c r="OJG32" s="357"/>
      <c r="OJH32" s="357"/>
      <c r="OJI32" s="357"/>
      <c r="OJJ32" s="357"/>
      <c r="OJK32" s="357"/>
      <c r="OJL32" s="357"/>
      <c r="OJM32" s="357"/>
      <c r="OJN32" s="357"/>
      <c r="OJO32" s="357"/>
      <c r="OJP32" s="357"/>
      <c r="OJQ32" s="357"/>
      <c r="OJR32" s="357"/>
      <c r="OJS32" s="357"/>
      <c r="OJT32" s="357"/>
      <c r="OJU32" s="357"/>
      <c r="OJV32" s="357"/>
      <c r="OJW32" s="357"/>
      <c r="OJX32" s="357"/>
      <c r="OJY32" s="357"/>
      <c r="OJZ32" s="357"/>
      <c r="OKA32" s="357"/>
      <c r="OKB32" s="357"/>
      <c r="OKC32" s="357"/>
      <c r="OKD32" s="357"/>
      <c r="OKE32" s="357"/>
      <c r="OKF32" s="357"/>
      <c r="OKG32" s="357"/>
      <c r="OKH32" s="357"/>
      <c r="OKI32" s="357"/>
      <c r="OKJ32" s="357"/>
      <c r="OKK32" s="357"/>
      <c r="OKL32" s="357"/>
      <c r="OKM32" s="357"/>
      <c r="OKN32" s="357"/>
      <c r="OKO32" s="357"/>
      <c r="OKP32" s="357"/>
      <c r="OKQ32" s="357"/>
      <c r="OKR32" s="357"/>
      <c r="OKS32" s="357"/>
      <c r="OKT32" s="357"/>
      <c r="OKU32" s="357"/>
      <c r="OKV32" s="357"/>
      <c r="OKW32" s="357"/>
      <c r="OKX32" s="357"/>
      <c r="OKY32" s="357"/>
      <c r="OKZ32" s="357"/>
      <c r="OLA32" s="357"/>
      <c r="OLB32" s="357"/>
      <c r="OLC32" s="357"/>
      <c r="OLD32" s="357"/>
      <c r="OLE32" s="357"/>
      <c r="OLF32" s="357"/>
      <c r="OLG32" s="357"/>
      <c r="OLH32" s="357"/>
      <c r="OLI32" s="357"/>
      <c r="OLJ32" s="357"/>
      <c r="OLK32" s="357"/>
      <c r="OLL32" s="357"/>
      <c r="OLM32" s="357"/>
      <c r="OLN32" s="357"/>
      <c r="OLO32" s="357"/>
      <c r="OLP32" s="357"/>
      <c r="OLQ32" s="357"/>
      <c r="OLR32" s="357"/>
      <c r="OLS32" s="357"/>
      <c r="OLT32" s="357"/>
      <c r="OLU32" s="357"/>
      <c r="OLV32" s="357"/>
      <c r="OLW32" s="357"/>
      <c r="OLX32" s="357"/>
      <c r="OLY32" s="357"/>
      <c r="OLZ32" s="357"/>
      <c r="OMA32" s="357"/>
      <c r="OMB32" s="357"/>
      <c r="OMC32" s="357"/>
      <c r="OMD32" s="357"/>
      <c r="OME32" s="357"/>
      <c r="OMF32" s="357"/>
      <c r="OMG32" s="357"/>
      <c r="OMH32" s="357"/>
      <c r="OMI32" s="357"/>
      <c r="OMJ32" s="357"/>
      <c r="OMK32" s="357"/>
      <c r="OML32" s="357"/>
      <c r="OMM32" s="357"/>
      <c r="OMN32" s="357"/>
      <c r="OMO32" s="357"/>
      <c r="OMP32" s="357"/>
      <c r="OMQ32" s="357"/>
      <c r="OMR32" s="357"/>
      <c r="OMS32" s="357"/>
      <c r="OMT32" s="357"/>
      <c r="OMU32" s="357"/>
      <c r="OMV32" s="357"/>
      <c r="OMW32" s="357"/>
      <c r="OMX32" s="357"/>
      <c r="OMY32" s="357"/>
      <c r="OMZ32" s="357"/>
      <c r="ONA32" s="357"/>
      <c r="ONB32" s="357"/>
      <c r="ONC32" s="357"/>
      <c r="OND32" s="357"/>
      <c r="ONE32" s="357"/>
      <c r="ONF32" s="357"/>
      <c r="ONG32" s="357"/>
      <c r="ONH32" s="357"/>
      <c r="ONI32" s="357"/>
      <c r="ONJ32" s="357"/>
      <c r="ONK32" s="357"/>
      <c r="ONL32" s="357"/>
      <c r="ONM32" s="357"/>
      <c r="ONN32" s="357"/>
      <c r="ONO32" s="357"/>
      <c r="ONP32" s="357"/>
      <c r="ONQ32" s="357"/>
      <c r="ONR32" s="357"/>
      <c r="ONS32" s="357"/>
      <c r="ONT32" s="357"/>
      <c r="ONU32" s="357"/>
      <c r="ONV32" s="357"/>
      <c r="ONW32" s="357"/>
      <c r="ONX32" s="357"/>
      <c r="ONY32" s="357"/>
      <c r="ONZ32" s="357"/>
      <c r="OOA32" s="357"/>
      <c r="OOB32" s="357"/>
      <c r="OOC32" s="357"/>
      <c r="OOD32" s="357"/>
      <c r="OOE32" s="357"/>
      <c r="OOF32" s="357"/>
      <c r="OOG32" s="357"/>
      <c r="OOH32" s="357"/>
      <c r="OOI32" s="357"/>
      <c r="OOJ32" s="357"/>
      <c r="OOK32" s="357"/>
      <c r="OOL32" s="357"/>
      <c r="OOM32" s="357"/>
      <c r="OON32" s="357"/>
      <c r="OOO32" s="357"/>
      <c r="OOP32" s="357"/>
      <c r="OOQ32" s="357"/>
      <c r="OOR32" s="357"/>
      <c r="OOS32" s="357"/>
      <c r="OOT32" s="357"/>
      <c r="OOU32" s="357"/>
      <c r="OOV32" s="357"/>
      <c r="OOW32" s="357"/>
      <c r="OOX32" s="357"/>
      <c r="OOY32" s="357"/>
      <c r="OOZ32" s="357"/>
      <c r="OPA32" s="357"/>
      <c r="OPB32" s="357"/>
      <c r="OPC32" s="357"/>
      <c r="OPD32" s="357"/>
      <c r="OPE32" s="357"/>
      <c r="OPF32" s="357"/>
      <c r="OPG32" s="357"/>
      <c r="OPH32" s="357"/>
      <c r="OPI32" s="357"/>
      <c r="OPJ32" s="357"/>
      <c r="OPK32" s="357"/>
      <c r="OPL32" s="357"/>
      <c r="OPM32" s="357"/>
      <c r="OPN32" s="357"/>
      <c r="OPO32" s="357"/>
      <c r="OPP32" s="357"/>
      <c r="OPQ32" s="357"/>
      <c r="OPR32" s="357"/>
      <c r="OPS32" s="357"/>
      <c r="OPT32" s="357"/>
      <c r="OPU32" s="357"/>
      <c r="OPV32" s="357"/>
      <c r="OPW32" s="357"/>
      <c r="OPX32" s="357"/>
      <c r="OPY32" s="357"/>
      <c r="OPZ32" s="357"/>
      <c r="OQA32" s="357"/>
      <c r="OQB32" s="357"/>
      <c r="OQC32" s="357"/>
      <c r="OQD32" s="357"/>
      <c r="OQE32" s="357"/>
      <c r="OQF32" s="357"/>
      <c r="OQG32" s="357"/>
      <c r="OQH32" s="357"/>
      <c r="OQI32" s="357"/>
      <c r="OQJ32" s="357"/>
      <c r="OQK32" s="357"/>
      <c r="OQL32" s="357"/>
      <c r="OQM32" s="357"/>
      <c r="OQN32" s="357"/>
      <c r="OQO32" s="357"/>
      <c r="OQP32" s="357"/>
      <c r="OQQ32" s="357"/>
      <c r="OQR32" s="357"/>
      <c r="OQS32" s="357"/>
      <c r="OQT32" s="357"/>
      <c r="OQU32" s="357"/>
      <c r="OQV32" s="357"/>
      <c r="OQW32" s="357"/>
      <c r="OQX32" s="357"/>
      <c r="OQY32" s="357"/>
      <c r="OQZ32" s="357"/>
      <c r="ORA32" s="357"/>
      <c r="ORB32" s="357"/>
      <c r="ORC32" s="357"/>
      <c r="ORD32" s="357"/>
      <c r="ORE32" s="357"/>
      <c r="ORF32" s="357"/>
      <c r="ORG32" s="357"/>
      <c r="ORH32" s="357"/>
      <c r="ORI32" s="357"/>
      <c r="ORJ32" s="357"/>
      <c r="ORK32" s="357"/>
      <c r="ORL32" s="357"/>
      <c r="ORM32" s="357"/>
      <c r="ORN32" s="357"/>
      <c r="ORO32" s="357"/>
      <c r="ORP32" s="357"/>
      <c r="ORQ32" s="357"/>
      <c r="ORR32" s="357"/>
      <c r="ORS32" s="357"/>
      <c r="ORT32" s="357"/>
      <c r="ORU32" s="357"/>
      <c r="ORV32" s="357"/>
      <c r="ORW32" s="357"/>
      <c r="ORX32" s="357"/>
      <c r="ORY32" s="357"/>
      <c r="ORZ32" s="357"/>
      <c r="OSA32" s="357"/>
      <c r="OSB32" s="357"/>
      <c r="OSC32" s="357"/>
      <c r="OSD32" s="357"/>
      <c r="OSE32" s="357"/>
      <c r="OSF32" s="357"/>
      <c r="OSG32" s="357"/>
      <c r="OSH32" s="357"/>
      <c r="OSI32" s="357"/>
      <c r="OSJ32" s="357"/>
      <c r="OSK32" s="357"/>
      <c r="OSL32" s="357"/>
      <c r="OSM32" s="357"/>
      <c r="OSN32" s="357"/>
      <c r="OSO32" s="357"/>
      <c r="OSP32" s="357"/>
      <c r="OSQ32" s="357"/>
      <c r="OSR32" s="357"/>
      <c r="OSS32" s="357"/>
      <c r="OST32" s="357"/>
      <c r="OSU32" s="357"/>
      <c r="OSV32" s="357"/>
      <c r="OSW32" s="357"/>
      <c r="OSX32" s="357"/>
      <c r="OSY32" s="357"/>
      <c r="OSZ32" s="357"/>
      <c r="OTA32" s="357"/>
      <c r="OTB32" s="357"/>
      <c r="OTC32" s="357"/>
      <c r="OTD32" s="357"/>
      <c r="OTE32" s="357"/>
      <c r="OTF32" s="357"/>
      <c r="OTG32" s="357"/>
      <c r="OTH32" s="357"/>
      <c r="OTI32" s="357"/>
      <c r="OTJ32" s="357"/>
      <c r="OTK32" s="357"/>
      <c r="OTL32" s="357"/>
      <c r="OTM32" s="357"/>
      <c r="OTN32" s="357"/>
      <c r="OTO32" s="357"/>
      <c r="OTP32" s="357"/>
      <c r="OTQ32" s="357"/>
      <c r="OTR32" s="357"/>
      <c r="OTS32" s="357"/>
      <c r="OTT32" s="357"/>
      <c r="OTU32" s="357"/>
      <c r="OTV32" s="357"/>
      <c r="OTW32" s="357"/>
      <c r="OTX32" s="357"/>
      <c r="OTY32" s="357"/>
      <c r="OTZ32" s="357"/>
      <c r="OUA32" s="357"/>
      <c r="OUB32" s="357"/>
      <c r="OUC32" s="357"/>
      <c r="OUD32" s="357"/>
      <c r="OUE32" s="357"/>
      <c r="OUF32" s="357"/>
      <c r="OUG32" s="357"/>
      <c r="OUH32" s="357"/>
      <c r="OUI32" s="357"/>
      <c r="OUJ32" s="357"/>
      <c r="OUK32" s="357"/>
      <c r="OUL32" s="357"/>
      <c r="OUM32" s="357"/>
      <c r="OUN32" s="357"/>
      <c r="OUO32" s="357"/>
      <c r="OUP32" s="357"/>
      <c r="OUQ32" s="357"/>
      <c r="OUR32" s="357"/>
      <c r="OUS32" s="357"/>
      <c r="OUT32" s="357"/>
      <c r="OUU32" s="357"/>
      <c r="OUV32" s="357"/>
      <c r="OUW32" s="357"/>
      <c r="OUX32" s="357"/>
      <c r="OUY32" s="357"/>
      <c r="OUZ32" s="357"/>
      <c r="OVA32" s="357"/>
      <c r="OVB32" s="357"/>
      <c r="OVC32" s="357"/>
      <c r="OVD32" s="357"/>
      <c r="OVE32" s="357"/>
      <c r="OVF32" s="357"/>
      <c r="OVG32" s="357"/>
      <c r="OVH32" s="357"/>
      <c r="OVI32" s="357"/>
      <c r="OVJ32" s="357"/>
      <c r="OVK32" s="357"/>
      <c r="OVL32" s="357"/>
      <c r="OVM32" s="357"/>
      <c r="OVN32" s="357"/>
      <c r="OVO32" s="357"/>
      <c r="OVP32" s="357"/>
      <c r="OVQ32" s="357"/>
      <c r="OVR32" s="357"/>
      <c r="OVS32" s="357"/>
      <c r="OVT32" s="357"/>
      <c r="OVU32" s="357"/>
      <c r="OVV32" s="357"/>
      <c r="OVW32" s="357"/>
      <c r="OVX32" s="357"/>
      <c r="OVY32" s="357"/>
      <c r="OVZ32" s="357"/>
      <c r="OWA32" s="357"/>
      <c r="OWB32" s="357"/>
      <c r="OWC32" s="357"/>
      <c r="OWD32" s="357"/>
      <c r="OWE32" s="357"/>
      <c r="OWF32" s="357"/>
      <c r="OWG32" s="357"/>
      <c r="OWH32" s="357"/>
      <c r="OWI32" s="357"/>
      <c r="OWJ32" s="357"/>
      <c r="OWK32" s="357"/>
      <c r="OWL32" s="357"/>
      <c r="OWM32" s="357"/>
      <c r="OWN32" s="357"/>
      <c r="OWO32" s="357"/>
      <c r="OWP32" s="357"/>
      <c r="OWQ32" s="357"/>
      <c r="OWR32" s="357"/>
      <c r="OWS32" s="357"/>
      <c r="OWT32" s="357"/>
      <c r="OWU32" s="357"/>
      <c r="OWV32" s="357"/>
      <c r="OWW32" s="357"/>
      <c r="OWX32" s="357"/>
      <c r="OWY32" s="357"/>
      <c r="OWZ32" s="357"/>
      <c r="OXA32" s="357"/>
      <c r="OXB32" s="357"/>
      <c r="OXC32" s="357"/>
      <c r="OXD32" s="357"/>
      <c r="OXE32" s="357"/>
      <c r="OXF32" s="357"/>
      <c r="OXG32" s="357"/>
      <c r="OXH32" s="357"/>
      <c r="OXI32" s="357"/>
      <c r="OXJ32" s="357"/>
      <c r="OXK32" s="357"/>
      <c r="OXL32" s="357"/>
      <c r="OXM32" s="357"/>
      <c r="OXN32" s="357"/>
      <c r="OXO32" s="357"/>
      <c r="OXP32" s="357"/>
      <c r="OXQ32" s="357"/>
      <c r="OXR32" s="357"/>
      <c r="OXS32" s="357"/>
      <c r="OXT32" s="357"/>
      <c r="OXU32" s="357"/>
      <c r="OXV32" s="357"/>
      <c r="OXW32" s="357"/>
      <c r="OXX32" s="357"/>
      <c r="OXY32" s="357"/>
      <c r="OXZ32" s="357"/>
      <c r="OYA32" s="357"/>
      <c r="OYB32" s="357"/>
      <c r="OYC32" s="357"/>
      <c r="OYD32" s="357"/>
      <c r="OYE32" s="357"/>
      <c r="OYF32" s="357"/>
      <c r="OYG32" s="357"/>
      <c r="OYH32" s="357"/>
      <c r="OYI32" s="357"/>
      <c r="OYJ32" s="357"/>
      <c r="OYK32" s="357"/>
      <c r="OYL32" s="357"/>
      <c r="OYM32" s="357"/>
      <c r="OYN32" s="357"/>
      <c r="OYO32" s="357"/>
      <c r="OYP32" s="357"/>
      <c r="OYQ32" s="357"/>
      <c r="OYR32" s="357"/>
      <c r="OYS32" s="357"/>
      <c r="OYT32" s="357"/>
      <c r="OYU32" s="357"/>
      <c r="OYV32" s="357"/>
      <c r="OYW32" s="357"/>
      <c r="OYX32" s="357"/>
      <c r="OYY32" s="357"/>
      <c r="OYZ32" s="357"/>
      <c r="OZA32" s="357"/>
      <c r="OZB32" s="357"/>
      <c r="OZC32" s="357"/>
      <c r="OZD32" s="357"/>
      <c r="OZE32" s="357"/>
      <c r="OZF32" s="357"/>
      <c r="OZG32" s="357"/>
      <c r="OZH32" s="357"/>
      <c r="OZI32" s="357"/>
      <c r="OZJ32" s="357"/>
      <c r="OZK32" s="357"/>
      <c r="OZL32" s="357"/>
      <c r="OZM32" s="357"/>
      <c r="OZN32" s="357"/>
      <c r="OZO32" s="357"/>
      <c r="OZP32" s="357"/>
      <c r="OZQ32" s="357"/>
      <c r="OZR32" s="357"/>
      <c r="OZS32" s="357"/>
      <c r="OZT32" s="357"/>
      <c r="OZU32" s="357"/>
      <c r="OZV32" s="357"/>
      <c r="OZW32" s="357"/>
      <c r="OZX32" s="357"/>
      <c r="OZY32" s="357"/>
      <c r="OZZ32" s="357"/>
      <c r="PAA32" s="357"/>
      <c r="PAB32" s="357"/>
      <c r="PAC32" s="357"/>
      <c r="PAD32" s="357"/>
      <c r="PAE32" s="357"/>
      <c r="PAF32" s="357"/>
      <c r="PAG32" s="357"/>
      <c r="PAH32" s="357"/>
      <c r="PAI32" s="357"/>
      <c r="PAJ32" s="357"/>
      <c r="PAK32" s="357"/>
      <c r="PAL32" s="357"/>
      <c r="PAM32" s="357"/>
      <c r="PAN32" s="357"/>
      <c r="PAO32" s="357"/>
      <c r="PAP32" s="357"/>
      <c r="PAQ32" s="357"/>
      <c r="PAR32" s="357"/>
      <c r="PAS32" s="357"/>
      <c r="PAT32" s="357"/>
      <c r="PAU32" s="357"/>
      <c r="PAV32" s="357"/>
      <c r="PAW32" s="357"/>
      <c r="PAX32" s="357"/>
      <c r="PAY32" s="357"/>
      <c r="PAZ32" s="357"/>
      <c r="PBA32" s="357"/>
      <c r="PBB32" s="357"/>
      <c r="PBC32" s="357"/>
      <c r="PBD32" s="357"/>
      <c r="PBE32" s="357"/>
      <c r="PBF32" s="357"/>
      <c r="PBG32" s="357"/>
      <c r="PBH32" s="357"/>
      <c r="PBI32" s="357"/>
      <c r="PBJ32" s="357"/>
      <c r="PBK32" s="357"/>
      <c r="PBL32" s="357"/>
      <c r="PBM32" s="357"/>
      <c r="PBN32" s="357"/>
      <c r="PBO32" s="357"/>
      <c r="PBP32" s="357"/>
      <c r="PBQ32" s="357"/>
      <c r="PBR32" s="357"/>
      <c r="PBS32" s="357"/>
      <c r="PBT32" s="357"/>
      <c r="PBU32" s="357"/>
      <c r="PBV32" s="357"/>
      <c r="PBW32" s="357"/>
      <c r="PBX32" s="357"/>
      <c r="PBY32" s="357"/>
      <c r="PBZ32" s="357"/>
      <c r="PCA32" s="357"/>
      <c r="PCB32" s="357"/>
      <c r="PCC32" s="357"/>
      <c r="PCD32" s="357"/>
      <c r="PCE32" s="357"/>
      <c r="PCF32" s="357"/>
      <c r="PCG32" s="357"/>
      <c r="PCH32" s="357"/>
      <c r="PCI32" s="357"/>
      <c r="PCJ32" s="357"/>
      <c r="PCK32" s="357"/>
      <c r="PCL32" s="357"/>
      <c r="PCM32" s="357"/>
      <c r="PCN32" s="357"/>
      <c r="PCO32" s="357"/>
      <c r="PCP32" s="357"/>
      <c r="PCQ32" s="357"/>
      <c r="PCR32" s="357"/>
      <c r="PCS32" s="357"/>
      <c r="PCT32" s="357"/>
      <c r="PCU32" s="357"/>
      <c r="PCV32" s="357"/>
      <c r="PCW32" s="357"/>
      <c r="PCX32" s="357"/>
      <c r="PCY32" s="357"/>
      <c r="PCZ32" s="357"/>
      <c r="PDA32" s="357"/>
      <c r="PDB32" s="357"/>
      <c r="PDC32" s="357"/>
      <c r="PDD32" s="357"/>
      <c r="PDE32" s="357"/>
      <c r="PDF32" s="357"/>
      <c r="PDG32" s="357"/>
      <c r="PDH32" s="357"/>
      <c r="PDI32" s="357"/>
      <c r="PDJ32" s="357"/>
      <c r="PDK32" s="357"/>
      <c r="PDL32" s="357"/>
      <c r="PDM32" s="357"/>
      <c r="PDN32" s="357"/>
      <c r="PDO32" s="357"/>
      <c r="PDP32" s="357"/>
      <c r="PDQ32" s="357"/>
      <c r="PDR32" s="357"/>
      <c r="PDS32" s="357"/>
      <c r="PDT32" s="357"/>
      <c r="PDU32" s="357"/>
      <c r="PDV32" s="357"/>
      <c r="PDW32" s="357"/>
      <c r="PDX32" s="357"/>
      <c r="PDY32" s="357"/>
      <c r="PDZ32" s="357"/>
      <c r="PEA32" s="357"/>
      <c r="PEB32" s="357"/>
      <c r="PEC32" s="357"/>
      <c r="PED32" s="357"/>
      <c r="PEE32" s="357"/>
      <c r="PEF32" s="357"/>
      <c r="PEG32" s="357"/>
      <c r="PEH32" s="357"/>
      <c r="PEI32" s="357"/>
      <c r="PEJ32" s="357"/>
      <c r="PEK32" s="357"/>
      <c r="PEL32" s="357"/>
      <c r="PEM32" s="357"/>
      <c r="PEN32" s="357"/>
      <c r="PEO32" s="357"/>
      <c r="PEP32" s="357"/>
      <c r="PEQ32" s="357"/>
      <c r="PER32" s="357"/>
      <c r="PES32" s="357"/>
      <c r="PET32" s="357"/>
      <c r="PEU32" s="357"/>
      <c r="PEV32" s="357"/>
      <c r="PEW32" s="357"/>
      <c r="PEX32" s="357"/>
      <c r="PEY32" s="357"/>
      <c r="PEZ32" s="357"/>
      <c r="PFA32" s="357"/>
      <c r="PFB32" s="357"/>
      <c r="PFC32" s="357"/>
      <c r="PFD32" s="357"/>
      <c r="PFE32" s="357"/>
      <c r="PFF32" s="357"/>
      <c r="PFG32" s="357"/>
      <c r="PFH32" s="357"/>
      <c r="PFI32" s="357"/>
      <c r="PFJ32" s="357"/>
      <c r="PFK32" s="357"/>
      <c r="PFL32" s="357"/>
      <c r="PFM32" s="357"/>
      <c r="PFN32" s="357"/>
      <c r="PFO32" s="357"/>
      <c r="PFP32" s="357"/>
      <c r="PFQ32" s="357"/>
      <c r="PFR32" s="357"/>
      <c r="PFS32" s="357"/>
      <c r="PFT32" s="357"/>
      <c r="PFU32" s="357"/>
      <c r="PFV32" s="357"/>
      <c r="PFW32" s="357"/>
      <c r="PFX32" s="357"/>
      <c r="PFY32" s="357"/>
      <c r="PFZ32" s="357"/>
      <c r="PGA32" s="357"/>
      <c r="PGB32" s="357"/>
      <c r="PGC32" s="357"/>
      <c r="PGD32" s="357"/>
      <c r="PGE32" s="357"/>
      <c r="PGF32" s="357"/>
      <c r="PGG32" s="357"/>
      <c r="PGH32" s="357"/>
      <c r="PGI32" s="357"/>
      <c r="PGJ32" s="357"/>
      <c r="PGK32" s="357"/>
      <c r="PGL32" s="357"/>
      <c r="PGM32" s="357"/>
      <c r="PGN32" s="357"/>
      <c r="PGO32" s="357"/>
      <c r="PGP32" s="357"/>
      <c r="PGQ32" s="357"/>
      <c r="PGR32" s="357"/>
      <c r="PGS32" s="357"/>
      <c r="PGT32" s="357"/>
      <c r="PGU32" s="357"/>
      <c r="PGV32" s="357"/>
      <c r="PGW32" s="357"/>
      <c r="PGX32" s="357"/>
      <c r="PGY32" s="357"/>
      <c r="PGZ32" s="357"/>
      <c r="PHA32" s="357"/>
      <c r="PHB32" s="357"/>
      <c r="PHC32" s="357"/>
      <c r="PHD32" s="357"/>
      <c r="PHE32" s="357"/>
      <c r="PHF32" s="357"/>
      <c r="PHG32" s="357"/>
      <c r="PHH32" s="357"/>
      <c r="PHI32" s="357"/>
      <c r="PHJ32" s="357"/>
      <c r="PHK32" s="357"/>
      <c r="PHL32" s="357"/>
      <c r="PHM32" s="357"/>
      <c r="PHN32" s="357"/>
      <c r="PHO32" s="357"/>
      <c r="PHP32" s="357"/>
      <c r="PHQ32" s="357"/>
      <c r="PHR32" s="357"/>
      <c r="PHS32" s="357"/>
      <c r="PHT32" s="357"/>
      <c r="PHU32" s="357"/>
      <c r="PHV32" s="357"/>
      <c r="PHW32" s="357"/>
      <c r="PHX32" s="357"/>
      <c r="PHY32" s="357"/>
      <c r="PHZ32" s="357"/>
      <c r="PIA32" s="357"/>
      <c r="PIB32" s="357"/>
      <c r="PIC32" s="357"/>
      <c r="PID32" s="357"/>
      <c r="PIE32" s="357"/>
      <c r="PIF32" s="357"/>
      <c r="PIG32" s="357"/>
      <c r="PIH32" s="357"/>
      <c r="PII32" s="357"/>
      <c r="PIJ32" s="357"/>
      <c r="PIK32" s="357"/>
      <c r="PIL32" s="357"/>
      <c r="PIM32" s="357"/>
      <c r="PIN32" s="357"/>
      <c r="PIO32" s="357"/>
      <c r="PIP32" s="357"/>
      <c r="PIQ32" s="357"/>
      <c r="PIR32" s="357"/>
      <c r="PIS32" s="357"/>
      <c r="PIT32" s="357"/>
      <c r="PIU32" s="357"/>
      <c r="PIV32" s="357"/>
      <c r="PIW32" s="357"/>
      <c r="PIX32" s="357"/>
      <c r="PIY32" s="357"/>
      <c r="PIZ32" s="357"/>
      <c r="PJA32" s="357"/>
      <c r="PJB32" s="357"/>
      <c r="PJC32" s="357"/>
      <c r="PJD32" s="357"/>
      <c r="PJE32" s="357"/>
      <c r="PJF32" s="357"/>
      <c r="PJG32" s="357"/>
      <c r="PJH32" s="357"/>
      <c r="PJI32" s="357"/>
      <c r="PJJ32" s="357"/>
      <c r="PJK32" s="357"/>
      <c r="PJL32" s="357"/>
      <c r="PJM32" s="357"/>
      <c r="PJN32" s="357"/>
      <c r="PJO32" s="357"/>
      <c r="PJP32" s="357"/>
      <c r="PJQ32" s="357"/>
      <c r="PJR32" s="357"/>
      <c r="PJS32" s="357"/>
      <c r="PJT32" s="357"/>
      <c r="PJU32" s="357"/>
      <c r="PJV32" s="357"/>
      <c r="PJW32" s="357"/>
      <c r="PJX32" s="357"/>
      <c r="PJY32" s="357"/>
      <c r="PJZ32" s="357"/>
      <c r="PKA32" s="357"/>
      <c r="PKB32" s="357"/>
      <c r="PKC32" s="357"/>
      <c r="PKD32" s="357"/>
      <c r="PKE32" s="357"/>
      <c r="PKF32" s="357"/>
      <c r="PKG32" s="357"/>
      <c r="PKH32" s="357"/>
      <c r="PKI32" s="357"/>
      <c r="PKJ32" s="357"/>
      <c r="PKK32" s="357"/>
      <c r="PKL32" s="357"/>
      <c r="PKM32" s="357"/>
      <c r="PKN32" s="357"/>
      <c r="PKO32" s="357"/>
      <c r="PKP32" s="357"/>
      <c r="PKQ32" s="357"/>
      <c r="PKR32" s="357"/>
      <c r="PKS32" s="357"/>
      <c r="PKT32" s="357"/>
      <c r="PKU32" s="357"/>
      <c r="PKV32" s="357"/>
      <c r="PKW32" s="357"/>
      <c r="PKX32" s="357"/>
      <c r="PKY32" s="357"/>
      <c r="PKZ32" s="357"/>
      <c r="PLA32" s="357"/>
      <c r="PLB32" s="357"/>
      <c r="PLC32" s="357"/>
      <c r="PLD32" s="357"/>
      <c r="PLE32" s="357"/>
      <c r="PLF32" s="357"/>
      <c r="PLG32" s="357"/>
      <c r="PLH32" s="357"/>
      <c r="PLI32" s="357"/>
      <c r="PLJ32" s="357"/>
      <c r="PLK32" s="357"/>
      <c r="PLL32" s="357"/>
      <c r="PLM32" s="357"/>
      <c r="PLN32" s="357"/>
      <c r="PLO32" s="357"/>
      <c r="PLP32" s="357"/>
      <c r="PLQ32" s="357"/>
      <c r="PLR32" s="357"/>
      <c r="PLS32" s="357"/>
      <c r="PLT32" s="357"/>
      <c r="PLU32" s="357"/>
      <c r="PLV32" s="357"/>
      <c r="PLW32" s="357"/>
      <c r="PLX32" s="357"/>
      <c r="PLY32" s="357"/>
      <c r="PLZ32" s="357"/>
      <c r="PMA32" s="357"/>
      <c r="PMB32" s="357"/>
      <c r="PMC32" s="357"/>
      <c r="PMD32" s="357"/>
      <c r="PME32" s="357"/>
      <c r="PMF32" s="357"/>
      <c r="PMG32" s="357"/>
      <c r="PMH32" s="357"/>
      <c r="PMI32" s="357"/>
      <c r="PMJ32" s="357"/>
      <c r="PMK32" s="357"/>
      <c r="PML32" s="357"/>
      <c r="PMM32" s="357"/>
      <c r="PMN32" s="357"/>
      <c r="PMO32" s="357"/>
      <c r="PMP32" s="357"/>
      <c r="PMQ32" s="357"/>
      <c r="PMR32" s="357"/>
      <c r="PMS32" s="357"/>
      <c r="PMT32" s="357"/>
      <c r="PMU32" s="357"/>
      <c r="PMV32" s="357"/>
      <c r="PMW32" s="357"/>
      <c r="PMX32" s="357"/>
      <c r="PMY32" s="357"/>
      <c r="PMZ32" s="357"/>
      <c r="PNA32" s="357"/>
      <c r="PNB32" s="357"/>
      <c r="PNC32" s="357"/>
      <c r="PND32" s="357"/>
      <c r="PNE32" s="357"/>
      <c r="PNF32" s="357"/>
      <c r="PNG32" s="357"/>
      <c r="PNH32" s="357"/>
      <c r="PNI32" s="357"/>
      <c r="PNJ32" s="357"/>
      <c r="PNK32" s="357"/>
      <c r="PNL32" s="357"/>
      <c r="PNM32" s="357"/>
      <c r="PNN32" s="357"/>
      <c r="PNO32" s="357"/>
      <c r="PNP32" s="357"/>
      <c r="PNQ32" s="357"/>
      <c r="PNR32" s="357"/>
      <c r="PNS32" s="357"/>
      <c r="PNT32" s="357"/>
      <c r="PNU32" s="357"/>
      <c r="PNV32" s="357"/>
      <c r="PNW32" s="357"/>
      <c r="PNX32" s="357"/>
      <c r="PNY32" s="357"/>
      <c r="PNZ32" s="357"/>
      <c r="POA32" s="357"/>
      <c r="POB32" s="357"/>
      <c r="POC32" s="357"/>
      <c r="POD32" s="357"/>
      <c r="POE32" s="357"/>
      <c r="POF32" s="357"/>
      <c r="POG32" s="357"/>
      <c r="POH32" s="357"/>
      <c r="POI32" s="357"/>
      <c r="POJ32" s="357"/>
      <c r="POK32" s="357"/>
      <c r="POL32" s="357"/>
      <c r="POM32" s="357"/>
      <c r="PON32" s="357"/>
      <c r="POO32" s="357"/>
      <c r="POP32" s="357"/>
      <c r="POQ32" s="357"/>
      <c r="POR32" s="357"/>
      <c r="POS32" s="357"/>
      <c r="POT32" s="357"/>
      <c r="POU32" s="357"/>
      <c r="POV32" s="357"/>
      <c r="POW32" s="357"/>
      <c r="POX32" s="357"/>
      <c r="POY32" s="357"/>
      <c r="POZ32" s="357"/>
      <c r="PPA32" s="357"/>
      <c r="PPB32" s="357"/>
      <c r="PPC32" s="357"/>
      <c r="PPD32" s="357"/>
      <c r="PPE32" s="357"/>
      <c r="PPF32" s="357"/>
      <c r="PPG32" s="357"/>
      <c r="PPH32" s="357"/>
      <c r="PPI32" s="357"/>
      <c r="PPJ32" s="357"/>
      <c r="PPK32" s="357"/>
      <c r="PPL32" s="357"/>
      <c r="PPM32" s="357"/>
      <c r="PPN32" s="357"/>
      <c r="PPO32" s="357"/>
      <c r="PPP32" s="357"/>
      <c r="PPQ32" s="357"/>
      <c r="PPR32" s="357"/>
      <c r="PPS32" s="357"/>
      <c r="PPT32" s="357"/>
      <c r="PPU32" s="357"/>
      <c r="PPV32" s="357"/>
      <c r="PPW32" s="357"/>
      <c r="PPX32" s="357"/>
      <c r="PPY32" s="357"/>
      <c r="PPZ32" s="357"/>
      <c r="PQA32" s="357"/>
      <c r="PQB32" s="357"/>
      <c r="PQC32" s="357"/>
      <c r="PQD32" s="357"/>
      <c r="PQE32" s="357"/>
      <c r="PQF32" s="357"/>
      <c r="PQG32" s="357"/>
      <c r="PQH32" s="357"/>
      <c r="PQI32" s="357"/>
      <c r="PQJ32" s="357"/>
      <c r="PQK32" s="357"/>
      <c r="PQL32" s="357"/>
      <c r="PQM32" s="357"/>
      <c r="PQN32" s="357"/>
      <c r="PQO32" s="357"/>
      <c r="PQP32" s="357"/>
      <c r="PQQ32" s="357"/>
      <c r="PQR32" s="357"/>
      <c r="PQS32" s="357"/>
      <c r="PQT32" s="357"/>
      <c r="PQU32" s="357"/>
      <c r="PQV32" s="357"/>
      <c r="PQW32" s="357"/>
      <c r="PQX32" s="357"/>
      <c r="PQY32" s="357"/>
      <c r="PQZ32" s="357"/>
      <c r="PRA32" s="357"/>
      <c r="PRB32" s="357"/>
      <c r="PRC32" s="357"/>
      <c r="PRD32" s="357"/>
      <c r="PRE32" s="357"/>
      <c r="PRF32" s="357"/>
      <c r="PRG32" s="357"/>
      <c r="PRH32" s="357"/>
      <c r="PRI32" s="357"/>
      <c r="PRJ32" s="357"/>
      <c r="PRK32" s="357"/>
      <c r="PRL32" s="357"/>
      <c r="PRM32" s="357"/>
      <c r="PRN32" s="357"/>
      <c r="PRO32" s="357"/>
      <c r="PRP32" s="357"/>
      <c r="PRQ32" s="357"/>
      <c r="PRR32" s="357"/>
      <c r="PRS32" s="357"/>
      <c r="PRT32" s="357"/>
      <c r="PRU32" s="357"/>
      <c r="PRV32" s="357"/>
      <c r="PRW32" s="357"/>
      <c r="PRX32" s="357"/>
      <c r="PRY32" s="357"/>
      <c r="PRZ32" s="357"/>
      <c r="PSA32" s="357"/>
      <c r="PSB32" s="357"/>
      <c r="PSC32" s="357"/>
      <c r="PSD32" s="357"/>
      <c r="PSE32" s="357"/>
      <c r="PSF32" s="357"/>
      <c r="PSG32" s="357"/>
      <c r="PSH32" s="357"/>
      <c r="PSI32" s="357"/>
      <c r="PSJ32" s="357"/>
      <c r="PSK32" s="357"/>
      <c r="PSL32" s="357"/>
      <c r="PSM32" s="357"/>
      <c r="PSN32" s="357"/>
      <c r="PSO32" s="357"/>
      <c r="PSP32" s="357"/>
      <c r="PSQ32" s="357"/>
      <c r="PSR32" s="357"/>
      <c r="PSS32" s="357"/>
      <c r="PST32" s="357"/>
      <c r="PSU32" s="357"/>
      <c r="PSV32" s="357"/>
      <c r="PSW32" s="357"/>
      <c r="PSX32" s="357"/>
      <c r="PSY32" s="357"/>
      <c r="PSZ32" s="357"/>
      <c r="PTA32" s="357"/>
      <c r="PTB32" s="357"/>
      <c r="PTC32" s="357"/>
      <c r="PTD32" s="357"/>
      <c r="PTE32" s="357"/>
      <c r="PTF32" s="357"/>
      <c r="PTG32" s="357"/>
      <c r="PTH32" s="357"/>
      <c r="PTI32" s="357"/>
      <c r="PTJ32" s="357"/>
      <c r="PTK32" s="357"/>
      <c r="PTL32" s="357"/>
      <c r="PTM32" s="357"/>
      <c r="PTN32" s="357"/>
      <c r="PTO32" s="357"/>
      <c r="PTP32" s="357"/>
      <c r="PTQ32" s="357"/>
      <c r="PTR32" s="357"/>
      <c r="PTS32" s="357"/>
      <c r="PTT32" s="357"/>
      <c r="PTU32" s="357"/>
      <c r="PTV32" s="357"/>
      <c r="PTW32" s="357"/>
      <c r="PTX32" s="357"/>
      <c r="PTY32" s="357"/>
      <c r="PTZ32" s="357"/>
      <c r="PUA32" s="357"/>
      <c r="PUB32" s="357"/>
      <c r="PUC32" s="357"/>
      <c r="PUD32" s="357"/>
      <c r="PUE32" s="357"/>
      <c r="PUF32" s="357"/>
      <c r="PUG32" s="357"/>
      <c r="PUH32" s="357"/>
      <c r="PUI32" s="357"/>
      <c r="PUJ32" s="357"/>
      <c r="PUK32" s="357"/>
      <c r="PUL32" s="357"/>
      <c r="PUM32" s="357"/>
      <c r="PUN32" s="357"/>
      <c r="PUO32" s="357"/>
      <c r="PUP32" s="357"/>
      <c r="PUQ32" s="357"/>
      <c r="PUR32" s="357"/>
      <c r="PUS32" s="357"/>
      <c r="PUT32" s="357"/>
      <c r="PUU32" s="357"/>
      <c r="PUV32" s="357"/>
      <c r="PUW32" s="357"/>
      <c r="PUX32" s="357"/>
      <c r="PUY32" s="357"/>
      <c r="PUZ32" s="357"/>
      <c r="PVA32" s="357"/>
      <c r="PVB32" s="357"/>
      <c r="PVC32" s="357"/>
      <c r="PVD32" s="357"/>
      <c r="PVE32" s="357"/>
      <c r="PVF32" s="357"/>
      <c r="PVG32" s="357"/>
      <c r="PVH32" s="357"/>
      <c r="PVI32" s="357"/>
      <c r="PVJ32" s="357"/>
      <c r="PVK32" s="357"/>
      <c r="PVL32" s="357"/>
      <c r="PVM32" s="357"/>
      <c r="PVN32" s="357"/>
      <c r="PVO32" s="357"/>
      <c r="PVP32" s="357"/>
      <c r="PVQ32" s="357"/>
      <c r="PVR32" s="357"/>
      <c r="PVS32" s="357"/>
      <c r="PVT32" s="357"/>
      <c r="PVU32" s="357"/>
      <c r="PVV32" s="357"/>
      <c r="PVW32" s="357"/>
      <c r="PVX32" s="357"/>
      <c r="PVY32" s="357"/>
      <c r="PVZ32" s="357"/>
      <c r="PWA32" s="357"/>
      <c r="PWB32" s="357"/>
      <c r="PWC32" s="357"/>
      <c r="PWD32" s="357"/>
      <c r="PWE32" s="357"/>
      <c r="PWF32" s="357"/>
      <c r="PWG32" s="357"/>
      <c r="PWH32" s="357"/>
      <c r="PWI32" s="357"/>
      <c r="PWJ32" s="357"/>
      <c r="PWK32" s="357"/>
      <c r="PWL32" s="357"/>
      <c r="PWM32" s="357"/>
      <c r="PWN32" s="357"/>
      <c r="PWO32" s="357"/>
      <c r="PWP32" s="357"/>
      <c r="PWQ32" s="357"/>
      <c r="PWR32" s="357"/>
      <c r="PWS32" s="357"/>
      <c r="PWT32" s="357"/>
      <c r="PWU32" s="357"/>
      <c r="PWV32" s="357"/>
      <c r="PWW32" s="357"/>
      <c r="PWX32" s="357"/>
      <c r="PWY32" s="357"/>
      <c r="PWZ32" s="357"/>
      <c r="PXA32" s="357"/>
      <c r="PXB32" s="357"/>
      <c r="PXC32" s="357"/>
      <c r="PXD32" s="357"/>
      <c r="PXE32" s="357"/>
      <c r="PXF32" s="357"/>
      <c r="PXG32" s="357"/>
      <c r="PXH32" s="357"/>
      <c r="PXI32" s="357"/>
      <c r="PXJ32" s="357"/>
      <c r="PXK32" s="357"/>
      <c r="PXL32" s="357"/>
      <c r="PXM32" s="357"/>
      <c r="PXN32" s="357"/>
      <c r="PXO32" s="357"/>
      <c r="PXP32" s="357"/>
      <c r="PXQ32" s="357"/>
      <c r="PXR32" s="357"/>
      <c r="PXS32" s="357"/>
      <c r="PXT32" s="357"/>
      <c r="PXU32" s="357"/>
      <c r="PXV32" s="357"/>
      <c r="PXW32" s="357"/>
      <c r="PXX32" s="357"/>
      <c r="PXY32" s="357"/>
      <c r="PXZ32" s="357"/>
      <c r="PYA32" s="357"/>
      <c r="PYB32" s="357"/>
      <c r="PYC32" s="357"/>
      <c r="PYD32" s="357"/>
      <c r="PYE32" s="357"/>
      <c r="PYF32" s="357"/>
      <c r="PYG32" s="357"/>
      <c r="PYH32" s="357"/>
      <c r="PYI32" s="357"/>
      <c r="PYJ32" s="357"/>
      <c r="PYK32" s="357"/>
      <c r="PYL32" s="357"/>
      <c r="PYM32" s="357"/>
      <c r="PYN32" s="357"/>
      <c r="PYO32" s="357"/>
      <c r="PYP32" s="357"/>
      <c r="PYQ32" s="357"/>
      <c r="PYR32" s="357"/>
      <c r="PYS32" s="357"/>
      <c r="PYT32" s="357"/>
      <c r="PYU32" s="357"/>
      <c r="PYV32" s="357"/>
      <c r="PYW32" s="357"/>
      <c r="PYX32" s="357"/>
      <c r="PYY32" s="357"/>
      <c r="PYZ32" s="357"/>
      <c r="PZA32" s="357"/>
      <c r="PZB32" s="357"/>
      <c r="PZC32" s="357"/>
      <c r="PZD32" s="357"/>
      <c r="PZE32" s="357"/>
      <c r="PZF32" s="357"/>
      <c r="PZG32" s="357"/>
      <c r="PZH32" s="357"/>
      <c r="PZI32" s="357"/>
      <c r="PZJ32" s="357"/>
      <c r="PZK32" s="357"/>
      <c r="PZL32" s="357"/>
      <c r="PZM32" s="357"/>
      <c r="PZN32" s="357"/>
      <c r="PZO32" s="357"/>
      <c r="PZP32" s="357"/>
      <c r="PZQ32" s="357"/>
      <c r="PZR32" s="357"/>
      <c r="PZS32" s="357"/>
      <c r="PZT32" s="357"/>
      <c r="PZU32" s="357"/>
      <c r="PZV32" s="357"/>
      <c r="PZW32" s="357"/>
      <c r="PZX32" s="357"/>
      <c r="PZY32" s="357"/>
      <c r="PZZ32" s="357"/>
      <c r="QAA32" s="357"/>
      <c r="QAB32" s="357"/>
      <c r="QAC32" s="357"/>
      <c r="QAD32" s="357"/>
      <c r="QAE32" s="357"/>
      <c r="QAF32" s="357"/>
      <c r="QAG32" s="357"/>
      <c r="QAH32" s="357"/>
      <c r="QAI32" s="357"/>
      <c r="QAJ32" s="357"/>
      <c r="QAK32" s="357"/>
      <c r="QAL32" s="357"/>
      <c r="QAM32" s="357"/>
      <c r="QAN32" s="357"/>
      <c r="QAO32" s="357"/>
      <c r="QAP32" s="357"/>
      <c r="QAQ32" s="357"/>
      <c r="QAR32" s="357"/>
      <c r="QAS32" s="357"/>
      <c r="QAT32" s="357"/>
      <c r="QAU32" s="357"/>
      <c r="QAV32" s="357"/>
      <c r="QAW32" s="357"/>
      <c r="QAX32" s="357"/>
      <c r="QAY32" s="357"/>
      <c r="QAZ32" s="357"/>
      <c r="QBA32" s="357"/>
      <c r="QBB32" s="357"/>
      <c r="QBC32" s="357"/>
      <c r="QBD32" s="357"/>
      <c r="QBE32" s="357"/>
      <c r="QBF32" s="357"/>
      <c r="QBG32" s="357"/>
      <c r="QBH32" s="357"/>
      <c r="QBI32" s="357"/>
      <c r="QBJ32" s="357"/>
      <c r="QBK32" s="357"/>
      <c r="QBL32" s="357"/>
      <c r="QBM32" s="357"/>
      <c r="QBN32" s="357"/>
      <c r="QBO32" s="357"/>
      <c r="QBP32" s="357"/>
      <c r="QBQ32" s="357"/>
      <c r="QBR32" s="357"/>
      <c r="QBS32" s="357"/>
      <c r="QBT32" s="357"/>
      <c r="QBU32" s="357"/>
      <c r="QBV32" s="357"/>
      <c r="QBW32" s="357"/>
      <c r="QBX32" s="357"/>
      <c r="QBY32" s="357"/>
      <c r="QBZ32" s="357"/>
      <c r="QCA32" s="357"/>
      <c r="QCB32" s="357"/>
      <c r="QCC32" s="357"/>
      <c r="QCD32" s="357"/>
      <c r="QCE32" s="357"/>
      <c r="QCF32" s="357"/>
      <c r="QCG32" s="357"/>
      <c r="QCH32" s="357"/>
      <c r="QCI32" s="357"/>
      <c r="QCJ32" s="357"/>
      <c r="QCK32" s="357"/>
      <c r="QCL32" s="357"/>
      <c r="QCM32" s="357"/>
      <c r="QCN32" s="357"/>
      <c r="QCO32" s="357"/>
      <c r="QCP32" s="357"/>
      <c r="QCQ32" s="357"/>
      <c r="QCR32" s="357"/>
      <c r="QCS32" s="357"/>
      <c r="QCT32" s="357"/>
      <c r="QCU32" s="357"/>
      <c r="QCV32" s="357"/>
      <c r="QCW32" s="357"/>
      <c r="QCX32" s="357"/>
      <c r="QCY32" s="357"/>
      <c r="QCZ32" s="357"/>
      <c r="QDA32" s="357"/>
      <c r="QDB32" s="357"/>
      <c r="QDC32" s="357"/>
      <c r="QDD32" s="357"/>
      <c r="QDE32" s="357"/>
      <c r="QDF32" s="357"/>
      <c r="QDG32" s="357"/>
      <c r="QDH32" s="357"/>
      <c r="QDI32" s="357"/>
      <c r="QDJ32" s="357"/>
      <c r="QDK32" s="357"/>
      <c r="QDL32" s="357"/>
      <c r="QDM32" s="357"/>
      <c r="QDN32" s="357"/>
      <c r="QDO32" s="357"/>
      <c r="QDP32" s="357"/>
      <c r="QDQ32" s="357"/>
      <c r="QDR32" s="357"/>
      <c r="QDS32" s="357"/>
      <c r="QDT32" s="357"/>
      <c r="QDU32" s="357"/>
      <c r="QDV32" s="357"/>
      <c r="QDW32" s="357"/>
      <c r="QDX32" s="357"/>
      <c r="QDY32" s="357"/>
      <c r="QDZ32" s="357"/>
      <c r="QEA32" s="357"/>
      <c r="QEB32" s="357"/>
      <c r="QEC32" s="357"/>
      <c r="QED32" s="357"/>
      <c r="QEE32" s="357"/>
      <c r="QEF32" s="357"/>
      <c r="QEG32" s="357"/>
      <c r="QEH32" s="357"/>
      <c r="QEI32" s="357"/>
      <c r="QEJ32" s="357"/>
      <c r="QEK32" s="357"/>
      <c r="QEL32" s="357"/>
      <c r="QEM32" s="357"/>
      <c r="QEN32" s="357"/>
      <c r="QEO32" s="357"/>
      <c r="QEP32" s="357"/>
      <c r="QEQ32" s="357"/>
      <c r="QER32" s="357"/>
      <c r="QES32" s="357"/>
      <c r="QET32" s="357"/>
      <c r="QEU32" s="357"/>
      <c r="QEV32" s="357"/>
      <c r="QEW32" s="357"/>
      <c r="QEX32" s="357"/>
      <c r="QEY32" s="357"/>
      <c r="QEZ32" s="357"/>
      <c r="QFA32" s="357"/>
      <c r="QFB32" s="357"/>
      <c r="QFC32" s="357"/>
      <c r="QFD32" s="357"/>
      <c r="QFE32" s="357"/>
      <c r="QFF32" s="357"/>
      <c r="QFG32" s="357"/>
      <c r="QFH32" s="357"/>
      <c r="QFI32" s="357"/>
      <c r="QFJ32" s="357"/>
      <c r="QFK32" s="357"/>
      <c r="QFL32" s="357"/>
      <c r="QFM32" s="357"/>
      <c r="QFN32" s="357"/>
      <c r="QFO32" s="357"/>
      <c r="QFP32" s="357"/>
      <c r="QFQ32" s="357"/>
      <c r="QFR32" s="357"/>
      <c r="QFS32" s="357"/>
      <c r="QFT32" s="357"/>
      <c r="QFU32" s="357"/>
      <c r="QFV32" s="357"/>
      <c r="QFW32" s="357"/>
      <c r="QFX32" s="357"/>
      <c r="QFY32" s="357"/>
      <c r="QFZ32" s="357"/>
      <c r="QGA32" s="357"/>
      <c r="QGB32" s="357"/>
      <c r="QGC32" s="357"/>
      <c r="QGD32" s="357"/>
      <c r="QGE32" s="357"/>
      <c r="QGF32" s="357"/>
      <c r="QGG32" s="357"/>
      <c r="QGH32" s="357"/>
      <c r="QGI32" s="357"/>
      <c r="QGJ32" s="357"/>
      <c r="QGK32" s="357"/>
      <c r="QGL32" s="357"/>
      <c r="QGM32" s="357"/>
      <c r="QGN32" s="357"/>
      <c r="QGO32" s="357"/>
      <c r="QGP32" s="357"/>
      <c r="QGQ32" s="357"/>
      <c r="QGR32" s="357"/>
      <c r="QGS32" s="357"/>
      <c r="QGT32" s="357"/>
      <c r="QGU32" s="357"/>
      <c r="QGV32" s="357"/>
      <c r="QGW32" s="357"/>
      <c r="QGX32" s="357"/>
      <c r="QGY32" s="357"/>
      <c r="QGZ32" s="357"/>
      <c r="QHA32" s="357"/>
      <c r="QHB32" s="357"/>
      <c r="QHC32" s="357"/>
      <c r="QHD32" s="357"/>
      <c r="QHE32" s="357"/>
      <c r="QHF32" s="357"/>
      <c r="QHG32" s="357"/>
      <c r="QHH32" s="357"/>
      <c r="QHI32" s="357"/>
      <c r="QHJ32" s="357"/>
      <c r="QHK32" s="357"/>
      <c r="QHL32" s="357"/>
      <c r="QHM32" s="357"/>
      <c r="QHN32" s="357"/>
      <c r="QHO32" s="357"/>
      <c r="QHP32" s="357"/>
      <c r="QHQ32" s="357"/>
      <c r="QHR32" s="357"/>
      <c r="QHS32" s="357"/>
      <c r="QHT32" s="357"/>
      <c r="QHU32" s="357"/>
      <c r="QHV32" s="357"/>
      <c r="QHW32" s="357"/>
      <c r="QHX32" s="357"/>
      <c r="QHY32" s="357"/>
      <c r="QHZ32" s="357"/>
      <c r="QIA32" s="357"/>
      <c r="QIB32" s="357"/>
      <c r="QIC32" s="357"/>
      <c r="QID32" s="357"/>
      <c r="QIE32" s="357"/>
      <c r="QIF32" s="357"/>
      <c r="QIG32" s="357"/>
      <c r="QIH32" s="357"/>
      <c r="QII32" s="357"/>
      <c r="QIJ32" s="357"/>
      <c r="QIK32" s="357"/>
      <c r="QIL32" s="357"/>
      <c r="QIM32" s="357"/>
      <c r="QIN32" s="357"/>
      <c r="QIO32" s="357"/>
      <c r="QIP32" s="357"/>
      <c r="QIQ32" s="357"/>
      <c r="QIR32" s="357"/>
      <c r="QIS32" s="357"/>
      <c r="QIT32" s="357"/>
      <c r="QIU32" s="357"/>
      <c r="QIV32" s="357"/>
      <c r="QIW32" s="357"/>
      <c r="QIX32" s="357"/>
      <c r="QIY32" s="357"/>
      <c r="QIZ32" s="357"/>
      <c r="QJA32" s="357"/>
      <c r="QJB32" s="357"/>
      <c r="QJC32" s="357"/>
      <c r="QJD32" s="357"/>
      <c r="QJE32" s="357"/>
      <c r="QJF32" s="357"/>
      <c r="QJG32" s="357"/>
      <c r="QJH32" s="357"/>
      <c r="QJI32" s="357"/>
      <c r="QJJ32" s="357"/>
      <c r="QJK32" s="357"/>
      <c r="QJL32" s="357"/>
      <c r="QJM32" s="357"/>
      <c r="QJN32" s="357"/>
      <c r="QJO32" s="357"/>
      <c r="QJP32" s="357"/>
      <c r="QJQ32" s="357"/>
      <c r="QJR32" s="357"/>
      <c r="QJS32" s="357"/>
      <c r="QJT32" s="357"/>
      <c r="QJU32" s="357"/>
      <c r="QJV32" s="357"/>
      <c r="QJW32" s="357"/>
      <c r="QJX32" s="357"/>
      <c r="QJY32" s="357"/>
      <c r="QJZ32" s="357"/>
      <c r="QKA32" s="357"/>
      <c r="QKB32" s="357"/>
      <c r="QKC32" s="357"/>
      <c r="QKD32" s="357"/>
      <c r="QKE32" s="357"/>
      <c r="QKF32" s="357"/>
      <c r="QKG32" s="357"/>
      <c r="QKH32" s="357"/>
      <c r="QKI32" s="357"/>
      <c r="QKJ32" s="357"/>
      <c r="QKK32" s="357"/>
      <c r="QKL32" s="357"/>
      <c r="QKM32" s="357"/>
      <c r="QKN32" s="357"/>
      <c r="QKO32" s="357"/>
      <c r="QKP32" s="357"/>
      <c r="QKQ32" s="357"/>
      <c r="QKR32" s="357"/>
      <c r="QKS32" s="357"/>
      <c r="QKT32" s="357"/>
      <c r="QKU32" s="357"/>
      <c r="QKV32" s="357"/>
      <c r="QKW32" s="357"/>
      <c r="QKX32" s="357"/>
      <c r="QKY32" s="357"/>
      <c r="QKZ32" s="357"/>
      <c r="QLA32" s="357"/>
      <c r="QLB32" s="357"/>
      <c r="QLC32" s="357"/>
      <c r="QLD32" s="357"/>
      <c r="QLE32" s="357"/>
      <c r="QLF32" s="357"/>
      <c r="QLG32" s="357"/>
      <c r="QLH32" s="357"/>
      <c r="QLI32" s="357"/>
      <c r="QLJ32" s="357"/>
      <c r="QLK32" s="357"/>
      <c r="QLL32" s="357"/>
      <c r="QLM32" s="357"/>
      <c r="QLN32" s="357"/>
      <c r="QLO32" s="357"/>
      <c r="QLP32" s="357"/>
      <c r="QLQ32" s="357"/>
      <c r="QLR32" s="357"/>
      <c r="QLS32" s="357"/>
      <c r="QLT32" s="357"/>
      <c r="QLU32" s="357"/>
      <c r="QLV32" s="357"/>
      <c r="QLW32" s="357"/>
      <c r="QLX32" s="357"/>
      <c r="QLY32" s="357"/>
      <c r="QLZ32" s="357"/>
      <c r="QMA32" s="357"/>
      <c r="QMB32" s="357"/>
      <c r="QMC32" s="357"/>
      <c r="QMD32" s="357"/>
      <c r="QME32" s="357"/>
      <c r="QMF32" s="357"/>
      <c r="QMG32" s="357"/>
      <c r="QMH32" s="357"/>
      <c r="QMI32" s="357"/>
      <c r="QMJ32" s="357"/>
      <c r="QMK32" s="357"/>
      <c r="QML32" s="357"/>
      <c r="QMM32" s="357"/>
      <c r="QMN32" s="357"/>
      <c r="QMO32" s="357"/>
      <c r="QMP32" s="357"/>
      <c r="QMQ32" s="357"/>
      <c r="QMR32" s="357"/>
      <c r="QMS32" s="357"/>
      <c r="QMT32" s="357"/>
      <c r="QMU32" s="357"/>
      <c r="QMV32" s="357"/>
      <c r="QMW32" s="357"/>
      <c r="QMX32" s="357"/>
      <c r="QMY32" s="357"/>
      <c r="QMZ32" s="357"/>
      <c r="QNA32" s="357"/>
      <c r="QNB32" s="357"/>
      <c r="QNC32" s="357"/>
      <c r="QND32" s="357"/>
      <c r="QNE32" s="357"/>
      <c r="QNF32" s="357"/>
      <c r="QNG32" s="357"/>
      <c r="QNH32" s="357"/>
      <c r="QNI32" s="357"/>
      <c r="QNJ32" s="357"/>
      <c r="QNK32" s="357"/>
      <c r="QNL32" s="357"/>
      <c r="QNM32" s="357"/>
      <c r="QNN32" s="357"/>
      <c r="QNO32" s="357"/>
      <c r="QNP32" s="357"/>
      <c r="QNQ32" s="357"/>
      <c r="QNR32" s="357"/>
      <c r="QNS32" s="357"/>
      <c r="QNT32" s="357"/>
      <c r="QNU32" s="357"/>
      <c r="QNV32" s="357"/>
      <c r="QNW32" s="357"/>
      <c r="QNX32" s="357"/>
      <c r="QNY32" s="357"/>
      <c r="QNZ32" s="357"/>
      <c r="QOA32" s="357"/>
      <c r="QOB32" s="357"/>
      <c r="QOC32" s="357"/>
      <c r="QOD32" s="357"/>
      <c r="QOE32" s="357"/>
      <c r="QOF32" s="357"/>
      <c r="QOG32" s="357"/>
      <c r="QOH32" s="357"/>
      <c r="QOI32" s="357"/>
      <c r="QOJ32" s="357"/>
      <c r="QOK32" s="357"/>
      <c r="QOL32" s="357"/>
      <c r="QOM32" s="357"/>
      <c r="QON32" s="357"/>
      <c r="QOO32" s="357"/>
      <c r="QOP32" s="357"/>
      <c r="QOQ32" s="357"/>
      <c r="QOR32" s="357"/>
      <c r="QOS32" s="357"/>
      <c r="QOT32" s="357"/>
      <c r="QOU32" s="357"/>
      <c r="QOV32" s="357"/>
      <c r="QOW32" s="357"/>
      <c r="QOX32" s="357"/>
      <c r="QOY32" s="357"/>
      <c r="QOZ32" s="357"/>
      <c r="QPA32" s="357"/>
      <c r="QPB32" s="357"/>
      <c r="QPC32" s="357"/>
      <c r="QPD32" s="357"/>
      <c r="QPE32" s="357"/>
      <c r="QPF32" s="357"/>
      <c r="QPG32" s="357"/>
      <c r="QPH32" s="357"/>
      <c r="QPI32" s="357"/>
      <c r="QPJ32" s="357"/>
      <c r="QPK32" s="357"/>
      <c r="QPL32" s="357"/>
      <c r="QPM32" s="357"/>
      <c r="QPN32" s="357"/>
      <c r="QPO32" s="357"/>
      <c r="QPP32" s="357"/>
      <c r="QPQ32" s="357"/>
      <c r="QPR32" s="357"/>
      <c r="QPS32" s="357"/>
      <c r="QPT32" s="357"/>
      <c r="QPU32" s="357"/>
      <c r="QPV32" s="357"/>
      <c r="QPW32" s="357"/>
      <c r="QPX32" s="357"/>
      <c r="QPY32" s="357"/>
      <c r="QPZ32" s="357"/>
      <c r="QQA32" s="357"/>
      <c r="QQB32" s="357"/>
      <c r="QQC32" s="357"/>
      <c r="QQD32" s="357"/>
      <c r="QQE32" s="357"/>
      <c r="QQF32" s="357"/>
      <c r="QQG32" s="357"/>
      <c r="QQH32" s="357"/>
      <c r="QQI32" s="357"/>
      <c r="QQJ32" s="357"/>
      <c r="QQK32" s="357"/>
      <c r="QQL32" s="357"/>
      <c r="QQM32" s="357"/>
      <c r="QQN32" s="357"/>
      <c r="QQO32" s="357"/>
      <c r="QQP32" s="357"/>
      <c r="QQQ32" s="357"/>
      <c r="QQR32" s="357"/>
      <c r="QQS32" s="357"/>
      <c r="QQT32" s="357"/>
      <c r="QQU32" s="357"/>
      <c r="QQV32" s="357"/>
      <c r="QQW32" s="357"/>
      <c r="QQX32" s="357"/>
      <c r="QQY32" s="357"/>
      <c r="QQZ32" s="357"/>
      <c r="QRA32" s="357"/>
      <c r="QRB32" s="357"/>
      <c r="QRC32" s="357"/>
      <c r="QRD32" s="357"/>
      <c r="QRE32" s="357"/>
      <c r="QRF32" s="357"/>
      <c r="QRG32" s="357"/>
      <c r="QRH32" s="357"/>
      <c r="QRI32" s="357"/>
      <c r="QRJ32" s="357"/>
      <c r="QRK32" s="357"/>
      <c r="QRL32" s="357"/>
      <c r="QRM32" s="357"/>
      <c r="QRN32" s="357"/>
      <c r="QRO32" s="357"/>
      <c r="QRP32" s="357"/>
      <c r="QRQ32" s="357"/>
      <c r="QRR32" s="357"/>
      <c r="QRS32" s="357"/>
      <c r="QRT32" s="357"/>
      <c r="QRU32" s="357"/>
      <c r="QRV32" s="357"/>
      <c r="QRW32" s="357"/>
      <c r="QRX32" s="357"/>
      <c r="QRY32" s="357"/>
      <c r="QRZ32" s="357"/>
      <c r="QSA32" s="357"/>
      <c r="QSB32" s="357"/>
      <c r="QSC32" s="357"/>
      <c r="QSD32" s="357"/>
      <c r="QSE32" s="357"/>
      <c r="QSF32" s="357"/>
      <c r="QSG32" s="357"/>
      <c r="QSH32" s="357"/>
      <c r="QSI32" s="357"/>
      <c r="QSJ32" s="357"/>
      <c r="QSK32" s="357"/>
      <c r="QSL32" s="357"/>
      <c r="QSM32" s="357"/>
      <c r="QSN32" s="357"/>
      <c r="QSO32" s="357"/>
      <c r="QSP32" s="357"/>
      <c r="QSQ32" s="357"/>
      <c r="QSR32" s="357"/>
      <c r="QSS32" s="357"/>
      <c r="QST32" s="357"/>
      <c r="QSU32" s="357"/>
      <c r="QSV32" s="357"/>
      <c r="QSW32" s="357"/>
      <c r="QSX32" s="357"/>
      <c r="QSY32" s="357"/>
      <c r="QSZ32" s="357"/>
      <c r="QTA32" s="357"/>
      <c r="QTB32" s="357"/>
      <c r="QTC32" s="357"/>
      <c r="QTD32" s="357"/>
      <c r="QTE32" s="357"/>
      <c r="QTF32" s="357"/>
      <c r="QTG32" s="357"/>
      <c r="QTH32" s="357"/>
      <c r="QTI32" s="357"/>
      <c r="QTJ32" s="357"/>
      <c r="QTK32" s="357"/>
      <c r="QTL32" s="357"/>
      <c r="QTM32" s="357"/>
      <c r="QTN32" s="357"/>
      <c r="QTO32" s="357"/>
      <c r="QTP32" s="357"/>
      <c r="QTQ32" s="357"/>
      <c r="QTR32" s="357"/>
      <c r="QTS32" s="357"/>
      <c r="QTT32" s="357"/>
      <c r="QTU32" s="357"/>
      <c r="QTV32" s="357"/>
      <c r="QTW32" s="357"/>
      <c r="QTX32" s="357"/>
      <c r="QTY32" s="357"/>
      <c r="QTZ32" s="357"/>
      <c r="QUA32" s="357"/>
      <c r="QUB32" s="357"/>
      <c r="QUC32" s="357"/>
      <c r="QUD32" s="357"/>
      <c r="QUE32" s="357"/>
      <c r="QUF32" s="357"/>
      <c r="QUG32" s="357"/>
      <c r="QUH32" s="357"/>
      <c r="QUI32" s="357"/>
      <c r="QUJ32" s="357"/>
      <c r="QUK32" s="357"/>
      <c r="QUL32" s="357"/>
      <c r="QUM32" s="357"/>
      <c r="QUN32" s="357"/>
      <c r="QUO32" s="357"/>
      <c r="QUP32" s="357"/>
      <c r="QUQ32" s="357"/>
      <c r="QUR32" s="357"/>
      <c r="QUS32" s="357"/>
      <c r="QUT32" s="357"/>
      <c r="QUU32" s="357"/>
      <c r="QUV32" s="357"/>
      <c r="QUW32" s="357"/>
      <c r="QUX32" s="357"/>
      <c r="QUY32" s="357"/>
      <c r="QUZ32" s="357"/>
      <c r="QVA32" s="357"/>
      <c r="QVB32" s="357"/>
      <c r="QVC32" s="357"/>
      <c r="QVD32" s="357"/>
      <c r="QVE32" s="357"/>
      <c r="QVF32" s="357"/>
      <c r="QVG32" s="357"/>
      <c r="QVH32" s="357"/>
      <c r="QVI32" s="357"/>
      <c r="QVJ32" s="357"/>
      <c r="QVK32" s="357"/>
      <c r="QVL32" s="357"/>
      <c r="QVM32" s="357"/>
      <c r="QVN32" s="357"/>
      <c r="QVO32" s="357"/>
      <c r="QVP32" s="357"/>
      <c r="QVQ32" s="357"/>
      <c r="QVR32" s="357"/>
      <c r="QVS32" s="357"/>
      <c r="QVT32" s="357"/>
      <c r="QVU32" s="357"/>
      <c r="QVV32" s="357"/>
      <c r="QVW32" s="357"/>
      <c r="QVX32" s="357"/>
      <c r="QVY32" s="357"/>
      <c r="QVZ32" s="357"/>
      <c r="QWA32" s="357"/>
      <c r="QWB32" s="357"/>
      <c r="QWC32" s="357"/>
      <c r="QWD32" s="357"/>
      <c r="QWE32" s="357"/>
      <c r="QWF32" s="357"/>
      <c r="QWG32" s="357"/>
      <c r="QWH32" s="357"/>
      <c r="QWI32" s="357"/>
      <c r="QWJ32" s="357"/>
      <c r="QWK32" s="357"/>
      <c r="QWL32" s="357"/>
      <c r="QWM32" s="357"/>
      <c r="QWN32" s="357"/>
      <c r="QWO32" s="357"/>
      <c r="QWP32" s="357"/>
      <c r="QWQ32" s="357"/>
      <c r="QWR32" s="357"/>
      <c r="QWS32" s="357"/>
      <c r="QWT32" s="357"/>
      <c r="QWU32" s="357"/>
      <c r="QWV32" s="357"/>
      <c r="QWW32" s="357"/>
      <c r="QWX32" s="357"/>
      <c r="QWY32" s="357"/>
      <c r="QWZ32" s="357"/>
      <c r="QXA32" s="357"/>
      <c r="QXB32" s="357"/>
      <c r="QXC32" s="357"/>
      <c r="QXD32" s="357"/>
      <c r="QXE32" s="357"/>
      <c r="QXF32" s="357"/>
      <c r="QXG32" s="357"/>
      <c r="QXH32" s="357"/>
      <c r="QXI32" s="357"/>
      <c r="QXJ32" s="357"/>
      <c r="QXK32" s="357"/>
      <c r="QXL32" s="357"/>
      <c r="QXM32" s="357"/>
      <c r="QXN32" s="357"/>
      <c r="QXO32" s="357"/>
      <c r="QXP32" s="357"/>
      <c r="QXQ32" s="357"/>
      <c r="QXR32" s="357"/>
      <c r="QXS32" s="357"/>
      <c r="QXT32" s="357"/>
      <c r="QXU32" s="357"/>
      <c r="QXV32" s="357"/>
      <c r="QXW32" s="357"/>
      <c r="QXX32" s="357"/>
      <c r="QXY32" s="357"/>
      <c r="QXZ32" s="357"/>
      <c r="QYA32" s="357"/>
      <c r="QYB32" s="357"/>
      <c r="QYC32" s="357"/>
      <c r="QYD32" s="357"/>
      <c r="QYE32" s="357"/>
      <c r="QYF32" s="357"/>
      <c r="QYG32" s="357"/>
      <c r="QYH32" s="357"/>
      <c r="QYI32" s="357"/>
      <c r="QYJ32" s="357"/>
      <c r="QYK32" s="357"/>
      <c r="QYL32" s="357"/>
      <c r="QYM32" s="357"/>
      <c r="QYN32" s="357"/>
      <c r="QYO32" s="357"/>
      <c r="QYP32" s="357"/>
      <c r="QYQ32" s="357"/>
      <c r="QYR32" s="357"/>
      <c r="QYS32" s="357"/>
      <c r="QYT32" s="357"/>
      <c r="QYU32" s="357"/>
      <c r="QYV32" s="357"/>
      <c r="QYW32" s="357"/>
      <c r="QYX32" s="357"/>
      <c r="QYY32" s="357"/>
      <c r="QYZ32" s="357"/>
      <c r="QZA32" s="357"/>
      <c r="QZB32" s="357"/>
      <c r="QZC32" s="357"/>
      <c r="QZD32" s="357"/>
      <c r="QZE32" s="357"/>
      <c r="QZF32" s="357"/>
      <c r="QZG32" s="357"/>
      <c r="QZH32" s="357"/>
      <c r="QZI32" s="357"/>
      <c r="QZJ32" s="357"/>
      <c r="QZK32" s="357"/>
      <c r="QZL32" s="357"/>
      <c r="QZM32" s="357"/>
      <c r="QZN32" s="357"/>
      <c r="QZO32" s="357"/>
      <c r="QZP32" s="357"/>
      <c r="QZQ32" s="357"/>
      <c r="QZR32" s="357"/>
      <c r="QZS32" s="357"/>
      <c r="QZT32" s="357"/>
      <c r="QZU32" s="357"/>
      <c r="QZV32" s="357"/>
      <c r="QZW32" s="357"/>
      <c r="QZX32" s="357"/>
      <c r="QZY32" s="357"/>
      <c r="QZZ32" s="357"/>
      <c r="RAA32" s="357"/>
      <c r="RAB32" s="357"/>
      <c r="RAC32" s="357"/>
      <c r="RAD32" s="357"/>
      <c r="RAE32" s="357"/>
      <c r="RAF32" s="357"/>
      <c r="RAG32" s="357"/>
      <c r="RAH32" s="357"/>
      <c r="RAI32" s="357"/>
      <c r="RAJ32" s="357"/>
      <c r="RAK32" s="357"/>
      <c r="RAL32" s="357"/>
      <c r="RAM32" s="357"/>
      <c r="RAN32" s="357"/>
      <c r="RAO32" s="357"/>
      <c r="RAP32" s="357"/>
      <c r="RAQ32" s="357"/>
      <c r="RAR32" s="357"/>
      <c r="RAS32" s="357"/>
      <c r="RAT32" s="357"/>
      <c r="RAU32" s="357"/>
      <c r="RAV32" s="357"/>
      <c r="RAW32" s="357"/>
      <c r="RAX32" s="357"/>
      <c r="RAY32" s="357"/>
      <c r="RAZ32" s="357"/>
      <c r="RBA32" s="357"/>
      <c r="RBB32" s="357"/>
      <c r="RBC32" s="357"/>
      <c r="RBD32" s="357"/>
      <c r="RBE32" s="357"/>
      <c r="RBF32" s="357"/>
      <c r="RBG32" s="357"/>
      <c r="RBH32" s="357"/>
      <c r="RBI32" s="357"/>
      <c r="RBJ32" s="357"/>
      <c r="RBK32" s="357"/>
      <c r="RBL32" s="357"/>
      <c r="RBM32" s="357"/>
      <c r="RBN32" s="357"/>
      <c r="RBO32" s="357"/>
      <c r="RBP32" s="357"/>
      <c r="RBQ32" s="357"/>
      <c r="RBR32" s="357"/>
      <c r="RBS32" s="357"/>
      <c r="RBT32" s="357"/>
      <c r="RBU32" s="357"/>
      <c r="RBV32" s="357"/>
      <c r="RBW32" s="357"/>
      <c r="RBX32" s="357"/>
      <c r="RBY32" s="357"/>
      <c r="RBZ32" s="357"/>
      <c r="RCA32" s="357"/>
      <c r="RCB32" s="357"/>
      <c r="RCC32" s="357"/>
      <c r="RCD32" s="357"/>
      <c r="RCE32" s="357"/>
      <c r="RCF32" s="357"/>
      <c r="RCG32" s="357"/>
      <c r="RCH32" s="357"/>
      <c r="RCI32" s="357"/>
      <c r="RCJ32" s="357"/>
      <c r="RCK32" s="357"/>
      <c r="RCL32" s="357"/>
      <c r="RCM32" s="357"/>
      <c r="RCN32" s="357"/>
      <c r="RCO32" s="357"/>
      <c r="RCP32" s="357"/>
      <c r="RCQ32" s="357"/>
      <c r="RCR32" s="357"/>
      <c r="RCS32" s="357"/>
      <c r="RCT32" s="357"/>
      <c r="RCU32" s="357"/>
      <c r="RCV32" s="357"/>
      <c r="RCW32" s="357"/>
      <c r="RCX32" s="357"/>
      <c r="RCY32" s="357"/>
      <c r="RCZ32" s="357"/>
      <c r="RDA32" s="357"/>
      <c r="RDB32" s="357"/>
      <c r="RDC32" s="357"/>
      <c r="RDD32" s="357"/>
      <c r="RDE32" s="357"/>
      <c r="RDF32" s="357"/>
      <c r="RDG32" s="357"/>
      <c r="RDH32" s="357"/>
      <c r="RDI32" s="357"/>
      <c r="RDJ32" s="357"/>
      <c r="RDK32" s="357"/>
      <c r="RDL32" s="357"/>
      <c r="RDM32" s="357"/>
      <c r="RDN32" s="357"/>
      <c r="RDO32" s="357"/>
      <c r="RDP32" s="357"/>
      <c r="RDQ32" s="357"/>
      <c r="RDR32" s="357"/>
      <c r="RDS32" s="357"/>
      <c r="RDT32" s="357"/>
      <c r="RDU32" s="357"/>
      <c r="RDV32" s="357"/>
      <c r="RDW32" s="357"/>
      <c r="RDX32" s="357"/>
      <c r="RDY32" s="357"/>
      <c r="RDZ32" s="357"/>
      <c r="REA32" s="357"/>
      <c r="REB32" s="357"/>
      <c r="REC32" s="357"/>
      <c r="RED32" s="357"/>
      <c r="REE32" s="357"/>
      <c r="REF32" s="357"/>
      <c r="REG32" s="357"/>
      <c r="REH32" s="357"/>
      <c r="REI32" s="357"/>
      <c r="REJ32" s="357"/>
      <c r="REK32" s="357"/>
      <c r="REL32" s="357"/>
      <c r="REM32" s="357"/>
      <c r="REN32" s="357"/>
      <c r="REO32" s="357"/>
      <c r="REP32" s="357"/>
      <c r="REQ32" s="357"/>
      <c r="RER32" s="357"/>
      <c r="RES32" s="357"/>
      <c r="RET32" s="357"/>
      <c r="REU32" s="357"/>
      <c r="REV32" s="357"/>
      <c r="REW32" s="357"/>
      <c r="REX32" s="357"/>
      <c r="REY32" s="357"/>
      <c r="REZ32" s="357"/>
      <c r="RFA32" s="357"/>
      <c r="RFB32" s="357"/>
      <c r="RFC32" s="357"/>
      <c r="RFD32" s="357"/>
      <c r="RFE32" s="357"/>
      <c r="RFF32" s="357"/>
      <c r="RFG32" s="357"/>
      <c r="RFH32" s="357"/>
      <c r="RFI32" s="357"/>
      <c r="RFJ32" s="357"/>
      <c r="RFK32" s="357"/>
      <c r="RFL32" s="357"/>
      <c r="RFM32" s="357"/>
      <c r="RFN32" s="357"/>
      <c r="RFO32" s="357"/>
      <c r="RFP32" s="357"/>
      <c r="RFQ32" s="357"/>
      <c r="RFR32" s="357"/>
      <c r="RFS32" s="357"/>
      <c r="RFT32" s="357"/>
      <c r="RFU32" s="357"/>
      <c r="RFV32" s="357"/>
      <c r="RFW32" s="357"/>
      <c r="RFX32" s="357"/>
      <c r="RFY32" s="357"/>
      <c r="RFZ32" s="357"/>
      <c r="RGA32" s="357"/>
      <c r="RGB32" s="357"/>
      <c r="RGC32" s="357"/>
      <c r="RGD32" s="357"/>
      <c r="RGE32" s="357"/>
      <c r="RGF32" s="357"/>
      <c r="RGG32" s="357"/>
      <c r="RGH32" s="357"/>
      <c r="RGI32" s="357"/>
      <c r="RGJ32" s="357"/>
      <c r="RGK32" s="357"/>
      <c r="RGL32" s="357"/>
      <c r="RGM32" s="357"/>
      <c r="RGN32" s="357"/>
      <c r="RGO32" s="357"/>
      <c r="RGP32" s="357"/>
      <c r="RGQ32" s="357"/>
      <c r="RGR32" s="357"/>
      <c r="RGS32" s="357"/>
      <c r="RGT32" s="357"/>
      <c r="RGU32" s="357"/>
      <c r="RGV32" s="357"/>
      <c r="RGW32" s="357"/>
      <c r="RGX32" s="357"/>
      <c r="RGY32" s="357"/>
      <c r="RGZ32" s="357"/>
      <c r="RHA32" s="357"/>
      <c r="RHB32" s="357"/>
      <c r="RHC32" s="357"/>
      <c r="RHD32" s="357"/>
      <c r="RHE32" s="357"/>
      <c r="RHF32" s="357"/>
      <c r="RHG32" s="357"/>
      <c r="RHH32" s="357"/>
      <c r="RHI32" s="357"/>
      <c r="RHJ32" s="357"/>
      <c r="RHK32" s="357"/>
      <c r="RHL32" s="357"/>
      <c r="RHM32" s="357"/>
      <c r="RHN32" s="357"/>
      <c r="RHO32" s="357"/>
      <c r="RHP32" s="357"/>
      <c r="RHQ32" s="357"/>
      <c r="RHR32" s="357"/>
      <c r="RHS32" s="357"/>
      <c r="RHT32" s="357"/>
      <c r="RHU32" s="357"/>
      <c r="RHV32" s="357"/>
      <c r="RHW32" s="357"/>
      <c r="RHX32" s="357"/>
      <c r="RHY32" s="357"/>
      <c r="RHZ32" s="357"/>
      <c r="RIA32" s="357"/>
      <c r="RIB32" s="357"/>
      <c r="RIC32" s="357"/>
      <c r="RID32" s="357"/>
      <c r="RIE32" s="357"/>
      <c r="RIF32" s="357"/>
      <c r="RIG32" s="357"/>
      <c r="RIH32" s="357"/>
      <c r="RII32" s="357"/>
      <c r="RIJ32" s="357"/>
      <c r="RIK32" s="357"/>
      <c r="RIL32" s="357"/>
      <c r="RIM32" s="357"/>
      <c r="RIN32" s="357"/>
      <c r="RIO32" s="357"/>
      <c r="RIP32" s="357"/>
      <c r="RIQ32" s="357"/>
      <c r="RIR32" s="357"/>
      <c r="RIS32" s="357"/>
      <c r="RIT32" s="357"/>
      <c r="RIU32" s="357"/>
      <c r="RIV32" s="357"/>
      <c r="RIW32" s="357"/>
      <c r="RIX32" s="357"/>
      <c r="RIY32" s="357"/>
      <c r="RIZ32" s="357"/>
      <c r="RJA32" s="357"/>
      <c r="RJB32" s="357"/>
      <c r="RJC32" s="357"/>
      <c r="RJD32" s="357"/>
      <c r="RJE32" s="357"/>
      <c r="RJF32" s="357"/>
      <c r="RJG32" s="357"/>
      <c r="RJH32" s="357"/>
      <c r="RJI32" s="357"/>
      <c r="RJJ32" s="357"/>
      <c r="RJK32" s="357"/>
      <c r="RJL32" s="357"/>
      <c r="RJM32" s="357"/>
      <c r="RJN32" s="357"/>
      <c r="RJO32" s="357"/>
      <c r="RJP32" s="357"/>
      <c r="RJQ32" s="357"/>
      <c r="RJR32" s="357"/>
      <c r="RJS32" s="357"/>
      <c r="RJT32" s="357"/>
      <c r="RJU32" s="357"/>
      <c r="RJV32" s="357"/>
      <c r="RJW32" s="357"/>
      <c r="RJX32" s="357"/>
      <c r="RJY32" s="357"/>
      <c r="RJZ32" s="357"/>
      <c r="RKA32" s="357"/>
      <c r="RKB32" s="357"/>
      <c r="RKC32" s="357"/>
      <c r="RKD32" s="357"/>
      <c r="RKE32" s="357"/>
      <c r="RKF32" s="357"/>
      <c r="RKG32" s="357"/>
      <c r="RKH32" s="357"/>
      <c r="RKI32" s="357"/>
      <c r="RKJ32" s="357"/>
      <c r="RKK32" s="357"/>
      <c r="RKL32" s="357"/>
      <c r="RKM32" s="357"/>
      <c r="RKN32" s="357"/>
      <c r="RKO32" s="357"/>
      <c r="RKP32" s="357"/>
      <c r="RKQ32" s="357"/>
      <c r="RKR32" s="357"/>
      <c r="RKS32" s="357"/>
      <c r="RKT32" s="357"/>
      <c r="RKU32" s="357"/>
      <c r="RKV32" s="357"/>
      <c r="RKW32" s="357"/>
      <c r="RKX32" s="357"/>
      <c r="RKY32" s="357"/>
      <c r="RKZ32" s="357"/>
      <c r="RLA32" s="357"/>
      <c r="RLB32" s="357"/>
      <c r="RLC32" s="357"/>
      <c r="RLD32" s="357"/>
      <c r="RLE32" s="357"/>
      <c r="RLF32" s="357"/>
      <c r="RLG32" s="357"/>
      <c r="RLH32" s="357"/>
      <c r="RLI32" s="357"/>
      <c r="RLJ32" s="357"/>
      <c r="RLK32" s="357"/>
      <c r="RLL32" s="357"/>
      <c r="RLM32" s="357"/>
      <c r="RLN32" s="357"/>
      <c r="RLO32" s="357"/>
      <c r="RLP32" s="357"/>
      <c r="RLQ32" s="357"/>
      <c r="RLR32" s="357"/>
      <c r="RLS32" s="357"/>
      <c r="RLT32" s="357"/>
      <c r="RLU32" s="357"/>
      <c r="RLV32" s="357"/>
      <c r="RLW32" s="357"/>
      <c r="RLX32" s="357"/>
      <c r="RLY32" s="357"/>
      <c r="RLZ32" s="357"/>
      <c r="RMA32" s="357"/>
      <c r="RMB32" s="357"/>
      <c r="RMC32" s="357"/>
      <c r="RMD32" s="357"/>
      <c r="RME32" s="357"/>
      <c r="RMF32" s="357"/>
      <c r="RMG32" s="357"/>
      <c r="RMH32" s="357"/>
      <c r="RMI32" s="357"/>
      <c r="RMJ32" s="357"/>
      <c r="RMK32" s="357"/>
      <c r="RML32" s="357"/>
      <c r="RMM32" s="357"/>
      <c r="RMN32" s="357"/>
      <c r="RMO32" s="357"/>
      <c r="RMP32" s="357"/>
      <c r="RMQ32" s="357"/>
      <c r="RMR32" s="357"/>
      <c r="RMS32" s="357"/>
      <c r="RMT32" s="357"/>
      <c r="RMU32" s="357"/>
      <c r="RMV32" s="357"/>
      <c r="RMW32" s="357"/>
      <c r="RMX32" s="357"/>
      <c r="RMY32" s="357"/>
      <c r="RMZ32" s="357"/>
      <c r="RNA32" s="357"/>
      <c r="RNB32" s="357"/>
      <c r="RNC32" s="357"/>
      <c r="RND32" s="357"/>
      <c r="RNE32" s="357"/>
      <c r="RNF32" s="357"/>
      <c r="RNG32" s="357"/>
      <c r="RNH32" s="357"/>
      <c r="RNI32" s="357"/>
      <c r="RNJ32" s="357"/>
      <c r="RNK32" s="357"/>
      <c r="RNL32" s="357"/>
      <c r="RNM32" s="357"/>
      <c r="RNN32" s="357"/>
      <c r="RNO32" s="357"/>
      <c r="RNP32" s="357"/>
      <c r="RNQ32" s="357"/>
      <c r="RNR32" s="357"/>
      <c r="RNS32" s="357"/>
      <c r="RNT32" s="357"/>
      <c r="RNU32" s="357"/>
      <c r="RNV32" s="357"/>
      <c r="RNW32" s="357"/>
      <c r="RNX32" s="357"/>
      <c r="RNY32" s="357"/>
      <c r="RNZ32" s="357"/>
      <c r="ROA32" s="357"/>
      <c r="ROB32" s="357"/>
      <c r="ROC32" s="357"/>
      <c r="ROD32" s="357"/>
      <c r="ROE32" s="357"/>
      <c r="ROF32" s="357"/>
      <c r="ROG32" s="357"/>
      <c r="ROH32" s="357"/>
      <c r="ROI32" s="357"/>
      <c r="ROJ32" s="357"/>
      <c r="ROK32" s="357"/>
      <c r="ROL32" s="357"/>
      <c r="ROM32" s="357"/>
      <c r="RON32" s="357"/>
      <c r="ROO32" s="357"/>
      <c r="ROP32" s="357"/>
      <c r="ROQ32" s="357"/>
      <c r="ROR32" s="357"/>
      <c r="ROS32" s="357"/>
      <c r="ROT32" s="357"/>
      <c r="ROU32" s="357"/>
      <c r="ROV32" s="357"/>
      <c r="ROW32" s="357"/>
      <c r="ROX32" s="357"/>
      <c r="ROY32" s="357"/>
      <c r="ROZ32" s="357"/>
      <c r="RPA32" s="357"/>
      <c r="RPB32" s="357"/>
      <c r="RPC32" s="357"/>
      <c r="RPD32" s="357"/>
      <c r="RPE32" s="357"/>
      <c r="RPF32" s="357"/>
      <c r="RPG32" s="357"/>
      <c r="RPH32" s="357"/>
      <c r="RPI32" s="357"/>
      <c r="RPJ32" s="357"/>
      <c r="RPK32" s="357"/>
      <c r="RPL32" s="357"/>
      <c r="RPM32" s="357"/>
      <c r="RPN32" s="357"/>
      <c r="RPO32" s="357"/>
      <c r="RPP32" s="357"/>
      <c r="RPQ32" s="357"/>
      <c r="RPR32" s="357"/>
      <c r="RPS32" s="357"/>
      <c r="RPT32" s="357"/>
      <c r="RPU32" s="357"/>
      <c r="RPV32" s="357"/>
      <c r="RPW32" s="357"/>
      <c r="RPX32" s="357"/>
      <c r="RPY32" s="357"/>
      <c r="RPZ32" s="357"/>
      <c r="RQA32" s="357"/>
      <c r="RQB32" s="357"/>
      <c r="RQC32" s="357"/>
      <c r="RQD32" s="357"/>
      <c r="RQE32" s="357"/>
      <c r="RQF32" s="357"/>
      <c r="RQG32" s="357"/>
      <c r="RQH32" s="357"/>
      <c r="RQI32" s="357"/>
      <c r="RQJ32" s="357"/>
      <c r="RQK32" s="357"/>
      <c r="RQL32" s="357"/>
      <c r="RQM32" s="357"/>
      <c r="RQN32" s="357"/>
      <c r="RQO32" s="357"/>
      <c r="RQP32" s="357"/>
      <c r="RQQ32" s="357"/>
      <c r="RQR32" s="357"/>
      <c r="RQS32" s="357"/>
      <c r="RQT32" s="357"/>
      <c r="RQU32" s="357"/>
      <c r="RQV32" s="357"/>
      <c r="RQW32" s="357"/>
      <c r="RQX32" s="357"/>
      <c r="RQY32" s="357"/>
      <c r="RQZ32" s="357"/>
      <c r="RRA32" s="357"/>
      <c r="RRB32" s="357"/>
      <c r="RRC32" s="357"/>
      <c r="RRD32" s="357"/>
      <c r="RRE32" s="357"/>
      <c r="RRF32" s="357"/>
      <c r="RRG32" s="357"/>
      <c r="RRH32" s="357"/>
      <c r="RRI32" s="357"/>
      <c r="RRJ32" s="357"/>
      <c r="RRK32" s="357"/>
      <c r="RRL32" s="357"/>
      <c r="RRM32" s="357"/>
      <c r="RRN32" s="357"/>
      <c r="RRO32" s="357"/>
      <c r="RRP32" s="357"/>
      <c r="RRQ32" s="357"/>
      <c r="RRR32" s="357"/>
      <c r="RRS32" s="357"/>
      <c r="RRT32" s="357"/>
      <c r="RRU32" s="357"/>
      <c r="RRV32" s="357"/>
      <c r="RRW32" s="357"/>
      <c r="RRX32" s="357"/>
      <c r="RRY32" s="357"/>
      <c r="RRZ32" s="357"/>
      <c r="RSA32" s="357"/>
      <c r="RSB32" s="357"/>
      <c r="RSC32" s="357"/>
      <c r="RSD32" s="357"/>
      <c r="RSE32" s="357"/>
      <c r="RSF32" s="357"/>
      <c r="RSG32" s="357"/>
      <c r="RSH32" s="357"/>
      <c r="RSI32" s="357"/>
      <c r="RSJ32" s="357"/>
      <c r="RSK32" s="357"/>
      <c r="RSL32" s="357"/>
      <c r="RSM32" s="357"/>
      <c r="RSN32" s="357"/>
      <c r="RSO32" s="357"/>
      <c r="RSP32" s="357"/>
      <c r="RSQ32" s="357"/>
      <c r="RSR32" s="357"/>
      <c r="RSS32" s="357"/>
      <c r="RST32" s="357"/>
      <c r="RSU32" s="357"/>
      <c r="RSV32" s="357"/>
      <c r="RSW32" s="357"/>
      <c r="RSX32" s="357"/>
      <c r="RSY32" s="357"/>
      <c r="RSZ32" s="357"/>
      <c r="RTA32" s="357"/>
      <c r="RTB32" s="357"/>
      <c r="RTC32" s="357"/>
      <c r="RTD32" s="357"/>
      <c r="RTE32" s="357"/>
      <c r="RTF32" s="357"/>
      <c r="RTG32" s="357"/>
      <c r="RTH32" s="357"/>
      <c r="RTI32" s="357"/>
      <c r="RTJ32" s="357"/>
      <c r="RTK32" s="357"/>
      <c r="RTL32" s="357"/>
      <c r="RTM32" s="357"/>
      <c r="RTN32" s="357"/>
      <c r="RTO32" s="357"/>
      <c r="RTP32" s="357"/>
      <c r="RTQ32" s="357"/>
      <c r="RTR32" s="357"/>
      <c r="RTS32" s="357"/>
      <c r="RTT32" s="357"/>
      <c r="RTU32" s="357"/>
      <c r="RTV32" s="357"/>
      <c r="RTW32" s="357"/>
      <c r="RTX32" s="357"/>
      <c r="RTY32" s="357"/>
      <c r="RTZ32" s="357"/>
      <c r="RUA32" s="357"/>
      <c r="RUB32" s="357"/>
      <c r="RUC32" s="357"/>
      <c r="RUD32" s="357"/>
      <c r="RUE32" s="357"/>
      <c r="RUF32" s="357"/>
      <c r="RUG32" s="357"/>
      <c r="RUH32" s="357"/>
      <c r="RUI32" s="357"/>
      <c r="RUJ32" s="357"/>
      <c r="RUK32" s="357"/>
      <c r="RUL32" s="357"/>
      <c r="RUM32" s="357"/>
      <c r="RUN32" s="357"/>
      <c r="RUO32" s="357"/>
      <c r="RUP32" s="357"/>
      <c r="RUQ32" s="357"/>
      <c r="RUR32" s="357"/>
      <c r="RUS32" s="357"/>
      <c r="RUT32" s="357"/>
      <c r="RUU32" s="357"/>
      <c r="RUV32" s="357"/>
      <c r="RUW32" s="357"/>
      <c r="RUX32" s="357"/>
      <c r="RUY32" s="357"/>
      <c r="RUZ32" s="357"/>
      <c r="RVA32" s="357"/>
      <c r="RVB32" s="357"/>
      <c r="RVC32" s="357"/>
      <c r="RVD32" s="357"/>
      <c r="RVE32" s="357"/>
      <c r="RVF32" s="357"/>
      <c r="RVG32" s="357"/>
      <c r="RVH32" s="357"/>
      <c r="RVI32" s="357"/>
      <c r="RVJ32" s="357"/>
      <c r="RVK32" s="357"/>
      <c r="RVL32" s="357"/>
      <c r="RVM32" s="357"/>
      <c r="RVN32" s="357"/>
      <c r="RVO32" s="357"/>
      <c r="RVP32" s="357"/>
      <c r="RVQ32" s="357"/>
      <c r="RVR32" s="357"/>
      <c r="RVS32" s="357"/>
      <c r="RVT32" s="357"/>
      <c r="RVU32" s="357"/>
      <c r="RVV32" s="357"/>
      <c r="RVW32" s="357"/>
      <c r="RVX32" s="357"/>
      <c r="RVY32" s="357"/>
      <c r="RVZ32" s="357"/>
      <c r="RWA32" s="357"/>
      <c r="RWB32" s="357"/>
      <c r="RWC32" s="357"/>
      <c r="RWD32" s="357"/>
      <c r="RWE32" s="357"/>
      <c r="RWF32" s="357"/>
      <c r="RWG32" s="357"/>
      <c r="RWH32" s="357"/>
      <c r="RWI32" s="357"/>
      <c r="RWJ32" s="357"/>
      <c r="RWK32" s="357"/>
      <c r="RWL32" s="357"/>
      <c r="RWM32" s="357"/>
      <c r="RWN32" s="357"/>
      <c r="RWO32" s="357"/>
      <c r="RWP32" s="357"/>
      <c r="RWQ32" s="357"/>
      <c r="RWR32" s="357"/>
      <c r="RWS32" s="357"/>
      <c r="RWT32" s="357"/>
      <c r="RWU32" s="357"/>
      <c r="RWV32" s="357"/>
      <c r="RWW32" s="357"/>
      <c r="RWX32" s="357"/>
      <c r="RWY32" s="357"/>
      <c r="RWZ32" s="357"/>
      <c r="RXA32" s="357"/>
      <c r="RXB32" s="357"/>
      <c r="RXC32" s="357"/>
      <c r="RXD32" s="357"/>
      <c r="RXE32" s="357"/>
      <c r="RXF32" s="357"/>
      <c r="RXG32" s="357"/>
      <c r="RXH32" s="357"/>
      <c r="RXI32" s="357"/>
      <c r="RXJ32" s="357"/>
      <c r="RXK32" s="357"/>
      <c r="RXL32" s="357"/>
      <c r="RXM32" s="357"/>
      <c r="RXN32" s="357"/>
      <c r="RXO32" s="357"/>
      <c r="RXP32" s="357"/>
      <c r="RXQ32" s="357"/>
      <c r="RXR32" s="357"/>
      <c r="RXS32" s="357"/>
      <c r="RXT32" s="357"/>
      <c r="RXU32" s="357"/>
      <c r="RXV32" s="357"/>
      <c r="RXW32" s="357"/>
      <c r="RXX32" s="357"/>
      <c r="RXY32" s="357"/>
      <c r="RXZ32" s="357"/>
      <c r="RYA32" s="357"/>
      <c r="RYB32" s="357"/>
      <c r="RYC32" s="357"/>
      <c r="RYD32" s="357"/>
      <c r="RYE32" s="357"/>
      <c r="RYF32" s="357"/>
      <c r="RYG32" s="357"/>
      <c r="RYH32" s="357"/>
      <c r="RYI32" s="357"/>
      <c r="RYJ32" s="357"/>
      <c r="RYK32" s="357"/>
      <c r="RYL32" s="357"/>
      <c r="RYM32" s="357"/>
      <c r="RYN32" s="357"/>
      <c r="RYO32" s="357"/>
      <c r="RYP32" s="357"/>
      <c r="RYQ32" s="357"/>
      <c r="RYR32" s="357"/>
      <c r="RYS32" s="357"/>
      <c r="RYT32" s="357"/>
      <c r="RYU32" s="357"/>
      <c r="RYV32" s="357"/>
      <c r="RYW32" s="357"/>
      <c r="RYX32" s="357"/>
      <c r="RYY32" s="357"/>
      <c r="RYZ32" s="357"/>
      <c r="RZA32" s="357"/>
      <c r="RZB32" s="357"/>
      <c r="RZC32" s="357"/>
      <c r="RZD32" s="357"/>
      <c r="RZE32" s="357"/>
      <c r="RZF32" s="357"/>
      <c r="RZG32" s="357"/>
      <c r="RZH32" s="357"/>
      <c r="RZI32" s="357"/>
      <c r="RZJ32" s="357"/>
      <c r="RZK32" s="357"/>
      <c r="RZL32" s="357"/>
      <c r="RZM32" s="357"/>
      <c r="RZN32" s="357"/>
      <c r="RZO32" s="357"/>
      <c r="RZP32" s="357"/>
      <c r="RZQ32" s="357"/>
      <c r="RZR32" s="357"/>
      <c r="RZS32" s="357"/>
      <c r="RZT32" s="357"/>
      <c r="RZU32" s="357"/>
      <c r="RZV32" s="357"/>
      <c r="RZW32" s="357"/>
      <c r="RZX32" s="357"/>
      <c r="RZY32" s="357"/>
      <c r="RZZ32" s="357"/>
      <c r="SAA32" s="357"/>
      <c r="SAB32" s="357"/>
      <c r="SAC32" s="357"/>
      <c r="SAD32" s="357"/>
      <c r="SAE32" s="357"/>
      <c r="SAF32" s="357"/>
      <c r="SAG32" s="357"/>
      <c r="SAH32" s="357"/>
      <c r="SAI32" s="357"/>
      <c r="SAJ32" s="357"/>
      <c r="SAK32" s="357"/>
      <c r="SAL32" s="357"/>
      <c r="SAM32" s="357"/>
      <c r="SAN32" s="357"/>
      <c r="SAO32" s="357"/>
      <c r="SAP32" s="357"/>
      <c r="SAQ32" s="357"/>
      <c r="SAR32" s="357"/>
      <c r="SAS32" s="357"/>
      <c r="SAT32" s="357"/>
      <c r="SAU32" s="357"/>
      <c r="SAV32" s="357"/>
      <c r="SAW32" s="357"/>
      <c r="SAX32" s="357"/>
      <c r="SAY32" s="357"/>
      <c r="SAZ32" s="357"/>
      <c r="SBA32" s="357"/>
      <c r="SBB32" s="357"/>
      <c r="SBC32" s="357"/>
      <c r="SBD32" s="357"/>
      <c r="SBE32" s="357"/>
      <c r="SBF32" s="357"/>
      <c r="SBG32" s="357"/>
      <c r="SBH32" s="357"/>
      <c r="SBI32" s="357"/>
      <c r="SBJ32" s="357"/>
      <c r="SBK32" s="357"/>
      <c r="SBL32" s="357"/>
      <c r="SBM32" s="357"/>
      <c r="SBN32" s="357"/>
      <c r="SBO32" s="357"/>
      <c r="SBP32" s="357"/>
      <c r="SBQ32" s="357"/>
      <c r="SBR32" s="357"/>
      <c r="SBS32" s="357"/>
      <c r="SBT32" s="357"/>
      <c r="SBU32" s="357"/>
      <c r="SBV32" s="357"/>
      <c r="SBW32" s="357"/>
      <c r="SBX32" s="357"/>
      <c r="SBY32" s="357"/>
      <c r="SBZ32" s="357"/>
      <c r="SCA32" s="357"/>
      <c r="SCB32" s="357"/>
      <c r="SCC32" s="357"/>
      <c r="SCD32" s="357"/>
      <c r="SCE32" s="357"/>
      <c r="SCF32" s="357"/>
      <c r="SCG32" s="357"/>
      <c r="SCH32" s="357"/>
      <c r="SCI32" s="357"/>
      <c r="SCJ32" s="357"/>
      <c r="SCK32" s="357"/>
      <c r="SCL32" s="357"/>
      <c r="SCM32" s="357"/>
      <c r="SCN32" s="357"/>
      <c r="SCO32" s="357"/>
      <c r="SCP32" s="357"/>
      <c r="SCQ32" s="357"/>
      <c r="SCR32" s="357"/>
      <c r="SCS32" s="357"/>
      <c r="SCT32" s="357"/>
      <c r="SCU32" s="357"/>
      <c r="SCV32" s="357"/>
      <c r="SCW32" s="357"/>
      <c r="SCX32" s="357"/>
      <c r="SCY32" s="357"/>
      <c r="SCZ32" s="357"/>
      <c r="SDA32" s="357"/>
      <c r="SDB32" s="357"/>
      <c r="SDC32" s="357"/>
      <c r="SDD32" s="357"/>
      <c r="SDE32" s="357"/>
      <c r="SDF32" s="357"/>
      <c r="SDG32" s="357"/>
      <c r="SDH32" s="357"/>
      <c r="SDI32" s="357"/>
      <c r="SDJ32" s="357"/>
      <c r="SDK32" s="357"/>
      <c r="SDL32" s="357"/>
      <c r="SDM32" s="357"/>
      <c r="SDN32" s="357"/>
      <c r="SDO32" s="357"/>
      <c r="SDP32" s="357"/>
      <c r="SDQ32" s="357"/>
      <c r="SDR32" s="357"/>
      <c r="SDS32" s="357"/>
      <c r="SDT32" s="357"/>
      <c r="SDU32" s="357"/>
      <c r="SDV32" s="357"/>
      <c r="SDW32" s="357"/>
      <c r="SDX32" s="357"/>
      <c r="SDY32" s="357"/>
      <c r="SDZ32" s="357"/>
      <c r="SEA32" s="357"/>
      <c r="SEB32" s="357"/>
      <c r="SEC32" s="357"/>
      <c r="SED32" s="357"/>
      <c r="SEE32" s="357"/>
      <c r="SEF32" s="357"/>
      <c r="SEG32" s="357"/>
      <c r="SEH32" s="357"/>
      <c r="SEI32" s="357"/>
      <c r="SEJ32" s="357"/>
      <c r="SEK32" s="357"/>
      <c r="SEL32" s="357"/>
      <c r="SEM32" s="357"/>
      <c r="SEN32" s="357"/>
      <c r="SEO32" s="357"/>
      <c r="SEP32" s="357"/>
      <c r="SEQ32" s="357"/>
      <c r="SER32" s="357"/>
      <c r="SES32" s="357"/>
      <c r="SET32" s="357"/>
      <c r="SEU32" s="357"/>
      <c r="SEV32" s="357"/>
      <c r="SEW32" s="357"/>
      <c r="SEX32" s="357"/>
      <c r="SEY32" s="357"/>
      <c r="SEZ32" s="357"/>
      <c r="SFA32" s="357"/>
      <c r="SFB32" s="357"/>
      <c r="SFC32" s="357"/>
      <c r="SFD32" s="357"/>
      <c r="SFE32" s="357"/>
      <c r="SFF32" s="357"/>
      <c r="SFG32" s="357"/>
      <c r="SFH32" s="357"/>
      <c r="SFI32" s="357"/>
      <c r="SFJ32" s="357"/>
      <c r="SFK32" s="357"/>
      <c r="SFL32" s="357"/>
      <c r="SFM32" s="357"/>
      <c r="SFN32" s="357"/>
      <c r="SFO32" s="357"/>
      <c r="SFP32" s="357"/>
      <c r="SFQ32" s="357"/>
      <c r="SFR32" s="357"/>
      <c r="SFS32" s="357"/>
      <c r="SFT32" s="357"/>
      <c r="SFU32" s="357"/>
      <c r="SFV32" s="357"/>
      <c r="SFW32" s="357"/>
      <c r="SFX32" s="357"/>
      <c r="SFY32" s="357"/>
      <c r="SFZ32" s="357"/>
      <c r="SGA32" s="357"/>
      <c r="SGB32" s="357"/>
      <c r="SGC32" s="357"/>
      <c r="SGD32" s="357"/>
      <c r="SGE32" s="357"/>
      <c r="SGF32" s="357"/>
      <c r="SGG32" s="357"/>
      <c r="SGH32" s="357"/>
      <c r="SGI32" s="357"/>
      <c r="SGJ32" s="357"/>
      <c r="SGK32" s="357"/>
      <c r="SGL32" s="357"/>
      <c r="SGM32" s="357"/>
      <c r="SGN32" s="357"/>
      <c r="SGO32" s="357"/>
      <c r="SGP32" s="357"/>
      <c r="SGQ32" s="357"/>
      <c r="SGR32" s="357"/>
      <c r="SGS32" s="357"/>
      <c r="SGT32" s="357"/>
      <c r="SGU32" s="357"/>
      <c r="SGV32" s="357"/>
      <c r="SGW32" s="357"/>
      <c r="SGX32" s="357"/>
      <c r="SGY32" s="357"/>
      <c r="SGZ32" s="357"/>
      <c r="SHA32" s="357"/>
      <c r="SHB32" s="357"/>
      <c r="SHC32" s="357"/>
      <c r="SHD32" s="357"/>
      <c r="SHE32" s="357"/>
      <c r="SHF32" s="357"/>
      <c r="SHG32" s="357"/>
      <c r="SHH32" s="357"/>
      <c r="SHI32" s="357"/>
      <c r="SHJ32" s="357"/>
      <c r="SHK32" s="357"/>
      <c r="SHL32" s="357"/>
      <c r="SHM32" s="357"/>
      <c r="SHN32" s="357"/>
      <c r="SHO32" s="357"/>
      <c r="SHP32" s="357"/>
      <c r="SHQ32" s="357"/>
      <c r="SHR32" s="357"/>
      <c r="SHS32" s="357"/>
      <c r="SHT32" s="357"/>
      <c r="SHU32" s="357"/>
      <c r="SHV32" s="357"/>
      <c r="SHW32" s="357"/>
      <c r="SHX32" s="357"/>
      <c r="SHY32" s="357"/>
      <c r="SHZ32" s="357"/>
      <c r="SIA32" s="357"/>
      <c r="SIB32" s="357"/>
      <c r="SIC32" s="357"/>
      <c r="SID32" s="357"/>
      <c r="SIE32" s="357"/>
      <c r="SIF32" s="357"/>
      <c r="SIG32" s="357"/>
      <c r="SIH32" s="357"/>
      <c r="SII32" s="357"/>
      <c r="SIJ32" s="357"/>
      <c r="SIK32" s="357"/>
      <c r="SIL32" s="357"/>
      <c r="SIM32" s="357"/>
      <c r="SIN32" s="357"/>
      <c r="SIO32" s="357"/>
      <c r="SIP32" s="357"/>
      <c r="SIQ32" s="357"/>
      <c r="SIR32" s="357"/>
      <c r="SIS32" s="357"/>
      <c r="SIT32" s="357"/>
      <c r="SIU32" s="357"/>
      <c r="SIV32" s="357"/>
      <c r="SIW32" s="357"/>
      <c r="SIX32" s="357"/>
      <c r="SIY32" s="357"/>
      <c r="SIZ32" s="357"/>
      <c r="SJA32" s="357"/>
      <c r="SJB32" s="357"/>
      <c r="SJC32" s="357"/>
      <c r="SJD32" s="357"/>
      <c r="SJE32" s="357"/>
      <c r="SJF32" s="357"/>
      <c r="SJG32" s="357"/>
      <c r="SJH32" s="357"/>
      <c r="SJI32" s="357"/>
      <c r="SJJ32" s="357"/>
      <c r="SJK32" s="357"/>
      <c r="SJL32" s="357"/>
      <c r="SJM32" s="357"/>
      <c r="SJN32" s="357"/>
      <c r="SJO32" s="357"/>
      <c r="SJP32" s="357"/>
      <c r="SJQ32" s="357"/>
      <c r="SJR32" s="357"/>
      <c r="SJS32" s="357"/>
      <c r="SJT32" s="357"/>
      <c r="SJU32" s="357"/>
      <c r="SJV32" s="357"/>
      <c r="SJW32" s="357"/>
      <c r="SJX32" s="357"/>
      <c r="SJY32" s="357"/>
      <c r="SJZ32" s="357"/>
      <c r="SKA32" s="357"/>
      <c r="SKB32" s="357"/>
      <c r="SKC32" s="357"/>
      <c r="SKD32" s="357"/>
      <c r="SKE32" s="357"/>
      <c r="SKF32" s="357"/>
      <c r="SKG32" s="357"/>
      <c r="SKH32" s="357"/>
      <c r="SKI32" s="357"/>
      <c r="SKJ32" s="357"/>
      <c r="SKK32" s="357"/>
      <c r="SKL32" s="357"/>
      <c r="SKM32" s="357"/>
      <c r="SKN32" s="357"/>
      <c r="SKO32" s="357"/>
      <c r="SKP32" s="357"/>
      <c r="SKQ32" s="357"/>
      <c r="SKR32" s="357"/>
      <c r="SKS32" s="357"/>
      <c r="SKT32" s="357"/>
      <c r="SKU32" s="357"/>
      <c r="SKV32" s="357"/>
      <c r="SKW32" s="357"/>
      <c r="SKX32" s="357"/>
      <c r="SKY32" s="357"/>
      <c r="SKZ32" s="357"/>
      <c r="SLA32" s="357"/>
      <c r="SLB32" s="357"/>
      <c r="SLC32" s="357"/>
      <c r="SLD32" s="357"/>
      <c r="SLE32" s="357"/>
      <c r="SLF32" s="357"/>
      <c r="SLG32" s="357"/>
      <c r="SLH32" s="357"/>
      <c r="SLI32" s="357"/>
      <c r="SLJ32" s="357"/>
      <c r="SLK32" s="357"/>
      <c r="SLL32" s="357"/>
      <c r="SLM32" s="357"/>
      <c r="SLN32" s="357"/>
      <c r="SLO32" s="357"/>
      <c r="SLP32" s="357"/>
      <c r="SLQ32" s="357"/>
      <c r="SLR32" s="357"/>
      <c r="SLS32" s="357"/>
      <c r="SLT32" s="357"/>
      <c r="SLU32" s="357"/>
      <c r="SLV32" s="357"/>
      <c r="SLW32" s="357"/>
      <c r="SLX32" s="357"/>
      <c r="SLY32" s="357"/>
      <c r="SLZ32" s="357"/>
      <c r="SMA32" s="357"/>
      <c r="SMB32" s="357"/>
      <c r="SMC32" s="357"/>
      <c r="SMD32" s="357"/>
      <c r="SME32" s="357"/>
      <c r="SMF32" s="357"/>
      <c r="SMG32" s="357"/>
      <c r="SMH32" s="357"/>
      <c r="SMI32" s="357"/>
      <c r="SMJ32" s="357"/>
      <c r="SMK32" s="357"/>
      <c r="SML32" s="357"/>
      <c r="SMM32" s="357"/>
      <c r="SMN32" s="357"/>
      <c r="SMO32" s="357"/>
      <c r="SMP32" s="357"/>
      <c r="SMQ32" s="357"/>
      <c r="SMR32" s="357"/>
      <c r="SMS32" s="357"/>
      <c r="SMT32" s="357"/>
      <c r="SMU32" s="357"/>
      <c r="SMV32" s="357"/>
      <c r="SMW32" s="357"/>
      <c r="SMX32" s="357"/>
      <c r="SMY32" s="357"/>
      <c r="SMZ32" s="357"/>
      <c r="SNA32" s="357"/>
      <c r="SNB32" s="357"/>
      <c r="SNC32" s="357"/>
      <c r="SND32" s="357"/>
      <c r="SNE32" s="357"/>
      <c r="SNF32" s="357"/>
      <c r="SNG32" s="357"/>
      <c r="SNH32" s="357"/>
      <c r="SNI32" s="357"/>
      <c r="SNJ32" s="357"/>
      <c r="SNK32" s="357"/>
      <c r="SNL32" s="357"/>
      <c r="SNM32" s="357"/>
      <c r="SNN32" s="357"/>
      <c r="SNO32" s="357"/>
      <c r="SNP32" s="357"/>
      <c r="SNQ32" s="357"/>
      <c r="SNR32" s="357"/>
      <c r="SNS32" s="357"/>
      <c r="SNT32" s="357"/>
      <c r="SNU32" s="357"/>
      <c r="SNV32" s="357"/>
      <c r="SNW32" s="357"/>
      <c r="SNX32" s="357"/>
      <c r="SNY32" s="357"/>
      <c r="SNZ32" s="357"/>
      <c r="SOA32" s="357"/>
      <c r="SOB32" s="357"/>
      <c r="SOC32" s="357"/>
      <c r="SOD32" s="357"/>
      <c r="SOE32" s="357"/>
      <c r="SOF32" s="357"/>
      <c r="SOG32" s="357"/>
      <c r="SOH32" s="357"/>
      <c r="SOI32" s="357"/>
      <c r="SOJ32" s="357"/>
      <c r="SOK32" s="357"/>
      <c r="SOL32" s="357"/>
      <c r="SOM32" s="357"/>
      <c r="SON32" s="357"/>
      <c r="SOO32" s="357"/>
      <c r="SOP32" s="357"/>
      <c r="SOQ32" s="357"/>
      <c r="SOR32" s="357"/>
      <c r="SOS32" s="357"/>
      <c r="SOT32" s="357"/>
      <c r="SOU32" s="357"/>
      <c r="SOV32" s="357"/>
      <c r="SOW32" s="357"/>
      <c r="SOX32" s="357"/>
      <c r="SOY32" s="357"/>
      <c r="SOZ32" s="357"/>
      <c r="SPA32" s="357"/>
      <c r="SPB32" s="357"/>
      <c r="SPC32" s="357"/>
      <c r="SPD32" s="357"/>
      <c r="SPE32" s="357"/>
      <c r="SPF32" s="357"/>
      <c r="SPG32" s="357"/>
      <c r="SPH32" s="357"/>
      <c r="SPI32" s="357"/>
      <c r="SPJ32" s="357"/>
      <c r="SPK32" s="357"/>
      <c r="SPL32" s="357"/>
      <c r="SPM32" s="357"/>
      <c r="SPN32" s="357"/>
      <c r="SPO32" s="357"/>
      <c r="SPP32" s="357"/>
      <c r="SPQ32" s="357"/>
      <c r="SPR32" s="357"/>
      <c r="SPS32" s="357"/>
      <c r="SPT32" s="357"/>
      <c r="SPU32" s="357"/>
      <c r="SPV32" s="357"/>
      <c r="SPW32" s="357"/>
      <c r="SPX32" s="357"/>
      <c r="SPY32" s="357"/>
      <c r="SPZ32" s="357"/>
      <c r="SQA32" s="357"/>
      <c r="SQB32" s="357"/>
      <c r="SQC32" s="357"/>
      <c r="SQD32" s="357"/>
      <c r="SQE32" s="357"/>
      <c r="SQF32" s="357"/>
      <c r="SQG32" s="357"/>
      <c r="SQH32" s="357"/>
      <c r="SQI32" s="357"/>
      <c r="SQJ32" s="357"/>
      <c r="SQK32" s="357"/>
      <c r="SQL32" s="357"/>
      <c r="SQM32" s="357"/>
      <c r="SQN32" s="357"/>
      <c r="SQO32" s="357"/>
      <c r="SQP32" s="357"/>
      <c r="SQQ32" s="357"/>
      <c r="SQR32" s="357"/>
      <c r="SQS32" s="357"/>
      <c r="SQT32" s="357"/>
      <c r="SQU32" s="357"/>
      <c r="SQV32" s="357"/>
      <c r="SQW32" s="357"/>
      <c r="SQX32" s="357"/>
      <c r="SQY32" s="357"/>
      <c r="SQZ32" s="357"/>
      <c r="SRA32" s="357"/>
      <c r="SRB32" s="357"/>
      <c r="SRC32" s="357"/>
      <c r="SRD32" s="357"/>
      <c r="SRE32" s="357"/>
      <c r="SRF32" s="357"/>
      <c r="SRG32" s="357"/>
      <c r="SRH32" s="357"/>
      <c r="SRI32" s="357"/>
      <c r="SRJ32" s="357"/>
      <c r="SRK32" s="357"/>
      <c r="SRL32" s="357"/>
      <c r="SRM32" s="357"/>
      <c r="SRN32" s="357"/>
      <c r="SRO32" s="357"/>
      <c r="SRP32" s="357"/>
      <c r="SRQ32" s="357"/>
      <c r="SRR32" s="357"/>
      <c r="SRS32" s="357"/>
      <c r="SRT32" s="357"/>
      <c r="SRU32" s="357"/>
      <c r="SRV32" s="357"/>
      <c r="SRW32" s="357"/>
      <c r="SRX32" s="357"/>
      <c r="SRY32" s="357"/>
      <c r="SRZ32" s="357"/>
      <c r="SSA32" s="357"/>
      <c r="SSB32" s="357"/>
      <c r="SSC32" s="357"/>
      <c r="SSD32" s="357"/>
      <c r="SSE32" s="357"/>
      <c r="SSF32" s="357"/>
      <c r="SSG32" s="357"/>
      <c r="SSH32" s="357"/>
      <c r="SSI32" s="357"/>
      <c r="SSJ32" s="357"/>
      <c r="SSK32" s="357"/>
      <c r="SSL32" s="357"/>
      <c r="SSM32" s="357"/>
      <c r="SSN32" s="357"/>
      <c r="SSO32" s="357"/>
      <c r="SSP32" s="357"/>
      <c r="SSQ32" s="357"/>
      <c r="SSR32" s="357"/>
      <c r="SSS32" s="357"/>
      <c r="SST32" s="357"/>
      <c r="SSU32" s="357"/>
      <c r="SSV32" s="357"/>
      <c r="SSW32" s="357"/>
      <c r="SSX32" s="357"/>
      <c r="SSY32" s="357"/>
      <c r="SSZ32" s="357"/>
      <c r="STA32" s="357"/>
      <c r="STB32" s="357"/>
      <c r="STC32" s="357"/>
      <c r="STD32" s="357"/>
      <c r="STE32" s="357"/>
      <c r="STF32" s="357"/>
      <c r="STG32" s="357"/>
      <c r="STH32" s="357"/>
      <c r="STI32" s="357"/>
      <c r="STJ32" s="357"/>
      <c r="STK32" s="357"/>
      <c r="STL32" s="357"/>
      <c r="STM32" s="357"/>
      <c r="STN32" s="357"/>
      <c r="STO32" s="357"/>
      <c r="STP32" s="357"/>
      <c r="STQ32" s="357"/>
      <c r="STR32" s="357"/>
      <c r="STS32" s="357"/>
      <c r="STT32" s="357"/>
      <c r="STU32" s="357"/>
      <c r="STV32" s="357"/>
      <c r="STW32" s="357"/>
      <c r="STX32" s="357"/>
      <c r="STY32" s="357"/>
      <c r="STZ32" s="357"/>
      <c r="SUA32" s="357"/>
      <c r="SUB32" s="357"/>
      <c r="SUC32" s="357"/>
      <c r="SUD32" s="357"/>
      <c r="SUE32" s="357"/>
      <c r="SUF32" s="357"/>
      <c r="SUG32" s="357"/>
      <c r="SUH32" s="357"/>
      <c r="SUI32" s="357"/>
      <c r="SUJ32" s="357"/>
      <c r="SUK32" s="357"/>
      <c r="SUL32" s="357"/>
      <c r="SUM32" s="357"/>
      <c r="SUN32" s="357"/>
      <c r="SUO32" s="357"/>
      <c r="SUP32" s="357"/>
      <c r="SUQ32" s="357"/>
      <c r="SUR32" s="357"/>
      <c r="SUS32" s="357"/>
      <c r="SUT32" s="357"/>
      <c r="SUU32" s="357"/>
      <c r="SUV32" s="357"/>
      <c r="SUW32" s="357"/>
      <c r="SUX32" s="357"/>
      <c r="SUY32" s="357"/>
      <c r="SUZ32" s="357"/>
      <c r="SVA32" s="357"/>
      <c r="SVB32" s="357"/>
      <c r="SVC32" s="357"/>
      <c r="SVD32" s="357"/>
      <c r="SVE32" s="357"/>
      <c r="SVF32" s="357"/>
      <c r="SVG32" s="357"/>
      <c r="SVH32" s="357"/>
      <c r="SVI32" s="357"/>
      <c r="SVJ32" s="357"/>
      <c r="SVK32" s="357"/>
      <c r="SVL32" s="357"/>
      <c r="SVM32" s="357"/>
      <c r="SVN32" s="357"/>
      <c r="SVO32" s="357"/>
      <c r="SVP32" s="357"/>
      <c r="SVQ32" s="357"/>
      <c r="SVR32" s="357"/>
      <c r="SVS32" s="357"/>
      <c r="SVT32" s="357"/>
      <c r="SVU32" s="357"/>
      <c r="SVV32" s="357"/>
      <c r="SVW32" s="357"/>
      <c r="SVX32" s="357"/>
      <c r="SVY32" s="357"/>
      <c r="SVZ32" s="357"/>
      <c r="SWA32" s="357"/>
      <c r="SWB32" s="357"/>
      <c r="SWC32" s="357"/>
      <c r="SWD32" s="357"/>
      <c r="SWE32" s="357"/>
      <c r="SWF32" s="357"/>
      <c r="SWG32" s="357"/>
      <c r="SWH32" s="357"/>
      <c r="SWI32" s="357"/>
      <c r="SWJ32" s="357"/>
      <c r="SWK32" s="357"/>
      <c r="SWL32" s="357"/>
      <c r="SWM32" s="357"/>
      <c r="SWN32" s="357"/>
      <c r="SWO32" s="357"/>
      <c r="SWP32" s="357"/>
      <c r="SWQ32" s="357"/>
      <c r="SWR32" s="357"/>
      <c r="SWS32" s="357"/>
      <c r="SWT32" s="357"/>
      <c r="SWU32" s="357"/>
      <c r="SWV32" s="357"/>
      <c r="SWW32" s="357"/>
      <c r="SWX32" s="357"/>
      <c r="SWY32" s="357"/>
      <c r="SWZ32" s="357"/>
      <c r="SXA32" s="357"/>
      <c r="SXB32" s="357"/>
      <c r="SXC32" s="357"/>
      <c r="SXD32" s="357"/>
      <c r="SXE32" s="357"/>
      <c r="SXF32" s="357"/>
      <c r="SXG32" s="357"/>
      <c r="SXH32" s="357"/>
      <c r="SXI32" s="357"/>
      <c r="SXJ32" s="357"/>
      <c r="SXK32" s="357"/>
      <c r="SXL32" s="357"/>
      <c r="SXM32" s="357"/>
      <c r="SXN32" s="357"/>
      <c r="SXO32" s="357"/>
      <c r="SXP32" s="357"/>
      <c r="SXQ32" s="357"/>
      <c r="SXR32" s="357"/>
      <c r="SXS32" s="357"/>
      <c r="SXT32" s="357"/>
      <c r="SXU32" s="357"/>
      <c r="SXV32" s="357"/>
      <c r="SXW32" s="357"/>
      <c r="SXX32" s="357"/>
      <c r="SXY32" s="357"/>
      <c r="SXZ32" s="357"/>
      <c r="SYA32" s="357"/>
      <c r="SYB32" s="357"/>
      <c r="SYC32" s="357"/>
      <c r="SYD32" s="357"/>
      <c r="SYE32" s="357"/>
      <c r="SYF32" s="357"/>
      <c r="SYG32" s="357"/>
      <c r="SYH32" s="357"/>
      <c r="SYI32" s="357"/>
      <c r="SYJ32" s="357"/>
      <c r="SYK32" s="357"/>
      <c r="SYL32" s="357"/>
      <c r="SYM32" s="357"/>
      <c r="SYN32" s="357"/>
      <c r="SYO32" s="357"/>
      <c r="SYP32" s="357"/>
      <c r="SYQ32" s="357"/>
      <c r="SYR32" s="357"/>
      <c r="SYS32" s="357"/>
      <c r="SYT32" s="357"/>
      <c r="SYU32" s="357"/>
      <c r="SYV32" s="357"/>
      <c r="SYW32" s="357"/>
      <c r="SYX32" s="357"/>
      <c r="SYY32" s="357"/>
      <c r="SYZ32" s="357"/>
      <c r="SZA32" s="357"/>
      <c r="SZB32" s="357"/>
      <c r="SZC32" s="357"/>
      <c r="SZD32" s="357"/>
      <c r="SZE32" s="357"/>
      <c r="SZF32" s="357"/>
      <c r="SZG32" s="357"/>
      <c r="SZH32" s="357"/>
      <c r="SZI32" s="357"/>
      <c r="SZJ32" s="357"/>
      <c r="SZK32" s="357"/>
      <c r="SZL32" s="357"/>
      <c r="SZM32" s="357"/>
      <c r="SZN32" s="357"/>
      <c r="SZO32" s="357"/>
      <c r="SZP32" s="357"/>
      <c r="SZQ32" s="357"/>
      <c r="SZR32" s="357"/>
      <c r="SZS32" s="357"/>
      <c r="SZT32" s="357"/>
      <c r="SZU32" s="357"/>
      <c r="SZV32" s="357"/>
      <c r="SZW32" s="357"/>
      <c r="SZX32" s="357"/>
      <c r="SZY32" s="357"/>
      <c r="SZZ32" s="357"/>
      <c r="TAA32" s="357"/>
      <c r="TAB32" s="357"/>
      <c r="TAC32" s="357"/>
      <c r="TAD32" s="357"/>
      <c r="TAE32" s="357"/>
      <c r="TAF32" s="357"/>
      <c r="TAG32" s="357"/>
      <c r="TAH32" s="357"/>
      <c r="TAI32" s="357"/>
      <c r="TAJ32" s="357"/>
      <c r="TAK32" s="357"/>
      <c r="TAL32" s="357"/>
      <c r="TAM32" s="357"/>
      <c r="TAN32" s="357"/>
      <c r="TAO32" s="357"/>
      <c r="TAP32" s="357"/>
      <c r="TAQ32" s="357"/>
      <c r="TAR32" s="357"/>
      <c r="TAS32" s="357"/>
      <c r="TAT32" s="357"/>
      <c r="TAU32" s="357"/>
      <c r="TAV32" s="357"/>
      <c r="TAW32" s="357"/>
      <c r="TAX32" s="357"/>
      <c r="TAY32" s="357"/>
      <c r="TAZ32" s="357"/>
      <c r="TBA32" s="357"/>
      <c r="TBB32" s="357"/>
      <c r="TBC32" s="357"/>
      <c r="TBD32" s="357"/>
      <c r="TBE32" s="357"/>
      <c r="TBF32" s="357"/>
      <c r="TBG32" s="357"/>
      <c r="TBH32" s="357"/>
      <c r="TBI32" s="357"/>
      <c r="TBJ32" s="357"/>
      <c r="TBK32" s="357"/>
      <c r="TBL32" s="357"/>
      <c r="TBM32" s="357"/>
      <c r="TBN32" s="357"/>
      <c r="TBO32" s="357"/>
      <c r="TBP32" s="357"/>
      <c r="TBQ32" s="357"/>
      <c r="TBR32" s="357"/>
      <c r="TBS32" s="357"/>
      <c r="TBT32" s="357"/>
      <c r="TBU32" s="357"/>
      <c r="TBV32" s="357"/>
      <c r="TBW32" s="357"/>
      <c r="TBX32" s="357"/>
      <c r="TBY32" s="357"/>
      <c r="TBZ32" s="357"/>
      <c r="TCA32" s="357"/>
      <c r="TCB32" s="357"/>
      <c r="TCC32" s="357"/>
      <c r="TCD32" s="357"/>
      <c r="TCE32" s="357"/>
      <c r="TCF32" s="357"/>
      <c r="TCG32" s="357"/>
      <c r="TCH32" s="357"/>
      <c r="TCI32" s="357"/>
      <c r="TCJ32" s="357"/>
      <c r="TCK32" s="357"/>
      <c r="TCL32" s="357"/>
      <c r="TCM32" s="357"/>
      <c r="TCN32" s="357"/>
      <c r="TCO32" s="357"/>
      <c r="TCP32" s="357"/>
      <c r="TCQ32" s="357"/>
      <c r="TCR32" s="357"/>
      <c r="TCS32" s="357"/>
      <c r="TCT32" s="357"/>
      <c r="TCU32" s="357"/>
      <c r="TCV32" s="357"/>
      <c r="TCW32" s="357"/>
      <c r="TCX32" s="357"/>
      <c r="TCY32" s="357"/>
      <c r="TCZ32" s="357"/>
      <c r="TDA32" s="357"/>
      <c r="TDB32" s="357"/>
      <c r="TDC32" s="357"/>
      <c r="TDD32" s="357"/>
      <c r="TDE32" s="357"/>
      <c r="TDF32" s="357"/>
      <c r="TDG32" s="357"/>
      <c r="TDH32" s="357"/>
      <c r="TDI32" s="357"/>
      <c r="TDJ32" s="357"/>
      <c r="TDK32" s="357"/>
      <c r="TDL32" s="357"/>
      <c r="TDM32" s="357"/>
      <c r="TDN32" s="357"/>
      <c r="TDO32" s="357"/>
      <c r="TDP32" s="357"/>
      <c r="TDQ32" s="357"/>
      <c r="TDR32" s="357"/>
      <c r="TDS32" s="357"/>
      <c r="TDT32" s="357"/>
      <c r="TDU32" s="357"/>
      <c r="TDV32" s="357"/>
      <c r="TDW32" s="357"/>
      <c r="TDX32" s="357"/>
      <c r="TDY32" s="357"/>
      <c r="TDZ32" s="357"/>
      <c r="TEA32" s="357"/>
      <c r="TEB32" s="357"/>
      <c r="TEC32" s="357"/>
      <c r="TED32" s="357"/>
      <c r="TEE32" s="357"/>
      <c r="TEF32" s="357"/>
      <c r="TEG32" s="357"/>
      <c r="TEH32" s="357"/>
      <c r="TEI32" s="357"/>
      <c r="TEJ32" s="357"/>
      <c r="TEK32" s="357"/>
      <c r="TEL32" s="357"/>
      <c r="TEM32" s="357"/>
      <c r="TEN32" s="357"/>
      <c r="TEO32" s="357"/>
      <c r="TEP32" s="357"/>
      <c r="TEQ32" s="357"/>
      <c r="TER32" s="357"/>
      <c r="TES32" s="357"/>
      <c r="TET32" s="357"/>
      <c r="TEU32" s="357"/>
      <c r="TEV32" s="357"/>
      <c r="TEW32" s="357"/>
      <c r="TEX32" s="357"/>
      <c r="TEY32" s="357"/>
      <c r="TEZ32" s="357"/>
      <c r="TFA32" s="357"/>
      <c r="TFB32" s="357"/>
      <c r="TFC32" s="357"/>
      <c r="TFD32" s="357"/>
      <c r="TFE32" s="357"/>
      <c r="TFF32" s="357"/>
      <c r="TFG32" s="357"/>
      <c r="TFH32" s="357"/>
      <c r="TFI32" s="357"/>
      <c r="TFJ32" s="357"/>
      <c r="TFK32" s="357"/>
      <c r="TFL32" s="357"/>
      <c r="TFM32" s="357"/>
      <c r="TFN32" s="357"/>
      <c r="TFO32" s="357"/>
      <c r="TFP32" s="357"/>
      <c r="TFQ32" s="357"/>
      <c r="TFR32" s="357"/>
      <c r="TFS32" s="357"/>
      <c r="TFT32" s="357"/>
      <c r="TFU32" s="357"/>
      <c r="TFV32" s="357"/>
      <c r="TFW32" s="357"/>
      <c r="TFX32" s="357"/>
      <c r="TFY32" s="357"/>
      <c r="TFZ32" s="357"/>
      <c r="TGA32" s="357"/>
      <c r="TGB32" s="357"/>
      <c r="TGC32" s="357"/>
      <c r="TGD32" s="357"/>
      <c r="TGE32" s="357"/>
      <c r="TGF32" s="357"/>
      <c r="TGG32" s="357"/>
      <c r="TGH32" s="357"/>
      <c r="TGI32" s="357"/>
      <c r="TGJ32" s="357"/>
      <c r="TGK32" s="357"/>
      <c r="TGL32" s="357"/>
      <c r="TGM32" s="357"/>
      <c r="TGN32" s="357"/>
      <c r="TGO32" s="357"/>
      <c r="TGP32" s="357"/>
      <c r="TGQ32" s="357"/>
      <c r="TGR32" s="357"/>
      <c r="TGS32" s="357"/>
      <c r="TGT32" s="357"/>
      <c r="TGU32" s="357"/>
      <c r="TGV32" s="357"/>
      <c r="TGW32" s="357"/>
      <c r="TGX32" s="357"/>
      <c r="TGY32" s="357"/>
      <c r="TGZ32" s="357"/>
      <c r="THA32" s="357"/>
      <c r="THB32" s="357"/>
      <c r="THC32" s="357"/>
      <c r="THD32" s="357"/>
      <c r="THE32" s="357"/>
      <c r="THF32" s="357"/>
      <c r="THG32" s="357"/>
      <c r="THH32" s="357"/>
      <c r="THI32" s="357"/>
      <c r="THJ32" s="357"/>
      <c r="THK32" s="357"/>
      <c r="THL32" s="357"/>
      <c r="THM32" s="357"/>
      <c r="THN32" s="357"/>
      <c r="THO32" s="357"/>
      <c r="THP32" s="357"/>
      <c r="THQ32" s="357"/>
      <c r="THR32" s="357"/>
      <c r="THS32" s="357"/>
      <c r="THT32" s="357"/>
      <c r="THU32" s="357"/>
      <c r="THV32" s="357"/>
      <c r="THW32" s="357"/>
      <c r="THX32" s="357"/>
      <c r="THY32" s="357"/>
      <c r="THZ32" s="357"/>
      <c r="TIA32" s="357"/>
      <c r="TIB32" s="357"/>
      <c r="TIC32" s="357"/>
      <c r="TID32" s="357"/>
      <c r="TIE32" s="357"/>
      <c r="TIF32" s="357"/>
      <c r="TIG32" s="357"/>
      <c r="TIH32" s="357"/>
      <c r="TII32" s="357"/>
      <c r="TIJ32" s="357"/>
      <c r="TIK32" s="357"/>
      <c r="TIL32" s="357"/>
      <c r="TIM32" s="357"/>
      <c r="TIN32" s="357"/>
      <c r="TIO32" s="357"/>
      <c r="TIP32" s="357"/>
      <c r="TIQ32" s="357"/>
      <c r="TIR32" s="357"/>
      <c r="TIS32" s="357"/>
      <c r="TIT32" s="357"/>
      <c r="TIU32" s="357"/>
      <c r="TIV32" s="357"/>
      <c r="TIW32" s="357"/>
      <c r="TIX32" s="357"/>
      <c r="TIY32" s="357"/>
      <c r="TIZ32" s="357"/>
      <c r="TJA32" s="357"/>
      <c r="TJB32" s="357"/>
      <c r="TJC32" s="357"/>
      <c r="TJD32" s="357"/>
      <c r="TJE32" s="357"/>
      <c r="TJF32" s="357"/>
      <c r="TJG32" s="357"/>
      <c r="TJH32" s="357"/>
      <c r="TJI32" s="357"/>
      <c r="TJJ32" s="357"/>
      <c r="TJK32" s="357"/>
      <c r="TJL32" s="357"/>
      <c r="TJM32" s="357"/>
      <c r="TJN32" s="357"/>
      <c r="TJO32" s="357"/>
      <c r="TJP32" s="357"/>
      <c r="TJQ32" s="357"/>
      <c r="TJR32" s="357"/>
      <c r="TJS32" s="357"/>
      <c r="TJT32" s="357"/>
      <c r="TJU32" s="357"/>
      <c r="TJV32" s="357"/>
      <c r="TJW32" s="357"/>
      <c r="TJX32" s="357"/>
      <c r="TJY32" s="357"/>
      <c r="TJZ32" s="357"/>
      <c r="TKA32" s="357"/>
      <c r="TKB32" s="357"/>
      <c r="TKC32" s="357"/>
      <c r="TKD32" s="357"/>
      <c r="TKE32" s="357"/>
      <c r="TKF32" s="357"/>
      <c r="TKG32" s="357"/>
      <c r="TKH32" s="357"/>
      <c r="TKI32" s="357"/>
      <c r="TKJ32" s="357"/>
      <c r="TKK32" s="357"/>
      <c r="TKL32" s="357"/>
      <c r="TKM32" s="357"/>
      <c r="TKN32" s="357"/>
      <c r="TKO32" s="357"/>
      <c r="TKP32" s="357"/>
      <c r="TKQ32" s="357"/>
      <c r="TKR32" s="357"/>
      <c r="TKS32" s="357"/>
      <c r="TKT32" s="357"/>
      <c r="TKU32" s="357"/>
      <c r="TKV32" s="357"/>
      <c r="TKW32" s="357"/>
      <c r="TKX32" s="357"/>
      <c r="TKY32" s="357"/>
      <c r="TKZ32" s="357"/>
      <c r="TLA32" s="357"/>
      <c r="TLB32" s="357"/>
      <c r="TLC32" s="357"/>
      <c r="TLD32" s="357"/>
      <c r="TLE32" s="357"/>
      <c r="TLF32" s="357"/>
      <c r="TLG32" s="357"/>
      <c r="TLH32" s="357"/>
      <c r="TLI32" s="357"/>
      <c r="TLJ32" s="357"/>
      <c r="TLK32" s="357"/>
      <c r="TLL32" s="357"/>
      <c r="TLM32" s="357"/>
      <c r="TLN32" s="357"/>
      <c r="TLO32" s="357"/>
      <c r="TLP32" s="357"/>
      <c r="TLQ32" s="357"/>
      <c r="TLR32" s="357"/>
      <c r="TLS32" s="357"/>
      <c r="TLT32" s="357"/>
      <c r="TLU32" s="357"/>
      <c r="TLV32" s="357"/>
      <c r="TLW32" s="357"/>
      <c r="TLX32" s="357"/>
      <c r="TLY32" s="357"/>
      <c r="TLZ32" s="357"/>
      <c r="TMA32" s="357"/>
      <c r="TMB32" s="357"/>
      <c r="TMC32" s="357"/>
      <c r="TMD32" s="357"/>
      <c r="TME32" s="357"/>
      <c r="TMF32" s="357"/>
      <c r="TMG32" s="357"/>
      <c r="TMH32" s="357"/>
      <c r="TMI32" s="357"/>
      <c r="TMJ32" s="357"/>
      <c r="TMK32" s="357"/>
      <c r="TML32" s="357"/>
      <c r="TMM32" s="357"/>
      <c r="TMN32" s="357"/>
      <c r="TMO32" s="357"/>
      <c r="TMP32" s="357"/>
      <c r="TMQ32" s="357"/>
      <c r="TMR32" s="357"/>
      <c r="TMS32" s="357"/>
      <c r="TMT32" s="357"/>
      <c r="TMU32" s="357"/>
      <c r="TMV32" s="357"/>
      <c r="TMW32" s="357"/>
      <c r="TMX32" s="357"/>
      <c r="TMY32" s="357"/>
      <c r="TMZ32" s="357"/>
      <c r="TNA32" s="357"/>
      <c r="TNB32" s="357"/>
      <c r="TNC32" s="357"/>
      <c r="TND32" s="357"/>
      <c r="TNE32" s="357"/>
      <c r="TNF32" s="357"/>
      <c r="TNG32" s="357"/>
      <c r="TNH32" s="357"/>
      <c r="TNI32" s="357"/>
      <c r="TNJ32" s="357"/>
      <c r="TNK32" s="357"/>
      <c r="TNL32" s="357"/>
      <c r="TNM32" s="357"/>
      <c r="TNN32" s="357"/>
      <c r="TNO32" s="357"/>
      <c r="TNP32" s="357"/>
      <c r="TNQ32" s="357"/>
      <c r="TNR32" s="357"/>
      <c r="TNS32" s="357"/>
      <c r="TNT32" s="357"/>
      <c r="TNU32" s="357"/>
      <c r="TNV32" s="357"/>
      <c r="TNW32" s="357"/>
      <c r="TNX32" s="357"/>
      <c r="TNY32" s="357"/>
      <c r="TNZ32" s="357"/>
      <c r="TOA32" s="357"/>
      <c r="TOB32" s="357"/>
      <c r="TOC32" s="357"/>
      <c r="TOD32" s="357"/>
      <c r="TOE32" s="357"/>
      <c r="TOF32" s="357"/>
      <c r="TOG32" s="357"/>
      <c r="TOH32" s="357"/>
      <c r="TOI32" s="357"/>
      <c r="TOJ32" s="357"/>
      <c r="TOK32" s="357"/>
      <c r="TOL32" s="357"/>
      <c r="TOM32" s="357"/>
      <c r="TON32" s="357"/>
      <c r="TOO32" s="357"/>
      <c r="TOP32" s="357"/>
      <c r="TOQ32" s="357"/>
      <c r="TOR32" s="357"/>
      <c r="TOS32" s="357"/>
      <c r="TOT32" s="357"/>
      <c r="TOU32" s="357"/>
      <c r="TOV32" s="357"/>
      <c r="TOW32" s="357"/>
      <c r="TOX32" s="357"/>
      <c r="TOY32" s="357"/>
      <c r="TOZ32" s="357"/>
      <c r="TPA32" s="357"/>
      <c r="TPB32" s="357"/>
      <c r="TPC32" s="357"/>
      <c r="TPD32" s="357"/>
      <c r="TPE32" s="357"/>
      <c r="TPF32" s="357"/>
      <c r="TPG32" s="357"/>
      <c r="TPH32" s="357"/>
      <c r="TPI32" s="357"/>
      <c r="TPJ32" s="357"/>
      <c r="TPK32" s="357"/>
      <c r="TPL32" s="357"/>
      <c r="TPM32" s="357"/>
      <c r="TPN32" s="357"/>
      <c r="TPO32" s="357"/>
      <c r="TPP32" s="357"/>
      <c r="TPQ32" s="357"/>
      <c r="TPR32" s="357"/>
      <c r="TPS32" s="357"/>
      <c r="TPT32" s="357"/>
      <c r="TPU32" s="357"/>
      <c r="TPV32" s="357"/>
      <c r="TPW32" s="357"/>
      <c r="TPX32" s="357"/>
      <c r="TPY32" s="357"/>
      <c r="TPZ32" s="357"/>
      <c r="TQA32" s="357"/>
      <c r="TQB32" s="357"/>
      <c r="TQC32" s="357"/>
      <c r="TQD32" s="357"/>
      <c r="TQE32" s="357"/>
      <c r="TQF32" s="357"/>
      <c r="TQG32" s="357"/>
      <c r="TQH32" s="357"/>
      <c r="TQI32" s="357"/>
      <c r="TQJ32" s="357"/>
      <c r="TQK32" s="357"/>
      <c r="TQL32" s="357"/>
      <c r="TQM32" s="357"/>
      <c r="TQN32" s="357"/>
      <c r="TQO32" s="357"/>
      <c r="TQP32" s="357"/>
      <c r="TQQ32" s="357"/>
      <c r="TQR32" s="357"/>
      <c r="TQS32" s="357"/>
      <c r="TQT32" s="357"/>
      <c r="TQU32" s="357"/>
      <c r="TQV32" s="357"/>
      <c r="TQW32" s="357"/>
      <c r="TQX32" s="357"/>
      <c r="TQY32" s="357"/>
      <c r="TQZ32" s="357"/>
      <c r="TRA32" s="357"/>
      <c r="TRB32" s="357"/>
      <c r="TRC32" s="357"/>
      <c r="TRD32" s="357"/>
      <c r="TRE32" s="357"/>
      <c r="TRF32" s="357"/>
      <c r="TRG32" s="357"/>
      <c r="TRH32" s="357"/>
      <c r="TRI32" s="357"/>
      <c r="TRJ32" s="357"/>
      <c r="TRK32" s="357"/>
      <c r="TRL32" s="357"/>
      <c r="TRM32" s="357"/>
      <c r="TRN32" s="357"/>
      <c r="TRO32" s="357"/>
      <c r="TRP32" s="357"/>
      <c r="TRQ32" s="357"/>
      <c r="TRR32" s="357"/>
      <c r="TRS32" s="357"/>
      <c r="TRT32" s="357"/>
      <c r="TRU32" s="357"/>
      <c r="TRV32" s="357"/>
      <c r="TRW32" s="357"/>
      <c r="TRX32" s="357"/>
      <c r="TRY32" s="357"/>
      <c r="TRZ32" s="357"/>
      <c r="TSA32" s="357"/>
      <c r="TSB32" s="357"/>
      <c r="TSC32" s="357"/>
      <c r="TSD32" s="357"/>
      <c r="TSE32" s="357"/>
      <c r="TSF32" s="357"/>
      <c r="TSG32" s="357"/>
      <c r="TSH32" s="357"/>
      <c r="TSI32" s="357"/>
      <c r="TSJ32" s="357"/>
      <c r="TSK32" s="357"/>
      <c r="TSL32" s="357"/>
      <c r="TSM32" s="357"/>
      <c r="TSN32" s="357"/>
      <c r="TSO32" s="357"/>
      <c r="TSP32" s="357"/>
      <c r="TSQ32" s="357"/>
      <c r="TSR32" s="357"/>
      <c r="TSS32" s="357"/>
      <c r="TST32" s="357"/>
      <c r="TSU32" s="357"/>
      <c r="TSV32" s="357"/>
      <c r="TSW32" s="357"/>
      <c r="TSX32" s="357"/>
      <c r="TSY32" s="357"/>
      <c r="TSZ32" s="357"/>
      <c r="TTA32" s="357"/>
      <c r="TTB32" s="357"/>
      <c r="TTC32" s="357"/>
      <c r="TTD32" s="357"/>
      <c r="TTE32" s="357"/>
      <c r="TTF32" s="357"/>
      <c r="TTG32" s="357"/>
      <c r="TTH32" s="357"/>
      <c r="TTI32" s="357"/>
      <c r="TTJ32" s="357"/>
      <c r="TTK32" s="357"/>
      <c r="TTL32" s="357"/>
      <c r="TTM32" s="357"/>
      <c r="TTN32" s="357"/>
      <c r="TTO32" s="357"/>
      <c r="TTP32" s="357"/>
      <c r="TTQ32" s="357"/>
      <c r="TTR32" s="357"/>
      <c r="TTS32" s="357"/>
      <c r="TTT32" s="357"/>
      <c r="TTU32" s="357"/>
      <c r="TTV32" s="357"/>
      <c r="TTW32" s="357"/>
      <c r="TTX32" s="357"/>
      <c r="TTY32" s="357"/>
      <c r="TTZ32" s="357"/>
      <c r="TUA32" s="357"/>
      <c r="TUB32" s="357"/>
      <c r="TUC32" s="357"/>
      <c r="TUD32" s="357"/>
      <c r="TUE32" s="357"/>
      <c r="TUF32" s="357"/>
      <c r="TUG32" s="357"/>
      <c r="TUH32" s="357"/>
      <c r="TUI32" s="357"/>
      <c r="TUJ32" s="357"/>
      <c r="TUK32" s="357"/>
      <c r="TUL32" s="357"/>
      <c r="TUM32" s="357"/>
      <c r="TUN32" s="357"/>
      <c r="TUO32" s="357"/>
      <c r="TUP32" s="357"/>
      <c r="TUQ32" s="357"/>
      <c r="TUR32" s="357"/>
      <c r="TUS32" s="357"/>
      <c r="TUT32" s="357"/>
      <c r="TUU32" s="357"/>
      <c r="TUV32" s="357"/>
      <c r="TUW32" s="357"/>
      <c r="TUX32" s="357"/>
      <c r="TUY32" s="357"/>
      <c r="TUZ32" s="357"/>
      <c r="TVA32" s="357"/>
      <c r="TVB32" s="357"/>
      <c r="TVC32" s="357"/>
      <c r="TVD32" s="357"/>
      <c r="TVE32" s="357"/>
      <c r="TVF32" s="357"/>
      <c r="TVG32" s="357"/>
      <c r="TVH32" s="357"/>
      <c r="TVI32" s="357"/>
      <c r="TVJ32" s="357"/>
      <c r="TVK32" s="357"/>
      <c r="TVL32" s="357"/>
      <c r="TVM32" s="357"/>
      <c r="TVN32" s="357"/>
      <c r="TVO32" s="357"/>
      <c r="TVP32" s="357"/>
      <c r="TVQ32" s="357"/>
      <c r="TVR32" s="357"/>
      <c r="TVS32" s="357"/>
      <c r="TVT32" s="357"/>
      <c r="TVU32" s="357"/>
      <c r="TVV32" s="357"/>
      <c r="TVW32" s="357"/>
      <c r="TVX32" s="357"/>
      <c r="TVY32" s="357"/>
      <c r="TVZ32" s="357"/>
      <c r="TWA32" s="357"/>
      <c r="TWB32" s="357"/>
      <c r="TWC32" s="357"/>
      <c r="TWD32" s="357"/>
      <c r="TWE32" s="357"/>
      <c r="TWF32" s="357"/>
      <c r="TWG32" s="357"/>
      <c r="TWH32" s="357"/>
      <c r="TWI32" s="357"/>
      <c r="TWJ32" s="357"/>
      <c r="TWK32" s="357"/>
      <c r="TWL32" s="357"/>
      <c r="TWM32" s="357"/>
      <c r="TWN32" s="357"/>
      <c r="TWO32" s="357"/>
      <c r="TWP32" s="357"/>
      <c r="TWQ32" s="357"/>
      <c r="TWR32" s="357"/>
      <c r="TWS32" s="357"/>
      <c r="TWT32" s="357"/>
      <c r="TWU32" s="357"/>
      <c r="TWV32" s="357"/>
      <c r="TWW32" s="357"/>
      <c r="TWX32" s="357"/>
      <c r="TWY32" s="357"/>
      <c r="TWZ32" s="357"/>
      <c r="TXA32" s="357"/>
      <c r="TXB32" s="357"/>
      <c r="TXC32" s="357"/>
      <c r="TXD32" s="357"/>
      <c r="TXE32" s="357"/>
      <c r="TXF32" s="357"/>
      <c r="TXG32" s="357"/>
      <c r="TXH32" s="357"/>
      <c r="TXI32" s="357"/>
      <c r="TXJ32" s="357"/>
      <c r="TXK32" s="357"/>
      <c r="TXL32" s="357"/>
      <c r="TXM32" s="357"/>
      <c r="TXN32" s="357"/>
      <c r="TXO32" s="357"/>
      <c r="TXP32" s="357"/>
      <c r="TXQ32" s="357"/>
      <c r="TXR32" s="357"/>
      <c r="TXS32" s="357"/>
      <c r="TXT32" s="357"/>
      <c r="TXU32" s="357"/>
      <c r="TXV32" s="357"/>
      <c r="TXW32" s="357"/>
      <c r="TXX32" s="357"/>
      <c r="TXY32" s="357"/>
      <c r="TXZ32" s="357"/>
      <c r="TYA32" s="357"/>
      <c r="TYB32" s="357"/>
      <c r="TYC32" s="357"/>
      <c r="TYD32" s="357"/>
      <c r="TYE32" s="357"/>
      <c r="TYF32" s="357"/>
      <c r="TYG32" s="357"/>
      <c r="TYH32" s="357"/>
      <c r="TYI32" s="357"/>
      <c r="TYJ32" s="357"/>
      <c r="TYK32" s="357"/>
      <c r="TYL32" s="357"/>
      <c r="TYM32" s="357"/>
      <c r="TYN32" s="357"/>
      <c r="TYO32" s="357"/>
      <c r="TYP32" s="357"/>
      <c r="TYQ32" s="357"/>
      <c r="TYR32" s="357"/>
      <c r="TYS32" s="357"/>
      <c r="TYT32" s="357"/>
      <c r="TYU32" s="357"/>
      <c r="TYV32" s="357"/>
      <c r="TYW32" s="357"/>
      <c r="TYX32" s="357"/>
      <c r="TYY32" s="357"/>
      <c r="TYZ32" s="357"/>
      <c r="TZA32" s="357"/>
      <c r="TZB32" s="357"/>
      <c r="TZC32" s="357"/>
      <c r="TZD32" s="357"/>
      <c r="TZE32" s="357"/>
      <c r="TZF32" s="357"/>
      <c r="TZG32" s="357"/>
      <c r="TZH32" s="357"/>
      <c r="TZI32" s="357"/>
      <c r="TZJ32" s="357"/>
      <c r="TZK32" s="357"/>
      <c r="TZL32" s="357"/>
      <c r="TZM32" s="357"/>
      <c r="TZN32" s="357"/>
      <c r="TZO32" s="357"/>
      <c r="TZP32" s="357"/>
      <c r="TZQ32" s="357"/>
      <c r="TZR32" s="357"/>
      <c r="TZS32" s="357"/>
      <c r="TZT32" s="357"/>
      <c r="TZU32" s="357"/>
      <c r="TZV32" s="357"/>
      <c r="TZW32" s="357"/>
      <c r="TZX32" s="357"/>
      <c r="TZY32" s="357"/>
      <c r="TZZ32" s="357"/>
      <c r="UAA32" s="357"/>
      <c r="UAB32" s="357"/>
      <c r="UAC32" s="357"/>
      <c r="UAD32" s="357"/>
      <c r="UAE32" s="357"/>
      <c r="UAF32" s="357"/>
      <c r="UAG32" s="357"/>
      <c r="UAH32" s="357"/>
      <c r="UAI32" s="357"/>
      <c r="UAJ32" s="357"/>
      <c r="UAK32" s="357"/>
      <c r="UAL32" s="357"/>
      <c r="UAM32" s="357"/>
      <c r="UAN32" s="357"/>
      <c r="UAO32" s="357"/>
      <c r="UAP32" s="357"/>
      <c r="UAQ32" s="357"/>
      <c r="UAR32" s="357"/>
      <c r="UAS32" s="357"/>
      <c r="UAT32" s="357"/>
      <c r="UAU32" s="357"/>
      <c r="UAV32" s="357"/>
      <c r="UAW32" s="357"/>
      <c r="UAX32" s="357"/>
      <c r="UAY32" s="357"/>
      <c r="UAZ32" s="357"/>
      <c r="UBA32" s="357"/>
      <c r="UBB32" s="357"/>
      <c r="UBC32" s="357"/>
      <c r="UBD32" s="357"/>
      <c r="UBE32" s="357"/>
      <c r="UBF32" s="357"/>
      <c r="UBG32" s="357"/>
      <c r="UBH32" s="357"/>
      <c r="UBI32" s="357"/>
      <c r="UBJ32" s="357"/>
      <c r="UBK32" s="357"/>
      <c r="UBL32" s="357"/>
      <c r="UBM32" s="357"/>
      <c r="UBN32" s="357"/>
      <c r="UBO32" s="357"/>
      <c r="UBP32" s="357"/>
      <c r="UBQ32" s="357"/>
      <c r="UBR32" s="357"/>
      <c r="UBS32" s="357"/>
      <c r="UBT32" s="357"/>
      <c r="UBU32" s="357"/>
      <c r="UBV32" s="357"/>
      <c r="UBW32" s="357"/>
      <c r="UBX32" s="357"/>
      <c r="UBY32" s="357"/>
      <c r="UBZ32" s="357"/>
      <c r="UCA32" s="357"/>
      <c r="UCB32" s="357"/>
      <c r="UCC32" s="357"/>
      <c r="UCD32" s="357"/>
      <c r="UCE32" s="357"/>
      <c r="UCF32" s="357"/>
      <c r="UCG32" s="357"/>
      <c r="UCH32" s="357"/>
      <c r="UCI32" s="357"/>
      <c r="UCJ32" s="357"/>
      <c r="UCK32" s="357"/>
      <c r="UCL32" s="357"/>
      <c r="UCM32" s="357"/>
      <c r="UCN32" s="357"/>
      <c r="UCO32" s="357"/>
      <c r="UCP32" s="357"/>
      <c r="UCQ32" s="357"/>
      <c r="UCR32" s="357"/>
      <c r="UCS32" s="357"/>
      <c r="UCT32" s="357"/>
      <c r="UCU32" s="357"/>
      <c r="UCV32" s="357"/>
      <c r="UCW32" s="357"/>
      <c r="UCX32" s="357"/>
      <c r="UCY32" s="357"/>
      <c r="UCZ32" s="357"/>
      <c r="UDA32" s="357"/>
      <c r="UDB32" s="357"/>
      <c r="UDC32" s="357"/>
      <c r="UDD32" s="357"/>
      <c r="UDE32" s="357"/>
      <c r="UDF32" s="357"/>
      <c r="UDG32" s="357"/>
      <c r="UDH32" s="357"/>
      <c r="UDI32" s="357"/>
      <c r="UDJ32" s="357"/>
      <c r="UDK32" s="357"/>
      <c r="UDL32" s="357"/>
      <c r="UDM32" s="357"/>
      <c r="UDN32" s="357"/>
      <c r="UDO32" s="357"/>
      <c r="UDP32" s="357"/>
      <c r="UDQ32" s="357"/>
      <c r="UDR32" s="357"/>
      <c r="UDS32" s="357"/>
      <c r="UDT32" s="357"/>
      <c r="UDU32" s="357"/>
      <c r="UDV32" s="357"/>
      <c r="UDW32" s="357"/>
      <c r="UDX32" s="357"/>
      <c r="UDY32" s="357"/>
      <c r="UDZ32" s="357"/>
      <c r="UEA32" s="357"/>
      <c r="UEB32" s="357"/>
      <c r="UEC32" s="357"/>
      <c r="UED32" s="357"/>
      <c r="UEE32" s="357"/>
      <c r="UEF32" s="357"/>
      <c r="UEG32" s="357"/>
      <c r="UEH32" s="357"/>
      <c r="UEI32" s="357"/>
      <c r="UEJ32" s="357"/>
      <c r="UEK32" s="357"/>
      <c r="UEL32" s="357"/>
      <c r="UEM32" s="357"/>
      <c r="UEN32" s="357"/>
      <c r="UEO32" s="357"/>
      <c r="UEP32" s="357"/>
      <c r="UEQ32" s="357"/>
      <c r="UER32" s="357"/>
      <c r="UES32" s="357"/>
      <c r="UET32" s="357"/>
      <c r="UEU32" s="357"/>
      <c r="UEV32" s="357"/>
      <c r="UEW32" s="357"/>
      <c r="UEX32" s="357"/>
      <c r="UEY32" s="357"/>
      <c r="UEZ32" s="357"/>
      <c r="UFA32" s="357"/>
      <c r="UFB32" s="357"/>
      <c r="UFC32" s="357"/>
      <c r="UFD32" s="357"/>
      <c r="UFE32" s="357"/>
      <c r="UFF32" s="357"/>
      <c r="UFG32" s="357"/>
      <c r="UFH32" s="357"/>
      <c r="UFI32" s="357"/>
      <c r="UFJ32" s="357"/>
      <c r="UFK32" s="357"/>
      <c r="UFL32" s="357"/>
      <c r="UFM32" s="357"/>
      <c r="UFN32" s="357"/>
      <c r="UFO32" s="357"/>
      <c r="UFP32" s="357"/>
      <c r="UFQ32" s="357"/>
      <c r="UFR32" s="357"/>
      <c r="UFS32" s="357"/>
      <c r="UFT32" s="357"/>
      <c r="UFU32" s="357"/>
      <c r="UFV32" s="357"/>
      <c r="UFW32" s="357"/>
      <c r="UFX32" s="357"/>
      <c r="UFY32" s="357"/>
      <c r="UFZ32" s="357"/>
      <c r="UGA32" s="357"/>
      <c r="UGB32" s="357"/>
      <c r="UGC32" s="357"/>
      <c r="UGD32" s="357"/>
      <c r="UGE32" s="357"/>
      <c r="UGF32" s="357"/>
      <c r="UGG32" s="357"/>
      <c r="UGH32" s="357"/>
      <c r="UGI32" s="357"/>
      <c r="UGJ32" s="357"/>
      <c r="UGK32" s="357"/>
      <c r="UGL32" s="357"/>
      <c r="UGM32" s="357"/>
      <c r="UGN32" s="357"/>
      <c r="UGO32" s="357"/>
      <c r="UGP32" s="357"/>
      <c r="UGQ32" s="357"/>
      <c r="UGR32" s="357"/>
      <c r="UGS32" s="357"/>
      <c r="UGT32" s="357"/>
      <c r="UGU32" s="357"/>
      <c r="UGV32" s="357"/>
      <c r="UGW32" s="357"/>
      <c r="UGX32" s="357"/>
      <c r="UGY32" s="357"/>
      <c r="UGZ32" s="357"/>
      <c r="UHA32" s="357"/>
      <c r="UHB32" s="357"/>
      <c r="UHC32" s="357"/>
      <c r="UHD32" s="357"/>
      <c r="UHE32" s="357"/>
      <c r="UHF32" s="357"/>
      <c r="UHG32" s="357"/>
      <c r="UHH32" s="357"/>
      <c r="UHI32" s="357"/>
      <c r="UHJ32" s="357"/>
      <c r="UHK32" s="357"/>
      <c r="UHL32" s="357"/>
      <c r="UHM32" s="357"/>
      <c r="UHN32" s="357"/>
      <c r="UHO32" s="357"/>
      <c r="UHP32" s="357"/>
      <c r="UHQ32" s="357"/>
      <c r="UHR32" s="357"/>
      <c r="UHS32" s="357"/>
      <c r="UHT32" s="357"/>
      <c r="UHU32" s="357"/>
      <c r="UHV32" s="357"/>
      <c r="UHW32" s="357"/>
      <c r="UHX32" s="357"/>
      <c r="UHY32" s="357"/>
      <c r="UHZ32" s="357"/>
      <c r="UIA32" s="357"/>
      <c r="UIB32" s="357"/>
      <c r="UIC32" s="357"/>
      <c r="UID32" s="357"/>
      <c r="UIE32" s="357"/>
      <c r="UIF32" s="357"/>
      <c r="UIG32" s="357"/>
      <c r="UIH32" s="357"/>
      <c r="UII32" s="357"/>
      <c r="UIJ32" s="357"/>
      <c r="UIK32" s="357"/>
      <c r="UIL32" s="357"/>
      <c r="UIM32" s="357"/>
      <c r="UIN32" s="357"/>
      <c r="UIO32" s="357"/>
      <c r="UIP32" s="357"/>
      <c r="UIQ32" s="357"/>
      <c r="UIR32" s="357"/>
      <c r="UIS32" s="357"/>
      <c r="UIT32" s="357"/>
      <c r="UIU32" s="357"/>
      <c r="UIV32" s="357"/>
      <c r="UIW32" s="357"/>
      <c r="UIX32" s="357"/>
      <c r="UIY32" s="357"/>
      <c r="UIZ32" s="357"/>
      <c r="UJA32" s="357"/>
      <c r="UJB32" s="357"/>
      <c r="UJC32" s="357"/>
      <c r="UJD32" s="357"/>
      <c r="UJE32" s="357"/>
      <c r="UJF32" s="357"/>
      <c r="UJG32" s="357"/>
      <c r="UJH32" s="357"/>
      <c r="UJI32" s="357"/>
      <c r="UJJ32" s="357"/>
      <c r="UJK32" s="357"/>
      <c r="UJL32" s="357"/>
      <c r="UJM32" s="357"/>
      <c r="UJN32" s="357"/>
      <c r="UJO32" s="357"/>
      <c r="UJP32" s="357"/>
      <c r="UJQ32" s="357"/>
      <c r="UJR32" s="357"/>
      <c r="UJS32" s="357"/>
      <c r="UJT32" s="357"/>
      <c r="UJU32" s="357"/>
      <c r="UJV32" s="357"/>
      <c r="UJW32" s="357"/>
      <c r="UJX32" s="357"/>
      <c r="UJY32" s="357"/>
      <c r="UJZ32" s="357"/>
      <c r="UKA32" s="357"/>
      <c r="UKB32" s="357"/>
      <c r="UKC32" s="357"/>
      <c r="UKD32" s="357"/>
      <c r="UKE32" s="357"/>
      <c r="UKF32" s="357"/>
      <c r="UKG32" s="357"/>
      <c r="UKH32" s="357"/>
      <c r="UKI32" s="357"/>
      <c r="UKJ32" s="357"/>
      <c r="UKK32" s="357"/>
      <c r="UKL32" s="357"/>
      <c r="UKM32" s="357"/>
      <c r="UKN32" s="357"/>
      <c r="UKO32" s="357"/>
      <c r="UKP32" s="357"/>
      <c r="UKQ32" s="357"/>
      <c r="UKR32" s="357"/>
      <c r="UKS32" s="357"/>
      <c r="UKT32" s="357"/>
      <c r="UKU32" s="357"/>
      <c r="UKV32" s="357"/>
      <c r="UKW32" s="357"/>
      <c r="UKX32" s="357"/>
      <c r="UKY32" s="357"/>
      <c r="UKZ32" s="357"/>
      <c r="ULA32" s="357"/>
      <c r="ULB32" s="357"/>
      <c r="ULC32" s="357"/>
      <c r="ULD32" s="357"/>
      <c r="ULE32" s="357"/>
      <c r="ULF32" s="357"/>
      <c r="ULG32" s="357"/>
      <c r="ULH32" s="357"/>
      <c r="ULI32" s="357"/>
      <c r="ULJ32" s="357"/>
      <c r="ULK32" s="357"/>
      <c r="ULL32" s="357"/>
      <c r="ULM32" s="357"/>
      <c r="ULN32" s="357"/>
      <c r="ULO32" s="357"/>
      <c r="ULP32" s="357"/>
      <c r="ULQ32" s="357"/>
      <c r="ULR32" s="357"/>
      <c r="ULS32" s="357"/>
      <c r="ULT32" s="357"/>
      <c r="ULU32" s="357"/>
      <c r="ULV32" s="357"/>
      <c r="ULW32" s="357"/>
      <c r="ULX32" s="357"/>
      <c r="ULY32" s="357"/>
      <c r="ULZ32" s="357"/>
      <c r="UMA32" s="357"/>
      <c r="UMB32" s="357"/>
      <c r="UMC32" s="357"/>
      <c r="UMD32" s="357"/>
      <c r="UME32" s="357"/>
      <c r="UMF32" s="357"/>
      <c r="UMG32" s="357"/>
      <c r="UMH32" s="357"/>
      <c r="UMI32" s="357"/>
      <c r="UMJ32" s="357"/>
      <c r="UMK32" s="357"/>
      <c r="UML32" s="357"/>
      <c r="UMM32" s="357"/>
      <c r="UMN32" s="357"/>
      <c r="UMO32" s="357"/>
      <c r="UMP32" s="357"/>
      <c r="UMQ32" s="357"/>
      <c r="UMR32" s="357"/>
      <c r="UMS32" s="357"/>
      <c r="UMT32" s="357"/>
      <c r="UMU32" s="357"/>
      <c r="UMV32" s="357"/>
      <c r="UMW32" s="357"/>
      <c r="UMX32" s="357"/>
      <c r="UMY32" s="357"/>
      <c r="UMZ32" s="357"/>
      <c r="UNA32" s="357"/>
      <c r="UNB32" s="357"/>
      <c r="UNC32" s="357"/>
      <c r="UND32" s="357"/>
      <c r="UNE32" s="357"/>
      <c r="UNF32" s="357"/>
      <c r="UNG32" s="357"/>
      <c r="UNH32" s="357"/>
      <c r="UNI32" s="357"/>
      <c r="UNJ32" s="357"/>
      <c r="UNK32" s="357"/>
      <c r="UNL32" s="357"/>
      <c r="UNM32" s="357"/>
      <c r="UNN32" s="357"/>
      <c r="UNO32" s="357"/>
      <c r="UNP32" s="357"/>
      <c r="UNQ32" s="357"/>
      <c r="UNR32" s="357"/>
      <c r="UNS32" s="357"/>
      <c r="UNT32" s="357"/>
      <c r="UNU32" s="357"/>
      <c r="UNV32" s="357"/>
      <c r="UNW32" s="357"/>
      <c r="UNX32" s="357"/>
      <c r="UNY32" s="357"/>
      <c r="UNZ32" s="357"/>
      <c r="UOA32" s="357"/>
      <c r="UOB32" s="357"/>
      <c r="UOC32" s="357"/>
      <c r="UOD32" s="357"/>
      <c r="UOE32" s="357"/>
      <c r="UOF32" s="357"/>
      <c r="UOG32" s="357"/>
      <c r="UOH32" s="357"/>
      <c r="UOI32" s="357"/>
      <c r="UOJ32" s="357"/>
      <c r="UOK32" s="357"/>
      <c r="UOL32" s="357"/>
      <c r="UOM32" s="357"/>
      <c r="UON32" s="357"/>
      <c r="UOO32" s="357"/>
      <c r="UOP32" s="357"/>
      <c r="UOQ32" s="357"/>
      <c r="UOR32" s="357"/>
      <c r="UOS32" s="357"/>
      <c r="UOT32" s="357"/>
      <c r="UOU32" s="357"/>
      <c r="UOV32" s="357"/>
      <c r="UOW32" s="357"/>
      <c r="UOX32" s="357"/>
      <c r="UOY32" s="357"/>
      <c r="UOZ32" s="357"/>
      <c r="UPA32" s="357"/>
      <c r="UPB32" s="357"/>
      <c r="UPC32" s="357"/>
      <c r="UPD32" s="357"/>
      <c r="UPE32" s="357"/>
      <c r="UPF32" s="357"/>
      <c r="UPG32" s="357"/>
      <c r="UPH32" s="357"/>
      <c r="UPI32" s="357"/>
      <c r="UPJ32" s="357"/>
      <c r="UPK32" s="357"/>
      <c r="UPL32" s="357"/>
      <c r="UPM32" s="357"/>
      <c r="UPN32" s="357"/>
      <c r="UPO32" s="357"/>
      <c r="UPP32" s="357"/>
      <c r="UPQ32" s="357"/>
      <c r="UPR32" s="357"/>
      <c r="UPS32" s="357"/>
      <c r="UPT32" s="357"/>
      <c r="UPU32" s="357"/>
      <c r="UPV32" s="357"/>
      <c r="UPW32" s="357"/>
      <c r="UPX32" s="357"/>
      <c r="UPY32" s="357"/>
      <c r="UPZ32" s="357"/>
      <c r="UQA32" s="357"/>
      <c r="UQB32" s="357"/>
      <c r="UQC32" s="357"/>
      <c r="UQD32" s="357"/>
      <c r="UQE32" s="357"/>
      <c r="UQF32" s="357"/>
      <c r="UQG32" s="357"/>
      <c r="UQH32" s="357"/>
      <c r="UQI32" s="357"/>
      <c r="UQJ32" s="357"/>
      <c r="UQK32" s="357"/>
      <c r="UQL32" s="357"/>
      <c r="UQM32" s="357"/>
      <c r="UQN32" s="357"/>
      <c r="UQO32" s="357"/>
      <c r="UQP32" s="357"/>
      <c r="UQQ32" s="357"/>
      <c r="UQR32" s="357"/>
      <c r="UQS32" s="357"/>
      <c r="UQT32" s="357"/>
      <c r="UQU32" s="357"/>
      <c r="UQV32" s="357"/>
      <c r="UQW32" s="357"/>
      <c r="UQX32" s="357"/>
      <c r="UQY32" s="357"/>
      <c r="UQZ32" s="357"/>
      <c r="URA32" s="357"/>
      <c r="URB32" s="357"/>
      <c r="URC32" s="357"/>
      <c r="URD32" s="357"/>
      <c r="URE32" s="357"/>
      <c r="URF32" s="357"/>
      <c r="URG32" s="357"/>
      <c r="URH32" s="357"/>
      <c r="URI32" s="357"/>
      <c r="URJ32" s="357"/>
      <c r="URK32" s="357"/>
      <c r="URL32" s="357"/>
      <c r="URM32" s="357"/>
      <c r="URN32" s="357"/>
      <c r="URO32" s="357"/>
      <c r="URP32" s="357"/>
      <c r="URQ32" s="357"/>
      <c r="URR32" s="357"/>
      <c r="URS32" s="357"/>
      <c r="URT32" s="357"/>
      <c r="URU32" s="357"/>
      <c r="URV32" s="357"/>
      <c r="URW32" s="357"/>
      <c r="URX32" s="357"/>
      <c r="URY32" s="357"/>
      <c r="URZ32" s="357"/>
      <c r="USA32" s="357"/>
      <c r="USB32" s="357"/>
      <c r="USC32" s="357"/>
      <c r="USD32" s="357"/>
      <c r="USE32" s="357"/>
      <c r="USF32" s="357"/>
      <c r="USG32" s="357"/>
      <c r="USH32" s="357"/>
      <c r="USI32" s="357"/>
      <c r="USJ32" s="357"/>
      <c r="USK32" s="357"/>
      <c r="USL32" s="357"/>
      <c r="USM32" s="357"/>
      <c r="USN32" s="357"/>
      <c r="USO32" s="357"/>
      <c r="USP32" s="357"/>
      <c r="USQ32" s="357"/>
      <c r="USR32" s="357"/>
      <c r="USS32" s="357"/>
      <c r="UST32" s="357"/>
      <c r="USU32" s="357"/>
      <c r="USV32" s="357"/>
      <c r="USW32" s="357"/>
      <c r="USX32" s="357"/>
      <c r="USY32" s="357"/>
      <c r="USZ32" s="357"/>
      <c r="UTA32" s="357"/>
      <c r="UTB32" s="357"/>
      <c r="UTC32" s="357"/>
      <c r="UTD32" s="357"/>
      <c r="UTE32" s="357"/>
      <c r="UTF32" s="357"/>
      <c r="UTG32" s="357"/>
      <c r="UTH32" s="357"/>
      <c r="UTI32" s="357"/>
      <c r="UTJ32" s="357"/>
      <c r="UTK32" s="357"/>
      <c r="UTL32" s="357"/>
      <c r="UTM32" s="357"/>
      <c r="UTN32" s="357"/>
      <c r="UTO32" s="357"/>
      <c r="UTP32" s="357"/>
      <c r="UTQ32" s="357"/>
      <c r="UTR32" s="357"/>
      <c r="UTS32" s="357"/>
      <c r="UTT32" s="357"/>
      <c r="UTU32" s="357"/>
      <c r="UTV32" s="357"/>
      <c r="UTW32" s="357"/>
      <c r="UTX32" s="357"/>
      <c r="UTY32" s="357"/>
      <c r="UTZ32" s="357"/>
      <c r="UUA32" s="357"/>
      <c r="UUB32" s="357"/>
      <c r="UUC32" s="357"/>
      <c r="UUD32" s="357"/>
      <c r="UUE32" s="357"/>
      <c r="UUF32" s="357"/>
      <c r="UUG32" s="357"/>
      <c r="UUH32" s="357"/>
      <c r="UUI32" s="357"/>
      <c r="UUJ32" s="357"/>
      <c r="UUK32" s="357"/>
      <c r="UUL32" s="357"/>
      <c r="UUM32" s="357"/>
      <c r="UUN32" s="357"/>
      <c r="UUO32" s="357"/>
      <c r="UUP32" s="357"/>
      <c r="UUQ32" s="357"/>
      <c r="UUR32" s="357"/>
      <c r="UUS32" s="357"/>
      <c r="UUT32" s="357"/>
      <c r="UUU32" s="357"/>
      <c r="UUV32" s="357"/>
      <c r="UUW32" s="357"/>
      <c r="UUX32" s="357"/>
      <c r="UUY32" s="357"/>
      <c r="UUZ32" s="357"/>
      <c r="UVA32" s="357"/>
      <c r="UVB32" s="357"/>
      <c r="UVC32" s="357"/>
      <c r="UVD32" s="357"/>
      <c r="UVE32" s="357"/>
      <c r="UVF32" s="357"/>
      <c r="UVG32" s="357"/>
      <c r="UVH32" s="357"/>
      <c r="UVI32" s="357"/>
      <c r="UVJ32" s="357"/>
      <c r="UVK32" s="357"/>
      <c r="UVL32" s="357"/>
      <c r="UVM32" s="357"/>
      <c r="UVN32" s="357"/>
      <c r="UVO32" s="357"/>
      <c r="UVP32" s="357"/>
      <c r="UVQ32" s="357"/>
      <c r="UVR32" s="357"/>
      <c r="UVS32" s="357"/>
      <c r="UVT32" s="357"/>
      <c r="UVU32" s="357"/>
      <c r="UVV32" s="357"/>
      <c r="UVW32" s="357"/>
      <c r="UVX32" s="357"/>
      <c r="UVY32" s="357"/>
      <c r="UVZ32" s="357"/>
      <c r="UWA32" s="357"/>
      <c r="UWB32" s="357"/>
      <c r="UWC32" s="357"/>
      <c r="UWD32" s="357"/>
      <c r="UWE32" s="357"/>
      <c r="UWF32" s="357"/>
      <c r="UWG32" s="357"/>
      <c r="UWH32" s="357"/>
      <c r="UWI32" s="357"/>
      <c r="UWJ32" s="357"/>
      <c r="UWK32" s="357"/>
      <c r="UWL32" s="357"/>
      <c r="UWM32" s="357"/>
      <c r="UWN32" s="357"/>
      <c r="UWO32" s="357"/>
      <c r="UWP32" s="357"/>
      <c r="UWQ32" s="357"/>
      <c r="UWR32" s="357"/>
      <c r="UWS32" s="357"/>
      <c r="UWT32" s="357"/>
      <c r="UWU32" s="357"/>
      <c r="UWV32" s="357"/>
      <c r="UWW32" s="357"/>
      <c r="UWX32" s="357"/>
      <c r="UWY32" s="357"/>
      <c r="UWZ32" s="357"/>
      <c r="UXA32" s="357"/>
      <c r="UXB32" s="357"/>
      <c r="UXC32" s="357"/>
      <c r="UXD32" s="357"/>
      <c r="UXE32" s="357"/>
      <c r="UXF32" s="357"/>
      <c r="UXG32" s="357"/>
      <c r="UXH32" s="357"/>
      <c r="UXI32" s="357"/>
      <c r="UXJ32" s="357"/>
      <c r="UXK32" s="357"/>
      <c r="UXL32" s="357"/>
      <c r="UXM32" s="357"/>
      <c r="UXN32" s="357"/>
      <c r="UXO32" s="357"/>
      <c r="UXP32" s="357"/>
      <c r="UXQ32" s="357"/>
      <c r="UXR32" s="357"/>
      <c r="UXS32" s="357"/>
      <c r="UXT32" s="357"/>
      <c r="UXU32" s="357"/>
      <c r="UXV32" s="357"/>
      <c r="UXW32" s="357"/>
      <c r="UXX32" s="357"/>
      <c r="UXY32" s="357"/>
      <c r="UXZ32" s="357"/>
      <c r="UYA32" s="357"/>
      <c r="UYB32" s="357"/>
      <c r="UYC32" s="357"/>
      <c r="UYD32" s="357"/>
      <c r="UYE32" s="357"/>
      <c r="UYF32" s="357"/>
      <c r="UYG32" s="357"/>
      <c r="UYH32" s="357"/>
      <c r="UYI32" s="357"/>
      <c r="UYJ32" s="357"/>
      <c r="UYK32" s="357"/>
      <c r="UYL32" s="357"/>
      <c r="UYM32" s="357"/>
      <c r="UYN32" s="357"/>
      <c r="UYO32" s="357"/>
      <c r="UYP32" s="357"/>
      <c r="UYQ32" s="357"/>
      <c r="UYR32" s="357"/>
      <c r="UYS32" s="357"/>
      <c r="UYT32" s="357"/>
      <c r="UYU32" s="357"/>
      <c r="UYV32" s="357"/>
      <c r="UYW32" s="357"/>
      <c r="UYX32" s="357"/>
      <c r="UYY32" s="357"/>
      <c r="UYZ32" s="357"/>
      <c r="UZA32" s="357"/>
      <c r="UZB32" s="357"/>
      <c r="UZC32" s="357"/>
      <c r="UZD32" s="357"/>
      <c r="UZE32" s="357"/>
      <c r="UZF32" s="357"/>
      <c r="UZG32" s="357"/>
      <c r="UZH32" s="357"/>
      <c r="UZI32" s="357"/>
      <c r="UZJ32" s="357"/>
      <c r="UZK32" s="357"/>
      <c r="UZL32" s="357"/>
      <c r="UZM32" s="357"/>
      <c r="UZN32" s="357"/>
      <c r="UZO32" s="357"/>
      <c r="UZP32" s="357"/>
      <c r="UZQ32" s="357"/>
      <c r="UZR32" s="357"/>
      <c r="UZS32" s="357"/>
      <c r="UZT32" s="357"/>
      <c r="UZU32" s="357"/>
      <c r="UZV32" s="357"/>
      <c r="UZW32" s="357"/>
      <c r="UZX32" s="357"/>
      <c r="UZY32" s="357"/>
      <c r="UZZ32" s="357"/>
      <c r="VAA32" s="357"/>
      <c r="VAB32" s="357"/>
      <c r="VAC32" s="357"/>
      <c r="VAD32" s="357"/>
      <c r="VAE32" s="357"/>
      <c r="VAF32" s="357"/>
      <c r="VAG32" s="357"/>
      <c r="VAH32" s="357"/>
      <c r="VAI32" s="357"/>
      <c r="VAJ32" s="357"/>
      <c r="VAK32" s="357"/>
      <c r="VAL32" s="357"/>
      <c r="VAM32" s="357"/>
      <c r="VAN32" s="357"/>
      <c r="VAO32" s="357"/>
      <c r="VAP32" s="357"/>
      <c r="VAQ32" s="357"/>
      <c r="VAR32" s="357"/>
      <c r="VAS32" s="357"/>
      <c r="VAT32" s="357"/>
      <c r="VAU32" s="357"/>
      <c r="VAV32" s="357"/>
      <c r="VAW32" s="357"/>
      <c r="VAX32" s="357"/>
      <c r="VAY32" s="357"/>
      <c r="VAZ32" s="357"/>
      <c r="VBA32" s="357"/>
      <c r="VBB32" s="357"/>
      <c r="VBC32" s="357"/>
      <c r="VBD32" s="357"/>
      <c r="VBE32" s="357"/>
      <c r="VBF32" s="357"/>
      <c r="VBG32" s="357"/>
      <c r="VBH32" s="357"/>
      <c r="VBI32" s="357"/>
      <c r="VBJ32" s="357"/>
      <c r="VBK32" s="357"/>
      <c r="VBL32" s="357"/>
      <c r="VBM32" s="357"/>
      <c r="VBN32" s="357"/>
      <c r="VBO32" s="357"/>
      <c r="VBP32" s="357"/>
      <c r="VBQ32" s="357"/>
      <c r="VBR32" s="357"/>
      <c r="VBS32" s="357"/>
      <c r="VBT32" s="357"/>
      <c r="VBU32" s="357"/>
      <c r="VBV32" s="357"/>
      <c r="VBW32" s="357"/>
      <c r="VBX32" s="357"/>
      <c r="VBY32" s="357"/>
      <c r="VBZ32" s="357"/>
      <c r="VCA32" s="357"/>
      <c r="VCB32" s="357"/>
      <c r="VCC32" s="357"/>
      <c r="VCD32" s="357"/>
      <c r="VCE32" s="357"/>
      <c r="VCF32" s="357"/>
      <c r="VCG32" s="357"/>
      <c r="VCH32" s="357"/>
      <c r="VCI32" s="357"/>
      <c r="VCJ32" s="357"/>
      <c r="VCK32" s="357"/>
      <c r="VCL32" s="357"/>
      <c r="VCM32" s="357"/>
      <c r="VCN32" s="357"/>
      <c r="VCO32" s="357"/>
      <c r="VCP32" s="357"/>
      <c r="VCQ32" s="357"/>
      <c r="VCR32" s="357"/>
      <c r="VCS32" s="357"/>
      <c r="VCT32" s="357"/>
      <c r="VCU32" s="357"/>
      <c r="VCV32" s="357"/>
      <c r="VCW32" s="357"/>
      <c r="VCX32" s="357"/>
      <c r="VCY32" s="357"/>
      <c r="VCZ32" s="357"/>
      <c r="VDA32" s="357"/>
      <c r="VDB32" s="357"/>
      <c r="VDC32" s="357"/>
      <c r="VDD32" s="357"/>
      <c r="VDE32" s="357"/>
      <c r="VDF32" s="357"/>
      <c r="VDG32" s="357"/>
      <c r="VDH32" s="357"/>
      <c r="VDI32" s="357"/>
      <c r="VDJ32" s="357"/>
      <c r="VDK32" s="357"/>
      <c r="VDL32" s="357"/>
      <c r="VDM32" s="357"/>
      <c r="VDN32" s="357"/>
      <c r="VDO32" s="357"/>
      <c r="VDP32" s="357"/>
      <c r="VDQ32" s="357"/>
      <c r="VDR32" s="357"/>
      <c r="VDS32" s="357"/>
      <c r="VDT32" s="357"/>
      <c r="VDU32" s="357"/>
      <c r="VDV32" s="357"/>
      <c r="VDW32" s="357"/>
      <c r="VDX32" s="357"/>
      <c r="VDY32" s="357"/>
      <c r="VDZ32" s="357"/>
      <c r="VEA32" s="357"/>
      <c r="VEB32" s="357"/>
      <c r="VEC32" s="357"/>
      <c r="VED32" s="357"/>
      <c r="VEE32" s="357"/>
      <c r="VEF32" s="357"/>
      <c r="VEG32" s="357"/>
      <c r="VEH32" s="357"/>
      <c r="VEI32" s="357"/>
      <c r="VEJ32" s="357"/>
      <c r="VEK32" s="357"/>
      <c r="VEL32" s="357"/>
      <c r="VEM32" s="357"/>
      <c r="VEN32" s="357"/>
      <c r="VEO32" s="357"/>
      <c r="VEP32" s="357"/>
      <c r="VEQ32" s="357"/>
      <c r="VER32" s="357"/>
      <c r="VES32" s="357"/>
      <c r="VET32" s="357"/>
      <c r="VEU32" s="357"/>
      <c r="VEV32" s="357"/>
      <c r="VEW32" s="357"/>
      <c r="VEX32" s="357"/>
      <c r="VEY32" s="357"/>
      <c r="VEZ32" s="357"/>
      <c r="VFA32" s="357"/>
      <c r="VFB32" s="357"/>
      <c r="VFC32" s="357"/>
      <c r="VFD32" s="357"/>
      <c r="VFE32" s="357"/>
      <c r="VFF32" s="357"/>
      <c r="VFG32" s="357"/>
      <c r="VFH32" s="357"/>
      <c r="VFI32" s="357"/>
      <c r="VFJ32" s="357"/>
      <c r="VFK32" s="357"/>
      <c r="VFL32" s="357"/>
      <c r="VFM32" s="357"/>
      <c r="VFN32" s="357"/>
      <c r="VFO32" s="357"/>
      <c r="VFP32" s="357"/>
      <c r="VFQ32" s="357"/>
      <c r="VFR32" s="357"/>
      <c r="VFS32" s="357"/>
      <c r="VFT32" s="357"/>
      <c r="VFU32" s="357"/>
      <c r="VFV32" s="357"/>
      <c r="VFW32" s="357"/>
      <c r="VFX32" s="357"/>
      <c r="VFY32" s="357"/>
      <c r="VFZ32" s="357"/>
      <c r="VGA32" s="357"/>
      <c r="VGB32" s="357"/>
      <c r="VGC32" s="357"/>
      <c r="VGD32" s="357"/>
      <c r="VGE32" s="357"/>
      <c r="VGF32" s="357"/>
      <c r="VGG32" s="357"/>
      <c r="VGH32" s="357"/>
      <c r="VGI32" s="357"/>
      <c r="VGJ32" s="357"/>
      <c r="VGK32" s="357"/>
      <c r="VGL32" s="357"/>
      <c r="VGM32" s="357"/>
      <c r="VGN32" s="357"/>
      <c r="VGO32" s="357"/>
      <c r="VGP32" s="357"/>
      <c r="VGQ32" s="357"/>
      <c r="VGR32" s="357"/>
      <c r="VGS32" s="357"/>
      <c r="VGT32" s="357"/>
      <c r="VGU32" s="357"/>
      <c r="VGV32" s="357"/>
      <c r="VGW32" s="357"/>
      <c r="VGX32" s="357"/>
      <c r="VGY32" s="357"/>
      <c r="VGZ32" s="357"/>
      <c r="VHA32" s="357"/>
      <c r="VHB32" s="357"/>
      <c r="VHC32" s="357"/>
      <c r="VHD32" s="357"/>
      <c r="VHE32" s="357"/>
      <c r="VHF32" s="357"/>
      <c r="VHG32" s="357"/>
      <c r="VHH32" s="357"/>
      <c r="VHI32" s="357"/>
      <c r="VHJ32" s="357"/>
      <c r="VHK32" s="357"/>
      <c r="VHL32" s="357"/>
      <c r="VHM32" s="357"/>
      <c r="VHN32" s="357"/>
      <c r="VHO32" s="357"/>
      <c r="VHP32" s="357"/>
      <c r="VHQ32" s="357"/>
      <c r="VHR32" s="357"/>
      <c r="VHS32" s="357"/>
      <c r="VHT32" s="357"/>
      <c r="VHU32" s="357"/>
      <c r="VHV32" s="357"/>
      <c r="VHW32" s="357"/>
      <c r="VHX32" s="357"/>
      <c r="VHY32" s="357"/>
      <c r="VHZ32" s="357"/>
      <c r="VIA32" s="357"/>
      <c r="VIB32" s="357"/>
      <c r="VIC32" s="357"/>
      <c r="VID32" s="357"/>
      <c r="VIE32" s="357"/>
      <c r="VIF32" s="357"/>
      <c r="VIG32" s="357"/>
      <c r="VIH32" s="357"/>
      <c r="VII32" s="357"/>
      <c r="VIJ32" s="357"/>
      <c r="VIK32" s="357"/>
      <c r="VIL32" s="357"/>
      <c r="VIM32" s="357"/>
      <c r="VIN32" s="357"/>
      <c r="VIO32" s="357"/>
      <c r="VIP32" s="357"/>
      <c r="VIQ32" s="357"/>
      <c r="VIR32" s="357"/>
      <c r="VIS32" s="357"/>
      <c r="VIT32" s="357"/>
      <c r="VIU32" s="357"/>
      <c r="VIV32" s="357"/>
      <c r="VIW32" s="357"/>
      <c r="VIX32" s="357"/>
      <c r="VIY32" s="357"/>
      <c r="VIZ32" s="357"/>
      <c r="VJA32" s="357"/>
      <c r="VJB32" s="357"/>
      <c r="VJC32" s="357"/>
      <c r="VJD32" s="357"/>
      <c r="VJE32" s="357"/>
      <c r="VJF32" s="357"/>
      <c r="VJG32" s="357"/>
      <c r="VJH32" s="357"/>
      <c r="VJI32" s="357"/>
      <c r="VJJ32" s="357"/>
      <c r="VJK32" s="357"/>
      <c r="VJL32" s="357"/>
      <c r="VJM32" s="357"/>
      <c r="VJN32" s="357"/>
      <c r="VJO32" s="357"/>
      <c r="VJP32" s="357"/>
      <c r="VJQ32" s="357"/>
      <c r="VJR32" s="357"/>
      <c r="VJS32" s="357"/>
      <c r="VJT32" s="357"/>
      <c r="VJU32" s="357"/>
      <c r="VJV32" s="357"/>
      <c r="VJW32" s="357"/>
      <c r="VJX32" s="357"/>
      <c r="VJY32" s="357"/>
      <c r="VJZ32" s="357"/>
      <c r="VKA32" s="357"/>
      <c r="VKB32" s="357"/>
      <c r="VKC32" s="357"/>
      <c r="VKD32" s="357"/>
      <c r="VKE32" s="357"/>
      <c r="VKF32" s="357"/>
      <c r="VKG32" s="357"/>
      <c r="VKH32" s="357"/>
      <c r="VKI32" s="357"/>
      <c r="VKJ32" s="357"/>
      <c r="VKK32" s="357"/>
      <c r="VKL32" s="357"/>
      <c r="VKM32" s="357"/>
      <c r="VKN32" s="357"/>
      <c r="VKO32" s="357"/>
      <c r="VKP32" s="357"/>
      <c r="VKQ32" s="357"/>
      <c r="VKR32" s="357"/>
      <c r="VKS32" s="357"/>
      <c r="VKT32" s="357"/>
      <c r="VKU32" s="357"/>
      <c r="VKV32" s="357"/>
      <c r="VKW32" s="357"/>
      <c r="VKX32" s="357"/>
      <c r="VKY32" s="357"/>
      <c r="VKZ32" s="357"/>
      <c r="VLA32" s="357"/>
      <c r="VLB32" s="357"/>
      <c r="VLC32" s="357"/>
      <c r="VLD32" s="357"/>
      <c r="VLE32" s="357"/>
      <c r="VLF32" s="357"/>
      <c r="VLG32" s="357"/>
      <c r="VLH32" s="357"/>
      <c r="VLI32" s="357"/>
      <c r="VLJ32" s="357"/>
      <c r="VLK32" s="357"/>
      <c r="VLL32" s="357"/>
      <c r="VLM32" s="357"/>
      <c r="VLN32" s="357"/>
      <c r="VLO32" s="357"/>
      <c r="VLP32" s="357"/>
      <c r="VLQ32" s="357"/>
      <c r="VLR32" s="357"/>
      <c r="VLS32" s="357"/>
      <c r="VLT32" s="357"/>
      <c r="VLU32" s="357"/>
      <c r="VLV32" s="357"/>
      <c r="VLW32" s="357"/>
      <c r="VLX32" s="357"/>
      <c r="VLY32" s="357"/>
      <c r="VLZ32" s="357"/>
      <c r="VMA32" s="357"/>
      <c r="VMB32" s="357"/>
      <c r="VMC32" s="357"/>
      <c r="VMD32" s="357"/>
      <c r="VME32" s="357"/>
      <c r="VMF32" s="357"/>
      <c r="VMG32" s="357"/>
      <c r="VMH32" s="357"/>
      <c r="VMI32" s="357"/>
      <c r="VMJ32" s="357"/>
      <c r="VMK32" s="357"/>
      <c r="VML32" s="357"/>
      <c r="VMM32" s="357"/>
      <c r="VMN32" s="357"/>
      <c r="VMO32" s="357"/>
      <c r="VMP32" s="357"/>
      <c r="VMQ32" s="357"/>
      <c r="VMR32" s="357"/>
      <c r="VMS32" s="357"/>
      <c r="VMT32" s="357"/>
      <c r="VMU32" s="357"/>
      <c r="VMV32" s="357"/>
      <c r="VMW32" s="357"/>
      <c r="VMX32" s="357"/>
      <c r="VMY32" s="357"/>
      <c r="VMZ32" s="357"/>
      <c r="VNA32" s="357"/>
      <c r="VNB32" s="357"/>
      <c r="VNC32" s="357"/>
      <c r="VND32" s="357"/>
      <c r="VNE32" s="357"/>
      <c r="VNF32" s="357"/>
      <c r="VNG32" s="357"/>
      <c r="VNH32" s="357"/>
      <c r="VNI32" s="357"/>
      <c r="VNJ32" s="357"/>
      <c r="VNK32" s="357"/>
      <c r="VNL32" s="357"/>
      <c r="VNM32" s="357"/>
      <c r="VNN32" s="357"/>
      <c r="VNO32" s="357"/>
      <c r="VNP32" s="357"/>
      <c r="VNQ32" s="357"/>
      <c r="VNR32" s="357"/>
      <c r="VNS32" s="357"/>
      <c r="VNT32" s="357"/>
      <c r="VNU32" s="357"/>
      <c r="VNV32" s="357"/>
      <c r="VNW32" s="357"/>
      <c r="VNX32" s="357"/>
      <c r="VNY32" s="357"/>
      <c r="VNZ32" s="357"/>
      <c r="VOA32" s="357"/>
      <c r="VOB32" s="357"/>
      <c r="VOC32" s="357"/>
      <c r="VOD32" s="357"/>
      <c r="VOE32" s="357"/>
      <c r="VOF32" s="357"/>
      <c r="VOG32" s="357"/>
      <c r="VOH32" s="357"/>
      <c r="VOI32" s="357"/>
      <c r="VOJ32" s="357"/>
      <c r="VOK32" s="357"/>
      <c r="VOL32" s="357"/>
      <c r="VOM32" s="357"/>
      <c r="VON32" s="357"/>
      <c r="VOO32" s="357"/>
      <c r="VOP32" s="357"/>
      <c r="VOQ32" s="357"/>
      <c r="VOR32" s="357"/>
      <c r="VOS32" s="357"/>
      <c r="VOT32" s="357"/>
      <c r="VOU32" s="357"/>
      <c r="VOV32" s="357"/>
      <c r="VOW32" s="357"/>
      <c r="VOX32" s="357"/>
      <c r="VOY32" s="357"/>
      <c r="VOZ32" s="357"/>
      <c r="VPA32" s="357"/>
      <c r="VPB32" s="357"/>
      <c r="VPC32" s="357"/>
      <c r="VPD32" s="357"/>
      <c r="VPE32" s="357"/>
      <c r="VPF32" s="357"/>
      <c r="VPG32" s="357"/>
      <c r="VPH32" s="357"/>
      <c r="VPI32" s="357"/>
      <c r="VPJ32" s="357"/>
      <c r="VPK32" s="357"/>
      <c r="VPL32" s="357"/>
      <c r="VPM32" s="357"/>
      <c r="VPN32" s="357"/>
      <c r="VPO32" s="357"/>
      <c r="VPP32" s="357"/>
      <c r="VPQ32" s="357"/>
      <c r="VPR32" s="357"/>
      <c r="VPS32" s="357"/>
      <c r="VPT32" s="357"/>
      <c r="VPU32" s="357"/>
      <c r="VPV32" s="357"/>
      <c r="VPW32" s="357"/>
      <c r="VPX32" s="357"/>
      <c r="VPY32" s="357"/>
      <c r="VPZ32" s="357"/>
      <c r="VQA32" s="357"/>
      <c r="VQB32" s="357"/>
      <c r="VQC32" s="357"/>
      <c r="VQD32" s="357"/>
      <c r="VQE32" s="357"/>
      <c r="VQF32" s="357"/>
      <c r="VQG32" s="357"/>
      <c r="VQH32" s="357"/>
      <c r="VQI32" s="357"/>
      <c r="VQJ32" s="357"/>
      <c r="VQK32" s="357"/>
      <c r="VQL32" s="357"/>
      <c r="VQM32" s="357"/>
      <c r="VQN32" s="357"/>
      <c r="VQO32" s="357"/>
      <c r="VQP32" s="357"/>
      <c r="VQQ32" s="357"/>
      <c r="VQR32" s="357"/>
      <c r="VQS32" s="357"/>
      <c r="VQT32" s="357"/>
      <c r="VQU32" s="357"/>
      <c r="VQV32" s="357"/>
      <c r="VQW32" s="357"/>
      <c r="VQX32" s="357"/>
      <c r="VQY32" s="357"/>
      <c r="VQZ32" s="357"/>
      <c r="VRA32" s="357"/>
      <c r="VRB32" s="357"/>
      <c r="VRC32" s="357"/>
      <c r="VRD32" s="357"/>
      <c r="VRE32" s="357"/>
      <c r="VRF32" s="357"/>
      <c r="VRG32" s="357"/>
      <c r="VRH32" s="357"/>
      <c r="VRI32" s="357"/>
      <c r="VRJ32" s="357"/>
      <c r="VRK32" s="357"/>
      <c r="VRL32" s="357"/>
      <c r="VRM32" s="357"/>
      <c r="VRN32" s="357"/>
      <c r="VRO32" s="357"/>
      <c r="VRP32" s="357"/>
      <c r="VRQ32" s="357"/>
      <c r="VRR32" s="357"/>
      <c r="VRS32" s="357"/>
      <c r="VRT32" s="357"/>
      <c r="VRU32" s="357"/>
      <c r="VRV32" s="357"/>
      <c r="VRW32" s="357"/>
      <c r="VRX32" s="357"/>
      <c r="VRY32" s="357"/>
      <c r="VRZ32" s="357"/>
      <c r="VSA32" s="357"/>
      <c r="VSB32" s="357"/>
      <c r="VSC32" s="357"/>
      <c r="VSD32" s="357"/>
      <c r="VSE32" s="357"/>
      <c r="VSF32" s="357"/>
      <c r="VSG32" s="357"/>
      <c r="VSH32" s="357"/>
      <c r="VSI32" s="357"/>
      <c r="VSJ32" s="357"/>
      <c r="VSK32" s="357"/>
      <c r="VSL32" s="357"/>
      <c r="VSM32" s="357"/>
      <c r="VSN32" s="357"/>
      <c r="VSO32" s="357"/>
      <c r="VSP32" s="357"/>
      <c r="VSQ32" s="357"/>
      <c r="VSR32" s="357"/>
      <c r="VSS32" s="357"/>
      <c r="VST32" s="357"/>
      <c r="VSU32" s="357"/>
      <c r="VSV32" s="357"/>
      <c r="VSW32" s="357"/>
      <c r="VSX32" s="357"/>
      <c r="VSY32" s="357"/>
      <c r="VSZ32" s="357"/>
      <c r="VTA32" s="357"/>
      <c r="VTB32" s="357"/>
      <c r="VTC32" s="357"/>
      <c r="VTD32" s="357"/>
      <c r="VTE32" s="357"/>
      <c r="VTF32" s="357"/>
      <c r="VTG32" s="357"/>
      <c r="VTH32" s="357"/>
      <c r="VTI32" s="357"/>
      <c r="VTJ32" s="357"/>
      <c r="VTK32" s="357"/>
      <c r="VTL32" s="357"/>
      <c r="VTM32" s="357"/>
      <c r="VTN32" s="357"/>
      <c r="VTO32" s="357"/>
      <c r="VTP32" s="357"/>
      <c r="VTQ32" s="357"/>
      <c r="VTR32" s="357"/>
      <c r="VTS32" s="357"/>
      <c r="VTT32" s="357"/>
      <c r="VTU32" s="357"/>
      <c r="VTV32" s="357"/>
      <c r="VTW32" s="357"/>
      <c r="VTX32" s="357"/>
      <c r="VTY32" s="357"/>
      <c r="VTZ32" s="357"/>
      <c r="VUA32" s="357"/>
      <c r="VUB32" s="357"/>
      <c r="VUC32" s="357"/>
      <c r="VUD32" s="357"/>
      <c r="VUE32" s="357"/>
      <c r="VUF32" s="357"/>
      <c r="VUG32" s="357"/>
      <c r="VUH32" s="357"/>
      <c r="VUI32" s="357"/>
      <c r="VUJ32" s="357"/>
      <c r="VUK32" s="357"/>
      <c r="VUL32" s="357"/>
      <c r="VUM32" s="357"/>
      <c r="VUN32" s="357"/>
      <c r="VUO32" s="357"/>
      <c r="VUP32" s="357"/>
      <c r="VUQ32" s="357"/>
      <c r="VUR32" s="357"/>
      <c r="VUS32" s="357"/>
      <c r="VUT32" s="357"/>
      <c r="VUU32" s="357"/>
      <c r="VUV32" s="357"/>
      <c r="VUW32" s="357"/>
      <c r="VUX32" s="357"/>
      <c r="VUY32" s="357"/>
      <c r="VUZ32" s="357"/>
      <c r="VVA32" s="357"/>
      <c r="VVB32" s="357"/>
      <c r="VVC32" s="357"/>
      <c r="VVD32" s="357"/>
      <c r="VVE32" s="357"/>
      <c r="VVF32" s="357"/>
      <c r="VVG32" s="357"/>
      <c r="VVH32" s="357"/>
      <c r="VVI32" s="357"/>
      <c r="VVJ32" s="357"/>
      <c r="VVK32" s="357"/>
      <c r="VVL32" s="357"/>
      <c r="VVM32" s="357"/>
      <c r="VVN32" s="357"/>
      <c r="VVO32" s="357"/>
      <c r="VVP32" s="357"/>
      <c r="VVQ32" s="357"/>
      <c r="VVR32" s="357"/>
      <c r="VVS32" s="357"/>
      <c r="VVT32" s="357"/>
      <c r="VVU32" s="357"/>
      <c r="VVV32" s="357"/>
      <c r="VVW32" s="357"/>
      <c r="VVX32" s="357"/>
      <c r="VVY32" s="357"/>
      <c r="VVZ32" s="357"/>
      <c r="VWA32" s="357"/>
      <c r="VWB32" s="357"/>
      <c r="VWC32" s="357"/>
      <c r="VWD32" s="357"/>
      <c r="VWE32" s="357"/>
      <c r="VWF32" s="357"/>
      <c r="VWG32" s="357"/>
      <c r="VWH32" s="357"/>
      <c r="VWI32" s="357"/>
      <c r="VWJ32" s="357"/>
      <c r="VWK32" s="357"/>
      <c r="VWL32" s="357"/>
      <c r="VWM32" s="357"/>
      <c r="VWN32" s="357"/>
      <c r="VWO32" s="357"/>
      <c r="VWP32" s="357"/>
      <c r="VWQ32" s="357"/>
      <c r="VWR32" s="357"/>
      <c r="VWS32" s="357"/>
      <c r="VWT32" s="357"/>
      <c r="VWU32" s="357"/>
      <c r="VWV32" s="357"/>
      <c r="VWW32" s="357"/>
      <c r="VWX32" s="357"/>
      <c r="VWY32" s="357"/>
      <c r="VWZ32" s="357"/>
      <c r="VXA32" s="357"/>
      <c r="VXB32" s="357"/>
      <c r="VXC32" s="357"/>
      <c r="VXD32" s="357"/>
      <c r="VXE32" s="357"/>
      <c r="VXF32" s="357"/>
      <c r="VXG32" s="357"/>
      <c r="VXH32" s="357"/>
      <c r="VXI32" s="357"/>
      <c r="VXJ32" s="357"/>
      <c r="VXK32" s="357"/>
      <c r="VXL32" s="357"/>
      <c r="VXM32" s="357"/>
      <c r="VXN32" s="357"/>
      <c r="VXO32" s="357"/>
      <c r="VXP32" s="357"/>
      <c r="VXQ32" s="357"/>
      <c r="VXR32" s="357"/>
      <c r="VXS32" s="357"/>
      <c r="VXT32" s="357"/>
      <c r="VXU32" s="357"/>
      <c r="VXV32" s="357"/>
      <c r="VXW32" s="357"/>
      <c r="VXX32" s="357"/>
      <c r="VXY32" s="357"/>
      <c r="VXZ32" s="357"/>
      <c r="VYA32" s="357"/>
      <c r="VYB32" s="357"/>
      <c r="VYC32" s="357"/>
      <c r="VYD32" s="357"/>
      <c r="VYE32" s="357"/>
      <c r="VYF32" s="357"/>
      <c r="VYG32" s="357"/>
      <c r="VYH32" s="357"/>
      <c r="VYI32" s="357"/>
      <c r="VYJ32" s="357"/>
      <c r="VYK32" s="357"/>
      <c r="VYL32" s="357"/>
      <c r="VYM32" s="357"/>
      <c r="VYN32" s="357"/>
      <c r="VYO32" s="357"/>
      <c r="VYP32" s="357"/>
      <c r="VYQ32" s="357"/>
      <c r="VYR32" s="357"/>
      <c r="VYS32" s="357"/>
      <c r="VYT32" s="357"/>
      <c r="VYU32" s="357"/>
      <c r="VYV32" s="357"/>
      <c r="VYW32" s="357"/>
      <c r="VYX32" s="357"/>
      <c r="VYY32" s="357"/>
      <c r="VYZ32" s="357"/>
      <c r="VZA32" s="357"/>
      <c r="VZB32" s="357"/>
      <c r="VZC32" s="357"/>
      <c r="VZD32" s="357"/>
      <c r="VZE32" s="357"/>
      <c r="VZF32" s="357"/>
      <c r="VZG32" s="357"/>
      <c r="VZH32" s="357"/>
      <c r="VZI32" s="357"/>
      <c r="VZJ32" s="357"/>
      <c r="VZK32" s="357"/>
      <c r="VZL32" s="357"/>
      <c r="VZM32" s="357"/>
      <c r="VZN32" s="357"/>
      <c r="VZO32" s="357"/>
      <c r="VZP32" s="357"/>
      <c r="VZQ32" s="357"/>
      <c r="VZR32" s="357"/>
      <c r="VZS32" s="357"/>
      <c r="VZT32" s="357"/>
      <c r="VZU32" s="357"/>
      <c r="VZV32" s="357"/>
      <c r="VZW32" s="357"/>
      <c r="VZX32" s="357"/>
      <c r="VZY32" s="357"/>
      <c r="VZZ32" s="357"/>
      <c r="WAA32" s="357"/>
      <c r="WAB32" s="357"/>
      <c r="WAC32" s="357"/>
      <c r="WAD32" s="357"/>
      <c r="WAE32" s="357"/>
      <c r="WAF32" s="357"/>
      <c r="WAG32" s="357"/>
      <c r="WAH32" s="357"/>
      <c r="WAI32" s="357"/>
      <c r="WAJ32" s="357"/>
      <c r="WAK32" s="357"/>
      <c r="WAL32" s="357"/>
      <c r="WAM32" s="357"/>
      <c r="WAN32" s="357"/>
      <c r="WAO32" s="357"/>
      <c r="WAP32" s="357"/>
      <c r="WAQ32" s="357"/>
      <c r="WAR32" s="357"/>
      <c r="WAS32" s="357"/>
      <c r="WAT32" s="357"/>
      <c r="WAU32" s="357"/>
      <c r="WAV32" s="357"/>
      <c r="WAW32" s="357"/>
      <c r="WAX32" s="357"/>
      <c r="WAY32" s="357"/>
      <c r="WAZ32" s="357"/>
      <c r="WBA32" s="357"/>
      <c r="WBB32" s="357"/>
      <c r="WBC32" s="357"/>
      <c r="WBD32" s="357"/>
      <c r="WBE32" s="357"/>
      <c r="WBF32" s="357"/>
      <c r="WBG32" s="357"/>
      <c r="WBH32" s="357"/>
      <c r="WBI32" s="357"/>
      <c r="WBJ32" s="357"/>
      <c r="WBK32" s="357"/>
      <c r="WBL32" s="357"/>
      <c r="WBM32" s="357"/>
      <c r="WBN32" s="357"/>
      <c r="WBO32" s="357"/>
      <c r="WBP32" s="357"/>
      <c r="WBQ32" s="357"/>
      <c r="WBR32" s="357"/>
      <c r="WBS32" s="357"/>
      <c r="WBT32" s="357"/>
      <c r="WBU32" s="357"/>
      <c r="WBV32" s="357"/>
      <c r="WBW32" s="357"/>
      <c r="WBX32" s="357"/>
      <c r="WBY32" s="357"/>
      <c r="WBZ32" s="357"/>
      <c r="WCA32" s="357"/>
      <c r="WCB32" s="357"/>
      <c r="WCC32" s="357"/>
      <c r="WCD32" s="357"/>
      <c r="WCE32" s="357"/>
      <c r="WCF32" s="357"/>
      <c r="WCG32" s="357"/>
      <c r="WCH32" s="357"/>
      <c r="WCI32" s="357"/>
      <c r="WCJ32" s="357"/>
      <c r="WCK32" s="357"/>
      <c r="WCL32" s="357"/>
      <c r="WCM32" s="357"/>
      <c r="WCN32" s="357"/>
      <c r="WCO32" s="357"/>
      <c r="WCP32" s="357"/>
      <c r="WCQ32" s="357"/>
      <c r="WCR32" s="357"/>
      <c r="WCS32" s="357"/>
      <c r="WCT32" s="357"/>
      <c r="WCU32" s="357"/>
      <c r="WCV32" s="357"/>
      <c r="WCW32" s="357"/>
      <c r="WCX32" s="357"/>
      <c r="WCY32" s="357"/>
      <c r="WCZ32" s="357"/>
      <c r="WDA32" s="357"/>
      <c r="WDB32" s="357"/>
      <c r="WDC32" s="357"/>
      <c r="WDD32" s="357"/>
      <c r="WDE32" s="357"/>
      <c r="WDF32" s="357"/>
      <c r="WDG32" s="357"/>
      <c r="WDH32" s="357"/>
      <c r="WDI32" s="357"/>
      <c r="WDJ32" s="357"/>
      <c r="WDK32" s="357"/>
      <c r="WDL32" s="357"/>
      <c r="WDM32" s="357"/>
      <c r="WDN32" s="357"/>
      <c r="WDO32" s="357"/>
      <c r="WDP32" s="357"/>
      <c r="WDQ32" s="357"/>
      <c r="WDR32" s="357"/>
      <c r="WDS32" s="357"/>
      <c r="WDT32" s="357"/>
      <c r="WDU32" s="357"/>
      <c r="WDV32" s="357"/>
      <c r="WDW32" s="357"/>
      <c r="WDX32" s="357"/>
      <c r="WDY32" s="357"/>
      <c r="WDZ32" s="357"/>
      <c r="WEA32" s="357"/>
      <c r="WEB32" s="357"/>
      <c r="WEC32" s="357"/>
      <c r="WED32" s="357"/>
      <c r="WEE32" s="357"/>
      <c r="WEF32" s="357"/>
      <c r="WEG32" s="357"/>
      <c r="WEH32" s="357"/>
      <c r="WEI32" s="357"/>
      <c r="WEJ32" s="357"/>
      <c r="WEK32" s="357"/>
      <c r="WEL32" s="357"/>
      <c r="WEM32" s="357"/>
      <c r="WEN32" s="357"/>
      <c r="WEO32" s="357"/>
      <c r="WEP32" s="357"/>
      <c r="WEQ32" s="357"/>
      <c r="WER32" s="357"/>
      <c r="WES32" s="357"/>
      <c r="WET32" s="357"/>
      <c r="WEU32" s="357"/>
      <c r="WEV32" s="357"/>
      <c r="WEW32" s="357"/>
      <c r="WEX32" s="357"/>
      <c r="WEY32" s="357"/>
      <c r="WEZ32" s="357"/>
      <c r="WFA32" s="357"/>
      <c r="WFB32" s="357"/>
      <c r="WFC32" s="357"/>
      <c r="WFD32" s="357"/>
      <c r="WFE32" s="357"/>
      <c r="WFF32" s="357"/>
      <c r="WFG32" s="357"/>
      <c r="WFH32" s="357"/>
      <c r="WFI32" s="357"/>
      <c r="WFJ32" s="357"/>
      <c r="WFK32" s="357"/>
      <c r="WFL32" s="357"/>
      <c r="WFM32" s="357"/>
      <c r="WFN32" s="357"/>
      <c r="WFO32" s="357"/>
      <c r="WFP32" s="357"/>
      <c r="WFQ32" s="357"/>
      <c r="WFR32" s="357"/>
      <c r="WFS32" s="357"/>
      <c r="WFT32" s="357"/>
      <c r="WFU32" s="357"/>
      <c r="WFV32" s="357"/>
      <c r="WFW32" s="357"/>
      <c r="WFX32" s="357"/>
      <c r="WFY32" s="357"/>
      <c r="WFZ32" s="357"/>
      <c r="WGA32" s="357"/>
      <c r="WGB32" s="357"/>
      <c r="WGC32" s="357"/>
      <c r="WGD32" s="357"/>
      <c r="WGE32" s="357"/>
      <c r="WGF32" s="357"/>
      <c r="WGG32" s="357"/>
      <c r="WGH32" s="357"/>
      <c r="WGI32" s="357"/>
      <c r="WGJ32" s="357"/>
      <c r="WGK32" s="357"/>
      <c r="WGL32" s="357"/>
      <c r="WGM32" s="357"/>
      <c r="WGN32" s="357"/>
      <c r="WGO32" s="357"/>
      <c r="WGP32" s="357"/>
      <c r="WGQ32" s="357"/>
      <c r="WGR32" s="357"/>
      <c r="WGS32" s="357"/>
      <c r="WGT32" s="357"/>
      <c r="WGU32" s="357"/>
      <c r="WGV32" s="357"/>
      <c r="WGW32" s="357"/>
      <c r="WGX32" s="357"/>
      <c r="WGY32" s="357"/>
      <c r="WGZ32" s="357"/>
      <c r="WHA32" s="357"/>
      <c r="WHB32" s="357"/>
      <c r="WHC32" s="357"/>
      <c r="WHD32" s="357"/>
      <c r="WHE32" s="357"/>
      <c r="WHF32" s="357"/>
      <c r="WHG32" s="357"/>
      <c r="WHH32" s="357"/>
      <c r="WHI32" s="357"/>
      <c r="WHJ32" s="357"/>
      <c r="WHK32" s="357"/>
      <c r="WHL32" s="357"/>
      <c r="WHM32" s="357"/>
      <c r="WHN32" s="357"/>
      <c r="WHO32" s="357"/>
      <c r="WHP32" s="357"/>
      <c r="WHQ32" s="357"/>
      <c r="WHR32" s="357"/>
      <c r="WHS32" s="357"/>
      <c r="WHT32" s="357"/>
      <c r="WHU32" s="357"/>
      <c r="WHV32" s="357"/>
      <c r="WHW32" s="357"/>
      <c r="WHX32" s="357"/>
      <c r="WHY32" s="357"/>
      <c r="WHZ32" s="357"/>
      <c r="WIA32" s="357"/>
      <c r="WIB32" s="357"/>
      <c r="WIC32" s="357"/>
      <c r="WID32" s="357"/>
      <c r="WIE32" s="357"/>
      <c r="WIF32" s="357"/>
      <c r="WIG32" s="357"/>
      <c r="WIH32" s="357"/>
      <c r="WII32" s="357"/>
      <c r="WIJ32" s="357"/>
      <c r="WIK32" s="357"/>
      <c r="WIL32" s="357"/>
      <c r="WIM32" s="357"/>
      <c r="WIN32" s="357"/>
      <c r="WIO32" s="357"/>
      <c r="WIP32" s="357"/>
      <c r="WIQ32" s="357"/>
      <c r="WIR32" s="357"/>
      <c r="WIS32" s="357"/>
      <c r="WIT32" s="357"/>
      <c r="WIU32" s="357"/>
      <c r="WIV32" s="357"/>
      <c r="WIW32" s="357"/>
      <c r="WIX32" s="357"/>
      <c r="WIY32" s="357"/>
      <c r="WIZ32" s="357"/>
      <c r="WJA32" s="357"/>
      <c r="WJB32" s="357"/>
      <c r="WJC32" s="357"/>
      <c r="WJD32" s="357"/>
      <c r="WJE32" s="357"/>
      <c r="WJF32" s="357"/>
      <c r="WJG32" s="357"/>
      <c r="WJH32" s="357"/>
      <c r="WJI32" s="357"/>
      <c r="WJJ32" s="357"/>
      <c r="WJK32" s="357"/>
      <c r="WJL32" s="357"/>
      <c r="WJM32" s="357"/>
      <c r="WJN32" s="357"/>
      <c r="WJO32" s="357"/>
      <c r="WJP32" s="357"/>
      <c r="WJQ32" s="357"/>
      <c r="WJR32" s="357"/>
      <c r="WJS32" s="357"/>
      <c r="WJT32" s="357"/>
      <c r="WJU32" s="357"/>
      <c r="WJV32" s="357"/>
      <c r="WJW32" s="357"/>
      <c r="WJX32" s="357"/>
      <c r="WJY32" s="357"/>
      <c r="WJZ32" s="357"/>
      <c r="WKA32" s="357"/>
      <c r="WKB32" s="357"/>
      <c r="WKC32" s="357"/>
      <c r="WKD32" s="357"/>
      <c r="WKE32" s="357"/>
      <c r="WKF32" s="357"/>
      <c r="WKG32" s="357"/>
      <c r="WKH32" s="357"/>
      <c r="WKI32" s="357"/>
      <c r="WKJ32" s="357"/>
      <c r="WKK32" s="357"/>
      <c r="WKL32" s="357"/>
      <c r="WKM32" s="357"/>
      <c r="WKN32" s="357"/>
      <c r="WKO32" s="357"/>
      <c r="WKP32" s="357"/>
      <c r="WKQ32" s="357"/>
      <c r="WKR32" s="357"/>
      <c r="WKS32" s="357"/>
      <c r="WKT32" s="357"/>
      <c r="WKU32" s="357"/>
      <c r="WKV32" s="357"/>
      <c r="WKW32" s="357"/>
      <c r="WKX32" s="357"/>
      <c r="WKY32" s="357"/>
      <c r="WKZ32" s="357"/>
      <c r="WLA32" s="357"/>
      <c r="WLB32" s="357"/>
      <c r="WLC32" s="357"/>
      <c r="WLD32" s="357"/>
      <c r="WLE32" s="357"/>
      <c r="WLF32" s="357"/>
      <c r="WLG32" s="357"/>
      <c r="WLH32" s="357"/>
      <c r="WLI32" s="357"/>
      <c r="WLJ32" s="357"/>
      <c r="WLK32" s="357"/>
      <c r="WLL32" s="357"/>
      <c r="WLM32" s="357"/>
      <c r="WLN32" s="357"/>
      <c r="WLO32" s="357"/>
      <c r="WLP32" s="357"/>
      <c r="WLQ32" s="357"/>
      <c r="WLR32" s="357"/>
      <c r="WLS32" s="357"/>
      <c r="WLT32" s="357"/>
      <c r="WLU32" s="357"/>
      <c r="WLV32" s="357"/>
      <c r="WLW32" s="357"/>
      <c r="WLX32" s="357"/>
      <c r="WLY32" s="357"/>
      <c r="WLZ32" s="357"/>
      <c r="WMA32" s="357"/>
      <c r="WMB32" s="357"/>
      <c r="WMC32" s="357"/>
      <c r="WMD32" s="357"/>
      <c r="WME32" s="357"/>
      <c r="WMF32" s="357"/>
      <c r="WMG32" s="357"/>
      <c r="WMH32" s="357"/>
      <c r="WMI32" s="357"/>
      <c r="WMJ32" s="357"/>
      <c r="WMK32" s="357"/>
      <c r="WML32" s="357"/>
      <c r="WMM32" s="357"/>
      <c r="WMN32" s="357"/>
      <c r="WMO32" s="357"/>
      <c r="WMP32" s="357"/>
      <c r="WMQ32" s="357"/>
      <c r="WMR32" s="357"/>
      <c r="WMS32" s="357"/>
      <c r="WMT32" s="357"/>
      <c r="WMU32" s="357"/>
      <c r="WMV32" s="357"/>
      <c r="WMW32" s="357"/>
      <c r="WMX32" s="357"/>
      <c r="WMY32" s="357"/>
      <c r="WMZ32" s="357"/>
      <c r="WNA32" s="357"/>
      <c r="WNB32" s="357"/>
      <c r="WNC32" s="357"/>
      <c r="WND32" s="357"/>
      <c r="WNE32" s="357"/>
      <c r="WNF32" s="357"/>
      <c r="WNG32" s="357"/>
      <c r="WNH32" s="357"/>
      <c r="WNI32" s="357"/>
      <c r="WNJ32" s="357"/>
      <c r="WNK32" s="357"/>
      <c r="WNL32" s="357"/>
      <c r="WNM32" s="357"/>
      <c r="WNN32" s="357"/>
      <c r="WNO32" s="357"/>
      <c r="WNP32" s="357"/>
      <c r="WNQ32" s="357"/>
      <c r="WNR32" s="357"/>
      <c r="WNS32" s="357"/>
      <c r="WNT32" s="357"/>
      <c r="WNU32" s="357"/>
      <c r="WNV32" s="357"/>
      <c r="WNW32" s="357"/>
      <c r="WNX32" s="357"/>
      <c r="WNY32" s="357"/>
      <c r="WNZ32" s="357"/>
      <c r="WOA32" s="357"/>
      <c r="WOB32" s="357"/>
      <c r="WOC32" s="357"/>
      <c r="WOD32" s="357"/>
      <c r="WOE32" s="357"/>
      <c r="WOF32" s="357"/>
      <c r="WOG32" s="357"/>
      <c r="WOH32" s="357"/>
      <c r="WOI32" s="357"/>
      <c r="WOJ32" s="357"/>
      <c r="WOK32" s="357"/>
      <c r="WOL32" s="357"/>
      <c r="WOM32" s="357"/>
      <c r="WON32" s="357"/>
      <c r="WOO32" s="357"/>
      <c r="WOP32" s="357"/>
      <c r="WOQ32" s="357"/>
      <c r="WOR32" s="357"/>
      <c r="WOS32" s="357"/>
      <c r="WOT32" s="357"/>
      <c r="WOU32" s="357"/>
      <c r="WOV32" s="357"/>
      <c r="WOW32" s="357"/>
      <c r="WOX32" s="357"/>
      <c r="WOY32" s="357"/>
      <c r="WOZ32" s="357"/>
      <c r="WPA32" s="357"/>
      <c r="WPB32" s="357"/>
      <c r="WPC32" s="357"/>
      <c r="WPD32" s="357"/>
      <c r="WPE32" s="357"/>
      <c r="WPF32" s="357"/>
      <c r="WPG32" s="357"/>
      <c r="WPH32" s="357"/>
      <c r="WPI32" s="357"/>
      <c r="WPJ32" s="357"/>
      <c r="WPK32" s="357"/>
      <c r="WPL32" s="357"/>
      <c r="WPM32" s="357"/>
      <c r="WPN32" s="357"/>
      <c r="WPO32" s="357"/>
      <c r="WPP32" s="357"/>
      <c r="WPQ32" s="357"/>
      <c r="WPR32" s="357"/>
      <c r="WPS32" s="357"/>
      <c r="WPT32" s="357"/>
      <c r="WPU32" s="357"/>
      <c r="WPV32" s="357"/>
      <c r="WPW32" s="357"/>
      <c r="WPX32" s="357"/>
      <c r="WPY32" s="357"/>
      <c r="WPZ32" s="357"/>
      <c r="WQA32" s="357"/>
      <c r="WQB32" s="357"/>
      <c r="WQC32" s="357"/>
      <c r="WQD32" s="357"/>
      <c r="WQE32" s="357"/>
      <c r="WQF32" s="357"/>
      <c r="WQG32" s="357"/>
      <c r="WQH32" s="357"/>
      <c r="WQI32" s="357"/>
      <c r="WQJ32" s="357"/>
      <c r="WQK32" s="357"/>
      <c r="WQL32" s="357"/>
      <c r="WQM32" s="357"/>
      <c r="WQN32" s="357"/>
      <c r="WQO32" s="357"/>
      <c r="WQP32" s="357"/>
      <c r="WQQ32" s="357"/>
      <c r="WQR32" s="357"/>
      <c r="WQS32" s="357"/>
      <c r="WQT32" s="357"/>
      <c r="WQU32" s="357"/>
      <c r="WQV32" s="357"/>
      <c r="WQW32" s="357"/>
      <c r="WQX32" s="357"/>
      <c r="WQY32" s="357"/>
      <c r="WQZ32" s="357"/>
      <c r="WRA32" s="357"/>
      <c r="WRB32" s="357"/>
      <c r="WRC32" s="357"/>
      <c r="WRD32" s="357"/>
      <c r="WRE32" s="357"/>
      <c r="WRF32" s="357"/>
      <c r="WRG32" s="357"/>
      <c r="WRH32" s="357"/>
      <c r="WRI32" s="357"/>
      <c r="WRJ32" s="357"/>
      <c r="WRK32" s="357"/>
      <c r="WRL32" s="357"/>
      <c r="WRM32" s="357"/>
      <c r="WRN32" s="357"/>
      <c r="WRO32" s="357"/>
      <c r="WRP32" s="357"/>
      <c r="WRQ32" s="357"/>
      <c r="WRR32" s="357"/>
      <c r="WRS32" s="357"/>
      <c r="WRT32" s="357"/>
      <c r="WRU32" s="357"/>
      <c r="WRV32" s="357"/>
      <c r="WRW32" s="357"/>
      <c r="WRX32" s="357"/>
      <c r="WRY32" s="357"/>
      <c r="WRZ32" s="357"/>
      <c r="WSA32" s="357"/>
      <c r="WSB32" s="357"/>
      <c r="WSC32" s="357"/>
      <c r="WSD32" s="357"/>
      <c r="WSE32" s="357"/>
      <c r="WSF32" s="357"/>
      <c r="WSG32" s="357"/>
      <c r="WSH32" s="357"/>
      <c r="WSI32" s="357"/>
      <c r="WSJ32" s="357"/>
      <c r="WSK32" s="357"/>
      <c r="WSL32" s="357"/>
      <c r="WSM32" s="357"/>
      <c r="WSN32" s="357"/>
      <c r="WSO32" s="357"/>
      <c r="WSP32" s="357"/>
      <c r="WSQ32" s="357"/>
      <c r="WSR32" s="357"/>
      <c r="WSS32" s="357"/>
      <c r="WST32" s="357"/>
      <c r="WSU32" s="357"/>
      <c r="WSV32" s="357"/>
      <c r="WSW32" s="357"/>
      <c r="WSX32" s="357"/>
      <c r="WSY32" s="357"/>
      <c r="WSZ32" s="357"/>
      <c r="WTA32" s="357"/>
      <c r="WTB32" s="357"/>
      <c r="WTC32" s="357"/>
      <c r="WTD32" s="357"/>
      <c r="WTE32" s="357"/>
      <c r="WTF32" s="357"/>
      <c r="WTG32" s="357"/>
      <c r="WTH32" s="357"/>
      <c r="WTI32" s="357"/>
      <c r="WTJ32" s="357"/>
      <c r="WTK32" s="357"/>
      <c r="WTL32" s="357"/>
      <c r="WTM32" s="357"/>
      <c r="WTN32" s="357"/>
      <c r="WTO32" s="357"/>
      <c r="WTP32" s="357"/>
      <c r="WTQ32" s="357"/>
      <c r="WTR32" s="357"/>
      <c r="WTS32" s="357"/>
      <c r="WTT32" s="357"/>
      <c r="WTU32" s="357"/>
      <c r="WTV32" s="357"/>
      <c r="WTW32" s="357"/>
      <c r="WTX32" s="357"/>
      <c r="WTY32" s="357"/>
      <c r="WTZ32" s="357"/>
      <c r="WUA32" s="357"/>
      <c r="WUB32" s="357"/>
      <c r="WUC32" s="357"/>
      <c r="WUD32" s="357"/>
      <c r="WUE32" s="357"/>
      <c r="WUF32" s="357"/>
      <c r="WUG32" s="357"/>
      <c r="WUH32" s="357"/>
      <c r="WUI32" s="357"/>
      <c r="WUJ32" s="357"/>
      <c r="WUK32" s="357"/>
      <c r="WUL32" s="357"/>
      <c r="WUM32" s="357"/>
      <c r="WUN32" s="357"/>
      <c r="WUO32" s="357"/>
      <c r="WUP32" s="357"/>
      <c r="WUQ32" s="357"/>
      <c r="WUR32" s="357"/>
      <c r="WUS32" s="357"/>
      <c r="WUT32" s="357"/>
      <c r="WUU32" s="357"/>
      <c r="WUV32" s="357"/>
      <c r="WUW32" s="357"/>
      <c r="WUX32" s="357"/>
      <c r="WUY32" s="357"/>
      <c r="WUZ32" s="357"/>
      <c r="WVA32" s="357"/>
      <c r="WVB32" s="357"/>
      <c r="WVC32" s="357"/>
      <c r="WVD32" s="357"/>
      <c r="WVE32" s="357"/>
      <c r="WVF32" s="357"/>
      <c r="WVG32" s="357"/>
      <c r="WVH32" s="357"/>
      <c r="WVI32" s="357"/>
      <c r="WVJ32" s="357"/>
      <c r="WVK32" s="357"/>
      <c r="WVL32" s="357"/>
      <c r="WVM32" s="357"/>
      <c r="WVN32" s="357"/>
      <c r="WVO32" s="357"/>
      <c r="WVP32" s="357"/>
      <c r="WVQ32" s="357"/>
      <c r="WVR32" s="357"/>
      <c r="WVS32" s="357"/>
      <c r="WVT32" s="357"/>
      <c r="WVU32" s="357"/>
      <c r="WVV32" s="357"/>
      <c r="WVW32" s="357"/>
      <c r="WVX32" s="357"/>
      <c r="WVY32" s="357"/>
      <c r="WVZ32" s="357"/>
      <c r="WWA32" s="357"/>
      <c r="WWB32" s="357"/>
      <c r="WWC32" s="357"/>
      <c r="WWD32" s="357"/>
      <c r="WWE32" s="357"/>
      <c r="WWF32" s="357"/>
      <c r="WWG32" s="357"/>
      <c r="WWH32" s="357"/>
      <c r="WWI32" s="357"/>
      <c r="WWJ32" s="357"/>
      <c r="WWK32" s="357"/>
      <c r="WWL32" s="357"/>
      <c r="WWM32" s="357"/>
      <c r="WWN32" s="357"/>
      <c r="WWO32" s="357"/>
      <c r="WWP32" s="357"/>
      <c r="WWQ32" s="357"/>
      <c r="WWR32" s="357"/>
      <c r="WWS32" s="357"/>
      <c r="WWT32" s="357"/>
      <c r="WWU32" s="357"/>
      <c r="WWV32" s="357"/>
      <c r="WWW32" s="357"/>
      <c r="WWX32" s="357"/>
      <c r="WWY32" s="357"/>
      <c r="WWZ32" s="357"/>
      <c r="WXA32" s="357"/>
      <c r="WXB32" s="357"/>
      <c r="WXC32" s="357"/>
      <c r="WXD32" s="357"/>
      <c r="WXE32" s="357"/>
      <c r="WXF32" s="357"/>
      <c r="WXG32" s="357"/>
      <c r="WXH32" s="357"/>
      <c r="WXI32" s="357"/>
      <c r="WXJ32" s="357"/>
      <c r="WXK32" s="357"/>
      <c r="WXL32" s="357"/>
      <c r="WXM32" s="357"/>
      <c r="WXN32" s="357"/>
      <c r="WXO32" s="357"/>
      <c r="WXP32" s="357"/>
      <c r="WXQ32" s="357"/>
      <c r="WXR32" s="357"/>
      <c r="WXS32" s="357"/>
      <c r="WXT32" s="357"/>
      <c r="WXU32" s="357"/>
      <c r="WXV32" s="357"/>
      <c r="WXW32" s="357"/>
      <c r="WXX32" s="357"/>
      <c r="WXY32" s="357"/>
      <c r="WXZ32" s="357"/>
      <c r="WYA32" s="357"/>
      <c r="WYB32" s="357"/>
      <c r="WYC32" s="357"/>
      <c r="WYD32" s="357"/>
      <c r="WYE32" s="357"/>
      <c r="WYF32" s="357"/>
      <c r="WYG32" s="357"/>
      <c r="WYH32" s="357"/>
      <c r="WYI32" s="357"/>
      <c r="WYJ32" s="357"/>
      <c r="WYK32" s="357"/>
      <c r="WYL32" s="357"/>
      <c r="WYM32" s="357"/>
      <c r="WYN32" s="357"/>
      <c r="WYO32" s="357"/>
      <c r="WYP32" s="357"/>
      <c r="WYQ32" s="357"/>
      <c r="WYR32" s="357"/>
      <c r="WYS32" s="357"/>
      <c r="WYT32" s="357"/>
      <c r="WYU32" s="357"/>
      <c r="WYV32" s="357"/>
      <c r="WYW32" s="357"/>
      <c r="WYX32" s="357"/>
      <c r="WYY32" s="357"/>
      <c r="WYZ32" s="357"/>
      <c r="WZA32" s="357"/>
      <c r="WZB32" s="357"/>
      <c r="WZC32" s="357"/>
      <c r="WZD32" s="357"/>
      <c r="WZE32" s="357"/>
      <c r="WZF32" s="357"/>
      <c r="WZG32" s="357"/>
      <c r="WZH32" s="357"/>
      <c r="WZI32" s="357"/>
      <c r="WZJ32" s="357"/>
      <c r="WZK32" s="357"/>
      <c r="WZL32" s="357"/>
      <c r="WZM32" s="357"/>
      <c r="WZN32" s="357"/>
      <c r="WZO32" s="357"/>
      <c r="WZP32" s="357"/>
      <c r="WZQ32" s="357"/>
      <c r="WZR32" s="357"/>
      <c r="WZS32" s="357"/>
      <c r="WZT32" s="357"/>
      <c r="WZU32" s="357"/>
      <c r="WZV32" s="357"/>
      <c r="WZW32" s="357"/>
      <c r="WZX32" s="357"/>
      <c r="WZY32" s="357"/>
      <c r="WZZ32" s="357"/>
      <c r="XAA32" s="357"/>
      <c r="XAB32" s="357"/>
      <c r="XAC32" s="357"/>
      <c r="XAD32" s="357"/>
      <c r="XAE32" s="357"/>
      <c r="XAF32" s="357"/>
      <c r="XAG32" s="357"/>
      <c r="XAH32" s="357"/>
      <c r="XAI32" s="357"/>
      <c r="XAJ32" s="357"/>
      <c r="XAK32" s="357"/>
      <c r="XAL32" s="357"/>
      <c r="XAM32" s="357"/>
      <c r="XAN32" s="357"/>
      <c r="XAO32" s="357"/>
      <c r="XAP32" s="357"/>
      <c r="XAQ32" s="357"/>
      <c r="XAR32" s="357"/>
      <c r="XAS32" s="357"/>
      <c r="XAT32" s="357"/>
      <c r="XAU32" s="357"/>
      <c r="XAV32" s="357"/>
      <c r="XAW32" s="357"/>
      <c r="XAX32" s="357"/>
      <c r="XAY32" s="357"/>
      <c r="XAZ32" s="357"/>
      <c r="XBA32" s="357"/>
      <c r="XBB32" s="357"/>
      <c r="XBC32" s="357"/>
      <c r="XBD32" s="357"/>
      <c r="XBE32" s="357"/>
      <c r="XBF32" s="357"/>
      <c r="XBG32" s="357"/>
      <c r="XBH32" s="357"/>
      <c r="XBI32" s="357"/>
      <c r="XBJ32" s="357"/>
      <c r="XBK32" s="357"/>
      <c r="XBL32" s="357"/>
      <c r="XBM32" s="357"/>
      <c r="XBN32" s="357"/>
      <c r="XBO32" s="357"/>
      <c r="XBP32" s="357"/>
      <c r="XBQ32" s="357"/>
      <c r="XBR32" s="357"/>
      <c r="XBS32" s="357"/>
      <c r="XBT32" s="357"/>
      <c r="XBU32" s="357"/>
      <c r="XBV32" s="357"/>
      <c r="XBW32" s="357"/>
      <c r="XBX32" s="357"/>
      <c r="XBY32" s="357"/>
      <c r="XBZ32" s="357"/>
      <c r="XCA32" s="357"/>
      <c r="XCB32" s="357"/>
      <c r="XCC32" s="357"/>
      <c r="XCD32" s="357"/>
      <c r="XCE32" s="357"/>
      <c r="XCF32" s="357"/>
      <c r="XCG32" s="357"/>
      <c r="XCH32" s="357"/>
      <c r="XCI32" s="357"/>
      <c r="XCJ32" s="357"/>
      <c r="XCK32" s="357"/>
      <c r="XCL32" s="357"/>
      <c r="XCM32" s="357"/>
      <c r="XCN32" s="357"/>
      <c r="XCO32" s="357"/>
      <c r="XCP32" s="357"/>
      <c r="XCQ32" s="357"/>
      <c r="XCR32" s="357"/>
      <c r="XCS32" s="357"/>
      <c r="XCT32" s="357"/>
      <c r="XCU32" s="357"/>
      <c r="XCV32" s="357"/>
      <c r="XCW32" s="357"/>
      <c r="XCX32" s="357"/>
      <c r="XCY32" s="357"/>
      <c r="XCZ32" s="357"/>
      <c r="XDA32" s="357"/>
      <c r="XDB32" s="357"/>
      <c r="XDC32" s="357"/>
      <c r="XDD32" s="357"/>
      <c r="XDE32" s="357"/>
      <c r="XDF32" s="357"/>
      <c r="XDG32" s="357"/>
      <c r="XDH32" s="357"/>
      <c r="XDI32" s="357"/>
      <c r="XDJ32" s="357"/>
      <c r="XDK32" s="357"/>
      <c r="XDL32" s="357"/>
      <c r="XDM32" s="357"/>
      <c r="XDN32" s="357"/>
      <c r="XDO32" s="357"/>
      <c r="XDP32" s="357"/>
      <c r="XDQ32" s="357"/>
      <c r="XDR32" s="357"/>
      <c r="XDS32" s="357"/>
      <c r="XDT32" s="357"/>
      <c r="XDU32" s="357"/>
      <c r="XDV32" s="357"/>
      <c r="XDW32" s="357"/>
      <c r="XDX32" s="357"/>
      <c r="XDY32" s="357"/>
      <c r="XDZ32" s="357"/>
      <c r="XEA32" s="357"/>
      <c r="XEB32" s="357"/>
      <c r="XEC32" s="357"/>
      <c r="XED32" s="357"/>
      <c r="XEE32" s="357"/>
      <c r="XEF32" s="357"/>
      <c r="XEG32" s="357"/>
      <c r="XEH32" s="357"/>
      <c r="XEI32" s="357"/>
      <c r="XEJ32" s="357"/>
      <c r="XEK32" s="357"/>
      <c r="XEL32" s="357"/>
      <c r="XEM32" s="357"/>
      <c r="XEN32" s="357"/>
      <c r="XEO32" s="357"/>
      <c r="XEP32" s="357"/>
      <c r="XEQ32" s="357"/>
      <c r="XER32" s="357"/>
      <c r="XES32" s="357"/>
      <c r="XET32" s="357"/>
    </row>
    <row r="33" spans="1:53" s="357" customFormat="1" ht="16.5" customHeight="1" x14ac:dyDescent="0.25">
      <c r="A33" s="359"/>
      <c r="B33" s="293"/>
      <c r="C33" s="293"/>
      <c r="D33" s="293"/>
      <c r="E33" s="293"/>
      <c r="F33" s="293"/>
      <c r="G33" s="293"/>
      <c r="H33" s="293"/>
      <c r="I33" s="293"/>
      <c r="J33" s="293"/>
      <c r="K33" s="293"/>
      <c r="L33" s="293"/>
      <c r="M33" s="293"/>
      <c r="N33" s="293"/>
      <c r="O33" s="293"/>
      <c r="P33" s="293"/>
      <c r="Q33" s="293"/>
      <c r="R33" s="293"/>
      <c r="S33" s="293"/>
      <c r="T33" s="293"/>
      <c r="U33" s="293"/>
      <c r="V33" s="293"/>
      <c r="W33" s="293"/>
      <c r="X33" s="293"/>
      <c r="Y33" s="293"/>
      <c r="Z33" s="293"/>
      <c r="AA33" s="293"/>
      <c r="AB33" s="293"/>
      <c r="AC33" s="293"/>
      <c r="AD33" s="293"/>
      <c r="AE33" s="293"/>
      <c r="AF33" s="293"/>
      <c r="AG33" s="293"/>
      <c r="AH33" s="293"/>
      <c r="AI33" s="293"/>
      <c r="AJ33" s="293"/>
      <c r="AK33" s="293"/>
      <c r="AL33" s="293"/>
      <c r="AM33" s="293"/>
      <c r="AN33" s="293"/>
      <c r="AO33" s="293"/>
      <c r="AP33" s="293"/>
      <c r="AQ33" s="293"/>
      <c r="AR33" s="293"/>
      <c r="AS33" s="293"/>
      <c r="AT33" s="293"/>
      <c r="AU33" s="293"/>
      <c r="AV33" s="293"/>
      <c r="AW33" s="293"/>
      <c r="AX33" s="293"/>
      <c r="AY33" s="293"/>
      <c r="AZ33" s="293"/>
      <c r="BA33" s="293"/>
    </row>
    <row r="34" spans="1:53" ht="16.5" customHeight="1" x14ac:dyDescent="0.25"/>
    <row r="35" spans="1:53" ht="16.5" customHeight="1" x14ac:dyDescent="0.25"/>
    <row r="36" spans="1:53" ht="16.5" customHeight="1" x14ac:dyDescent="0.25"/>
    <row r="37" spans="1:53" ht="16.5" customHeight="1" x14ac:dyDescent="0.25"/>
    <row r="38" spans="1:53" ht="16.5" customHeight="1" x14ac:dyDescent="0.25"/>
    <row r="39" spans="1:53" ht="16.5" customHeight="1" x14ac:dyDescent="0.25"/>
    <row r="40" spans="1:53" ht="16.5" customHeight="1" x14ac:dyDescent="0.25"/>
    <row r="41" spans="1:53" ht="16.5" customHeight="1" x14ac:dyDescent="0.25"/>
    <row r="42" spans="1:53" ht="16.5" customHeight="1" x14ac:dyDescent="0.25"/>
    <row r="43" spans="1:53" ht="16.5" customHeight="1" x14ac:dyDescent="0.25"/>
    <row r="44" spans="1:53" ht="16.5" customHeight="1" x14ac:dyDescent="0.25"/>
    <row r="45" spans="1:53" ht="16.5" customHeight="1" x14ac:dyDescent="0.25"/>
    <row r="46" spans="1:53" ht="16.5" customHeight="1" x14ac:dyDescent="0.25"/>
    <row r="47" spans="1:53" ht="16.5" customHeight="1" x14ac:dyDescent="0.25"/>
    <row r="48" spans="1:53" ht="16.5" customHeight="1" x14ac:dyDescent="0.25"/>
    <row r="49" s="293" customFormat="1" ht="16.5" customHeight="1" x14ac:dyDescent="0.25"/>
    <row r="50" s="293" customFormat="1" ht="16.5" customHeight="1" x14ac:dyDescent="0.25"/>
    <row r="51" s="293" customFormat="1" ht="16.5" customHeight="1" x14ac:dyDescent="0.25"/>
    <row r="52" s="293" customFormat="1" ht="16.5" customHeight="1" x14ac:dyDescent="0.25"/>
    <row r="53" s="293" customFormat="1" ht="16.5" customHeight="1" x14ac:dyDescent="0.25"/>
    <row r="54" s="293" customFormat="1" ht="16.5" customHeight="1" x14ac:dyDescent="0.25"/>
    <row r="55" s="293" customFormat="1" ht="16.5" customHeight="1" x14ac:dyDescent="0.25"/>
    <row r="56" s="293" customFormat="1" ht="16.5" customHeight="1" x14ac:dyDescent="0.25"/>
    <row r="57" s="293" customFormat="1" ht="16.5" customHeight="1" x14ac:dyDescent="0.25"/>
    <row r="58" s="293" customFormat="1" ht="16.5" customHeight="1" x14ac:dyDescent="0.25"/>
    <row r="59" s="293" customFormat="1" ht="16.5" customHeight="1" x14ac:dyDescent="0.25"/>
    <row r="60" s="293" customFormat="1" ht="16.5" customHeight="1" x14ac:dyDescent="0.25"/>
    <row r="61" s="293" customFormat="1" ht="16.5" customHeight="1" x14ac:dyDescent="0.25"/>
    <row r="62" s="293" customFormat="1" ht="16.5" customHeight="1" x14ac:dyDescent="0.25"/>
  </sheetData>
  <autoFilter ref="A12:BA27"/>
  <mergeCells count="26">
    <mergeCell ref="AX11:BA11"/>
    <mergeCell ref="C29:D29"/>
    <mergeCell ref="C30:D30"/>
    <mergeCell ref="C31:D31"/>
    <mergeCell ref="V11:Y11"/>
    <mergeCell ref="Z11:AC11"/>
    <mergeCell ref="AD11:AG11"/>
    <mergeCell ref="AH11:AK11"/>
    <mergeCell ref="AL11:AO11"/>
    <mergeCell ref="AP11:AS11"/>
    <mergeCell ref="F11:I11"/>
    <mergeCell ref="J11:M11"/>
    <mergeCell ref="N11:Q11"/>
    <mergeCell ref="R11:U11"/>
    <mergeCell ref="AT11:AW11"/>
    <mergeCell ref="A11:A12"/>
    <mergeCell ref="B11:B12"/>
    <mergeCell ref="C11:C12"/>
    <mergeCell ref="D11:D12"/>
    <mergeCell ref="E11:E12"/>
    <mergeCell ref="D6:H6"/>
    <mergeCell ref="D8:H8"/>
    <mergeCell ref="D4:BA4"/>
    <mergeCell ref="C2:AZ2"/>
    <mergeCell ref="A10:E10"/>
    <mergeCell ref="F10:BA10"/>
  </mergeCells>
  <pageMargins left="0.39370078740157483" right="0.39370078740157483" top="0.39370078740157483" bottom="0.39370078740157483" header="0.39370078740157483" footer="0.31496062992125984"/>
  <pageSetup paperSize="169" scale="60" orientation="landscape" r:id="rId1"/>
  <headerFooter>
    <oddFooter xml:space="preserve">&amp;C&amp;8&amp;P/&amp;N&amp;R&amp;8
</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P. A. 2019 - V3</vt:lpstr>
      <vt:lpstr>AN-01 - PINAR</vt:lpstr>
      <vt:lpstr>AN-02 - Plan Estratégico RR.HH</vt:lpstr>
      <vt:lpstr>AN-03 - Plan de Capacitaciones</vt:lpstr>
      <vt:lpstr>AN-04 - Bienestar</vt:lpstr>
      <vt:lpstr>AN-05 - Plan SG-SST</vt:lpstr>
      <vt:lpstr>AN-06 - Plan de T.I.</vt:lpstr>
      <vt:lpstr>AN-07 - Plan MIPG</vt:lpstr>
      <vt:lpstr>'AN-07 - Plan MIPG'!Área_de_impresión</vt:lpstr>
      <vt:lpstr>'P. A. 2019 - V3'!Área_de_impresión</vt:lpstr>
      <vt:lpstr>'AN-07 - Plan MIPG'!Títulos_a_imprimir</vt:lpstr>
      <vt:lpstr>'P. A. 2019 - V3'!Títulos_a_imprimir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Fredy Garcia Lopez</dc:creator>
  <cp:lastModifiedBy>John Fredy Garcia Lopez</cp:lastModifiedBy>
  <cp:lastPrinted>2019-04-08T15:05:30Z</cp:lastPrinted>
  <dcterms:created xsi:type="dcterms:W3CDTF">2016-01-21T21:06:14Z</dcterms:created>
  <dcterms:modified xsi:type="dcterms:W3CDTF">2020-01-27T16:46:52Z</dcterms:modified>
</cp:coreProperties>
</file>