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db9bf1a4645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2fea86ec139345ff"/>
    <x:sheet xmlns:r="http://schemas.openxmlformats.org/officeDocument/2006/relationships" name="Working Sheet" sheetId="2" r:id="R625d110798ff4834"/>
    <x:sheet xmlns:r="http://schemas.openxmlformats.org/officeDocument/2006/relationships" name="Summary" sheetId="3" r:id="R2b50bb8b10fa46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  <x:font>
      <x:b/>
      <x:sz val="11"/>
      <x:color rgb="FF14224E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4224E"/>
      </x:patternFill>
    </x:fill>
    <x:fill>
      <x:patternFill patternType="solid">
        <x:fgColor rgb="FF0B4E64"/>
      </x:patternFill>
    </x:fill>
    <x:fill>
      <x:patternFill patternType="solid">
        <x:fgColor rgb="FFEAF2F7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2f673376144918" /><Relationship Type="http://schemas.openxmlformats.org/officeDocument/2006/relationships/theme" Target="/xl/theme/theme1.xml" Id="R2c90e28a8bcf4be8" /><Relationship Type="http://schemas.openxmlformats.org/officeDocument/2006/relationships/sharedStrings" Target="/xl/sharedStrings.xml" Id="R0e1e9e7b49344b9a" /><Relationship Type="http://schemas.openxmlformats.org/officeDocument/2006/relationships/worksheet" Target="/xl/worksheets/sheet1.xml" Id="R2fea86ec139345ff" /><Relationship Type="http://schemas.openxmlformats.org/officeDocument/2006/relationships/worksheet" Target="/xl/worksheets/sheet2.xml" Id="R625d110798ff4834" /><Relationship Type="http://schemas.openxmlformats.org/officeDocument/2006/relationships/worksheet" Target="/xl/worksheets/sheet3.xml" Id="R2b50bb8b10fa46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72" hidden="0" customWidth="1"/>
  </x:cols>
  <x:sheetData>
    <x:row r="1" ht="32" customHeight="1">
      <x:c r="A1" s="18" t="str">
        <x:v>Coaching outcomes and ROI</x:v>
      </x:c>
      <x:c r="B1" s="18"/>
    </x:row>
    <x:row r="3" ht="35" customHeight="1">
      <x:c r="A3" s="24" t="str">
        <x:v>Purpose</x:v>
      </x:c>
      <x:c r="B3" s="16" t="str">
        <x:v>Illustrative US enterprise training operations worksheet</x:v>
      </x:c>
    </x:row>
    <x:row r="4" ht="35" customHeight="1">
      <x:c r="A4" s="24" t="str">
        <x:v>How to use</x:v>
      </x:c>
      <x:c r="B4" s="16" t="str">
        <x:v>Replace EXAMPLE rows with approved data; add rows without overwriting headers</x:v>
      </x:c>
    </x:row>
    <x:row r="5" ht="35" customHeight="1">
      <x:c r="A5" s="24" t="str">
        <x:v>Status</x:v>
      </x:c>
      <x:c r="B5" s="16" t="str">
        <x:v>Editorial companion draft; not an approved legal or compliance record</x:v>
      </x:c>
    </x:row>
    <x:row r="6" ht="35" customHeight="1">
      <x:c r="A6" s="24" t="str">
        <x:v>Privacy</x:v>
      </x:c>
      <x:c r="B6" s="16" t="str">
        <x:v>Use authorized access controls; avoid storing confidential notes unnecessarily</x:v>
      </x:c>
    </x:row>
    <x:row r="7" ht="35" customHeight="1">
      <x:c r="A7" s="24" t="str">
        <x:v>Validation</x:v>
      </x:c>
      <x:c r="B7" s="16" t="str">
        <x:v>Verify issuer, role, and location requirements with authoritative owners</x:v>
      </x:c>
    </x:row>
    <x:row r="8" ht="35" customHeight="1">
      <x:c r="A8" s="24" t="str">
        <x:v>Important</x:v>
      </x:c>
      <x:c r="B8" s="16" t="str">
        <x:v>All values and scenario dates in this workbook are hypothetical examples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34" hidden="0" customWidth="1"/>
    <x:col min="3" max="3" width="34" hidden="0" customWidth="1"/>
    <x:col min="4" max="4" width="34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</x:cols>
  <x:sheetData>
    <x:row r="1" ht="38" customHeight="1">
      <x:c r="A1" s="4" t="str">
        <x:v>Coaching outcomes and ROI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4" ht="32" customHeight="1">
      <x:c r="A4" s="11" t="str">
        <x:v>Coachee ID</x:v>
      </x:c>
      <x:c r="B4" s="11" t="str">
        <x:v>Development Goal</x:v>
      </x:c>
      <x:c r="C4" s="11" t="str">
        <x:v>Baseline Evidence</x:v>
      </x:c>
      <x:c r="D4" s="11" t="str">
        <x:v>Follow-Up Evidence</x:v>
      </x:c>
      <x:c r="E4" s="11" t="str">
        <x:v>Behavior Change</x:v>
      </x:c>
      <x:c r="F4" s="11" t="str">
        <x:v>Financial Benefit (USD)</x:v>
      </x:c>
      <x:c r="G4" s="11" t="str">
        <x:v>Attribution %</x:v>
      </x:c>
      <x:c r="H4" s="11" t="str">
        <x:v>Attributable Benefit</x:v>
      </x:c>
      <x:c r="I4" s="11" t="str">
        <x:v>Program Cost (USD)</x:v>
      </x:c>
      <x:c r="J4" s="11" t="str">
        <x:v>Estimated ROI</x:v>
      </x:c>
    </x:row>
    <x:row r="5">
      <x:c r="A5" s="16" t="str">
        <x:v>EXAMPLE-001</x:v>
      </x:c>
      <x:c r="B5" s="16" t="str">
        <x:v>Improve delegation</x:v>
      </x:c>
      <x:c r="C5" s="16" t="str">
        <x:v>Two escalations</x:v>
      </x:c>
      <x:c r="D5" s="16" t="str">
        <x:v>One escalation</x:v>
      </x:c>
      <x:c r="E5" s="16" t="str">
        <x:v>Some improvement</x:v>
      </x:c>
      <x:c r="F5" s="16" t="n">
        <x:v>1000</x:v>
      </x:c>
      <x:c r="G5" s="16" t="n">
        <x:v>0.5</x:v>
      </x:c>
      <x:c r="H5" s="16" t="n">
        <x:f>F5*G5</x:f>
        <x:v>500</x:v>
      </x:c>
      <x:c r="I5" s="16" t="n">
        <x:v>400</x:v>
      </x:c>
      <x:c r="J5" s="16" t="n">
        <x:f>IF(I5=0,"",(H5-I5)/I5)</x:f>
        <x:v>0.25</x:v>
      </x:c>
    </x:row>
    <x:row r="6">
      <x:c r="A6" s="16" t="str">
        <x:v>EXAMPLE-002</x:v>
      </x:c>
      <x:c r="B6" s="16" t="str">
        <x:v>Improve facilitation</x:v>
      </x:c>
      <x:c r="C6" s="16" t="str">
        <x:v>No baseline</x:v>
      </x:c>
      <x:c r="D6" s="16" t="str">
        <x:v>Action log only</x:v>
      </x:c>
      <x:c r="E6" s="16" t="str">
        <x:v>Unverified</x:v>
      </x:c>
      <x:c r="F6" s="16" t="n">
        <x:v>0</x:v>
      </x:c>
      <x:c r="G6" s="16" t="n">
        <x:v>0</x:v>
      </x:c>
      <x:c r="H6" s="16" t="n">
        <x:f>F6*G6</x:f>
        <x:v>0</x:v>
      </x:c>
      <x:c r="I6" s="16" t="n">
        <x:v>500</x:v>
      </x:c>
      <x:c r="J6" s="16" t="n">
        <x:f>IF(I6=0,"",(H6-I6)/I6)</x:f>
        <x:v>-1</x:v>
      </x:c>
    </x:row>
    <x:row r="7">
      <x:c r="A7" s="16"/>
      <x:c r="B7" s="16"/>
      <x:c r="C7" s="16"/>
      <x:c r="D7" s="16"/>
      <x:c r="E7" s="16"/>
      <x:c r="F7" s="16"/>
      <x:c r="G7" s="16"/>
      <x:c r="H7" s="16"/>
      <x:c r="I7" s="16"/>
      <x:c r="J7" s="16"/>
    </x:row>
  </x:sheetData>
  <x:mergeCells>
    <x:mergeCell ref="A1:J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22" hidden="0" customWidth="1"/>
  </x:cols>
  <x:sheetData>
    <x:row r="1">
      <x:c r="A1" s="9" t="str">
        <x:v>Metric</x:v>
      </x:c>
      <x:c r="B1" s="9" t="str">
        <x:v>Value</x:v>
      </x:c>
    </x:row>
    <x:row r="2">
      <x:c r="A2" t="str">
        <x:v>Illustrative records</x:v>
      </x:c>
      <x:c r="B2" t="n">
        <x:f>COUNTA('Working Sheet'!A5:A250)</x:f>
        <x:v>2</x:v>
      </x:c>
    </x:row>
    <x:row r="4">
      <x:c r="A4" t="str">
        <x:v>Estimated attributed benefit</x:v>
      </x:c>
      <x:c r="B4" t="n">
        <x:f>SUM('Working Sheet'!H5:H100)</x:f>
        <x:v>500</x:v>
      </x:c>
    </x:row>
    <x:row r="5">
      <x:c r="A5" t="str">
        <x:v>Program cost</x:v>
      </x:c>
      <x:c r="B5" t="n">
        <x:f>SUM('Working Sheet'!I5:I100)</x:f>
        <x:v>900</x:v>
      </x:c>
    </x:row>
    <x:row r="6">
      <x:c r="A6" t="str">
        <x:v>Estimated ROI, if supported</x:v>
      </x:c>
      <x:c r="B6" t="n">
        <x:f>IF(B5=0,"",(B4-B5)/B5)</x:f>
        <x:v>-0.4444444444444444</x:v>
      </x:c>
    </x:row>
  </x:sheetData>
  <x:pageMargins left="0.7" right="0.7" top="0.75" bottom="0.75" header="0.3" footer="0.3"/>
</x:worksheet>
</file>