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14e2e04cd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4e99d3f73c254038"/>
    <x:sheet xmlns:r="http://schemas.openxmlformats.org/officeDocument/2006/relationships" name="Working Sheet" sheetId="2" r:id="R24f73195c7ad4f74"/>
    <x:sheet xmlns:r="http://schemas.openxmlformats.org/officeDocument/2006/relationships" name="Summary" sheetId="3" r:id="Rf6c11698b1ef4c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1e6535bfb4a97" /><Relationship Type="http://schemas.openxmlformats.org/officeDocument/2006/relationships/theme" Target="/xl/theme/theme1.xml" Id="Re345a6ab217742e9" /><Relationship Type="http://schemas.openxmlformats.org/officeDocument/2006/relationships/sharedStrings" Target="/xl/sharedStrings.xml" Id="R46865f1088ad4a97" /><Relationship Type="http://schemas.openxmlformats.org/officeDocument/2006/relationships/worksheet" Target="/xl/worksheets/sheet1.xml" Id="R4e99d3f73c254038" /><Relationship Type="http://schemas.openxmlformats.org/officeDocument/2006/relationships/worksheet" Target="/xl/worksheets/sheet2.xml" Id="R24f73195c7ad4f74" /><Relationship Type="http://schemas.openxmlformats.org/officeDocument/2006/relationships/worksheet" Target="/xl/worksheets/sheet3.xml" Id="Rf6c11698b1ef4c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Employee certification register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38" customHeight="1">
      <x:c r="A1" s="4" t="str">
        <x:v>Employee certification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4" ht="32" customHeight="1">
      <x:c r="A4" s="11" t="str">
        <x:v>Employee ID</x:v>
      </x:c>
      <x:c r="B4" s="11" t="str">
        <x:v>Role</x:v>
      </x:c>
      <x:c r="C4" s="11" t="str">
        <x:v>Location</x:v>
      </x:c>
      <x:c r="D4" s="11" t="str">
        <x:v>Credential</x:v>
      </x:c>
      <x:c r="E4" s="11" t="str">
        <x:v>Issuer</x:v>
      </x:c>
      <x:c r="F4" s="11" t="str">
        <x:v>Issue Date</x:v>
      </x:c>
      <x:c r="G4" s="11" t="str">
        <x:v>Expiry Date</x:v>
      </x:c>
      <x:c r="H4" s="11" t="str">
        <x:v>Days to Expiry</x:v>
      </x:c>
      <x:c r="I4" s="11" t="str">
        <x:v>Verification Status</x:v>
      </x:c>
      <x:c r="J4" s="11" t="str">
        <x:v>Verification Source</x:v>
      </x:c>
      <x:c r="K4" s="11" t="str">
        <x:v>Renewal Owner</x:v>
      </x:c>
    </x:row>
    <x:row r="5">
      <x:c r="A5" s="16" t="str">
        <x:v>EXAMPLE-001</x:v>
      </x:c>
      <x:c r="B5" s="16" t="str">
        <x:v>Technician</x:v>
      </x:c>
      <x:c r="C5" s="16" t="str">
        <x:v>Site A</x:v>
      </x:c>
      <x:c r="D5" s="16" t="str">
        <x:v>Example Authorization</x:v>
      </x:c>
      <x:c r="E5" s="16" t="str">
        <x:v>Example Issuer</x:v>
      </x:c>
      <x:c r="F5" s="27" t="n">
        <x:v>46023</x:v>
      </x:c>
      <x:c r="G5" s="27" t="n">
        <x:v>46388</x:v>
      </x:c>
      <x:c r="H5" s="16" t="n">
        <x:f>IF(G5="","",G5-TODAY())</x:f>
        <x:v>64</x:v>
      </x:c>
      <x:c r="I5" s="16" t="str">
        <x:v>Pending Verification</x:v>
      </x:c>
      <x:c r="J5" s="16" t="str"/>
      <x:c r="K5" s="16" t="str">
        <x:v>Site Lead</x:v>
      </x:c>
    </x:row>
    <x:row r="6">
      <x:c r="A6" s="16"/>
      <x:c r="B6" s="16"/>
      <x:c r="C6" s="16"/>
      <x:c r="D6" s="16"/>
      <x:c r="E6" s="16"/>
      <x:c r="F6" s="16"/>
      <x:c r="G6" s="16"/>
      <x:c r="H6" s="16" t="str">
        <x:f>IF(G6="","",G6-TODAY())</x:f>
      </x:c>
      <x:c r="I6" s="16"/>
      <x:c r="J6" s="16"/>
      <x:c r="K6" s="16"/>
    </x:row>
    <x:row r="7">
      <x:c r="A7" s="16"/>
      <x:c r="B7" s="16"/>
      <x:c r="C7" s="16"/>
      <x:c r="D7" s="16"/>
      <x:c r="E7" s="16"/>
      <x:c r="F7" s="16"/>
      <x:c r="G7" s="16"/>
      <x:c r="H7" s="16" t="str">
        <x:f>IF(G7="","",G7-TODAY())</x:f>
      </x:c>
      <x:c r="I7" s="16"/>
      <x:c r="J7" s="16"/>
      <x:c r="K7" s="16"/>
    </x:row>
    <x:row r="8">
      <x:c r="H8" t="str">
        <x:f>IF(G8="","",G8-TODAY())</x:f>
      </x:c>
    </x:row>
    <x:row r="9">
      <x:c r="H9" t="str">
        <x:f>IF(G9="","",G9-TODAY())</x:f>
      </x:c>
    </x:row>
    <x:row r="10">
      <x:c r="H10" t="str">
        <x:f>IF(G10="","",G10-TODAY())</x:f>
      </x:c>
    </x:row>
    <x:row r="11">
      <x:c r="H11" t="str">
        <x:f>IF(G11="","",G11-TODAY())</x:f>
      </x:c>
    </x:row>
    <x:row r="12">
      <x:c r="H12" t="str">
        <x:f>IF(G12="","",G12-TODAY())</x:f>
      </x:c>
    </x:row>
    <x:row r="13">
      <x:c r="H13" t="str">
        <x:f>IF(G13="","",G13-TODAY())</x:f>
      </x:c>
    </x:row>
    <x:row r="14">
      <x:c r="H14" t="str">
        <x:f>IF(G14="","",G14-TODAY())</x:f>
      </x:c>
    </x:row>
    <x:row r="15">
      <x:c r="H15" t="str">
        <x:f>IF(G15="","",G15-TODAY())</x:f>
      </x:c>
    </x:row>
    <x:row r="16">
      <x:c r="H16" t="str">
        <x:f>IF(G16="","",G16-TODAY())</x:f>
      </x:c>
    </x:row>
    <x:row r="17">
      <x:c r="H17" t="str">
        <x:f>IF(G17="","",G17-TODAY())</x:f>
      </x:c>
    </x:row>
    <x:row r="18">
      <x:c r="H18" t="str">
        <x:f>IF(G18="","",G18-TODAY())</x:f>
      </x:c>
    </x:row>
    <x:row r="19">
      <x:c r="H19" t="str">
        <x:f>IF(G19="","",G19-TODAY())</x:f>
      </x:c>
    </x:row>
    <x:row r="20">
      <x:c r="H20" t="str">
        <x:f>IF(G20="","",G20-TODAY())</x:f>
      </x:c>
    </x:row>
    <x:row r="21">
      <x:c r="H21" t="str">
        <x:f>IF(G21="","",G21-TODAY())</x:f>
      </x:c>
    </x:row>
    <x:row r="22">
      <x:c r="H22" t="str">
        <x:f>IF(G22="","",G22-TODAY())</x:f>
      </x:c>
    </x:row>
    <x:row r="23">
      <x:c r="H23" t="str">
        <x:f>IF(G23="","",G23-TODAY())</x:f>
      </x:c>
    </x:row>
    <x:row r="24">
      <x:c r="H24" t="str">
        <x:f>IF(G24="","",G24-TODAY())</x:f>
      </x:c>
    </x:row>
    <x:row r="25">
      <x:c r="H25" t="str">
        <x:f>IF(G25="","",G25-TODAY())</x:f>
      </x:c>
    </x:row>
    <x:row r="26">
      <x:c r="H26" t="str">
        <x:f>IF(G26="","",G26-TODAY())</x:f>
      </x:c>
    </x:row>
    <x:row r="27">
      <x:c r="H27" t="str">
        <x:f>IF(G27="","",G27-TODAY())</x:f>
      </x:c>
    </x:row>
    <x:row r="28">
      <x:c r="H28" t="str">
        <x:f>IF(G28="","",G28-TODAY())</x:f>
      </x:c>
    </x:row>
    <x:row r="29">
      <x:c r="H29" t="str">
        <x:f>IF(G29="","",G29-TODAY())</x:f>
      </x:c>
    </x:row>
    <x:row r="30">
      <x:c r="H30" t="str">
        <x:f>IF(G30="","",G30-TODAY())</x:f>
      </x:c>
    </x:row>
    <x:row r="31">
      <x:c r="H31" t="str">
        <x:f>IF(G31="","",G31-TODAY())</x:f>
      </x:c>
    </x:row>
    <x:row r="32">
      <x:c r="H32" t="str">
        <x:f>IF(G32="","",G32-TODAY())</x:f>
      </x:c>
    </x:row>
    <x:row r="33">
      <x:c r="H33" t="str">
        <x:f>IF(G33="","",G33-TODAY())</x:f>
      </x:c>
    </x:row>
    <x:row r="34">
      <x:c r="H34" t="str">
        <x:f>IF(G34="","",G34-TODAY())</x:f>
      </x:c>
    </x:row>
    <x:row r="35">
      <x:c r="H35" t="str">
        <x:f>IF(G35="","",G35-TODAY())</x:f>
      </x:c>
    </x:row>
    <x:row r="36">
      <x:c r="H36" t="str">
        <x:f>IF(G36="","",G36-TODAY())</x:f>
      </x:c>
    </x:row>
    <x:row r="37">
      <x:c r="H37" t="str">
        <x:f>IF(G37="","",G37-TODAY())</x:f>
      </x:c>
    </x:row>
    <x:row r="38">
      <x:c r="H38" t="str">
        <x:f>IF(G38="","",G38-TODAY())</x:f>
      </x:c>
    </x:row>
    <x:row r="39">
      <x:c r="H39" t="str">
        <x:f>IF(G39="","",G39-TODAY())</x:f>
      </x:c>
    </x:row>
    <x:row r="40">
      <x:c r="H40" t="str">
        <x:f>IF(G40="","",G40-TODAY())</x:f>
      </x:c>
    </x:row>
    <x:row r="41">
      <x:c r="H41" t="str">
        <x:f>IF(G41="","",G41-TODAY())</x:f>
      </x:c>
    </x:row>
    <x:row r="42">
      <x:c r="H42" t="str">
        <x:f>IF(G42="","",G42-TODAY())</x:f>
      </x:c>
    </x:row>
    <x:row r="43">
      <x:c r="H43" t="str">
        <x:f>IF(G43="","",G43-TODAY())</x:f>
      </x:c>
    </x:row>
    <x:row r="44">
      <x:c r="H44" t="str">
        <x:f>IF(G44="","",G44-TODAY())</x:f>
      </x:c>
    </x:row>
    <x:row r="45">
      <x:c r="H45" t="str">
        <x:f>IF(G45="","",G45-TODAY())</x:f>
      </x:c>
    </x:row>
    <x:row r="46">
      <x:c r="H46" t="str">
        <x:f>IF(G46="","",G46-TODAY())</x:f>
      </x:c>
    </x:row>
    <x:row r="47">
      <x:c r="H47" t="str">
        <x:f>IF(G47="","",G47-TODAY())</x:f>
      </x:c>
    </x:row>
    <x:row r="48">
      <x:c r="H48" t="str">
        <x:f>IF(G48="","",G48-TODAY())</x:f>
      </x:c>
    </x:row>
    <x:row r="49">
      <x:c r="H49" t="str">
        <x:f>IF(G49="","",G49-TODAY())</x:f>
      </x:c>
    </x:row>
    <x:row r="50">
      <x:c r="H50" t="str">
        <x:f>IF(G50="","",G50-TODAY())</x:f>
      </x:c>
    </x:row>
    <x:row r="51">
      <x:c r="H51" t="str">
        <x:f>IF(G51="","",G51-TODAY())</x:f>
      </x:c>
    </x:row>
    <x:row r="52">
      <x:c r="H52" t="str">
        <x:f>IF(G52="","",G52-TODAY())</x:f>
      </x:c>
    </x:row>
    <x:row r="53">
      <x:c r="H53" t="str">
        <x:f>IF(G53="","",G53-TODAY())</x:f>
      </x:c>
    </x:row>
    <x:row r="54">
      <x:c r="H54" t="str">
        <x:f>IF(G54="","",G54-TODAY())</x:f>
      </x:c>
    </x:row>
    <x:row r="55">
      <x:c r="H55" t="str">
        <x:f>IF(G55="","",G55-TODAY())</x:f>
      </x:c>
    </x:row>
    <x:row r="56">
      <x:c r="H56" t="str">
        <x:f>IF(G56="","",G56-TODAY())</x:f>
      </x:c>
    </x:row>
    <x:row r="57">
      <x:c r="H57" t="str">
        <x:f>IF(G57="","",G57-TODAY())</x:f>
      </x:c>
    </x:row>
    <x:row r="58">
      <x:c r="H58" t="str">
        <x:f>IF(G58="","",G58-TODAY())</x:f>
      </x:c>
    </x:row>
    <x:row r="59">
      <x:c r="H59" t="str">
        <x:f>IF(G59="","",G59-TODAY())</x:f>
      </x:c>
    </x:row>
    <x:row r="60">
      <x:c r="H60" t="str">
        <x:f>IF(G60="","",G60-TODAY())</x:f>
      </x:c>
    </x:row>
    <x:row r="61">
      <x:c r="H61" t="str">
        <x:f>IF(G61="","",G61-TODAY())</x:f>
      </x:c>
    </x:row>
    <x:row r="62">
      <x:c r="H62" t="str">
        <x:f>IF(G62="","",G62-TODAY())</x:f>
      </x:c>
    </x:row>
    <x:row r="63">
      <x:c r="H63" t="str">
        <x:f>IF(G63="","",G63-TODAY())</x:f>
      </x:c>
    </x:row>
    <x:row r="64">
      <x:c r="H64" t="str">
        <x:f>IF(G64="","",G64-TODAY())</x:f>
      </x:c>
    </x:row>
    <x:row r="65">
      <x:c r="H65" t="str">
        <x:f>IF(G65="","",G65-TODAY())</x:f>
      </x:c>
    </x:row>
    <x:row r="66">
      <x:c r="H66" t="str">
        <x:f>IF(G66="","",G66-TODAY())</x:f>
      </x:c>
    </x:row>
    <x:row r="67">
      <x:c r="H67" t="str">
        <x:f>IF(G67="","",G67-TODAY())</x:f>
      </x:c>
    </x:row>
    <x:row r="68">
      <x:c r="H68" t="str">
        <x:f>IF(G68="","",G68-TODAY())</x:f>
      </x:c>
    </x:row>
    <x:row r="69">
      <x:c r="H69" t="str">
        <x:f>IF(G69="","",G69-TODAY())</x:f>
      </x:c>
    </x:row>
    <x:row r="70">
      <x:c r="H70" t="str">
        <x:f>IF(G70="","",G70-TODAY())</x:f>
      </x:c>
    </x:row>
    <x:row r="71">
      <x:c r="H71" t="str">
        <x:f>IF(G71="","",G71-TODAY())</x:f>
      </x:c>
    </x:row>
    <x:row r="72">
      <x:c r="H72" t="str">
        <x:f>IF(G72="","",G72-TODAY())</x:f>
      </x:c>
    </x:row>
    <x:row r="73">
      <x:c r="H73" t="str">
        <x:f>IF(G73="","",G73-TODAY())</x:f>
      </x:c>
    </x:row>
    <x:row r="74">
      <x:c r="H74" t="str">
        <x:f>IF(G74="","",G74-TODAY())</x:f>
      </x:c>
    </x:row>
    <x:row r="75">
      <x:c r="H75" t="str">
        <x:f>IF(G75="","",G75-TODAY())</x:f>
      </x:c>
    </x:row>
    <x:row r="76">
      <x:c r="H76" t="str">
        <x:f>IF(G76="","",G76-TODAY())</x:f>
      </x:c>
    </x:row>
    <x:row r="77">
      <x:c r="H77" t="str">
        <x:f>IF(G77="","",G77-TODAY())</x:f>
      </x:c>
    </x:row>
    <x:row r="78">
      <x:c r="H78" t="str">
        <x:f>IF(G78="","",G78-TODAY())</x:f>
      </x:c>
    </x:row>
    <x:row r="79">
      <x:c r="H79" t="str">
        <x:f>IF(G79="","",G79-TODAY())</x:f>
      </x:c>
    </x:row>
    <x:row r="80">
      <x:c r="H80" t="str">
        <x:f>IF(G80="","",G80-TODAY())</x:f>
      </x:c>
    </x:row>
  </x:sheetData>
  <x:mergeCells>
    <x:mergeCell ref="A1:K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1</x:v>
      </x:c>
    </x:row>
    <x:row r="4">
      <x:c r="A4" t="str">
        <x:v>Verified credentials</x:v>
      </x:c>
      <x:c r="B4" t="n">
        <x:f>COUNTIF('Working Sheet'!I5:I250,"Verified")</x:f>
        <x:v>0</x:v>
      </x:c>
    </x:row>
    <x:row r="5">
      <x:c r="A5" t="str">
        <x:v>Pending verification</x:v>
      </x:c>
      <x:c r="B5" t="n">
        <x:f>COUNTIF('Working Sheet'!I5:I250,"Pending Verification")</x:f>
        <x:v>1</x:v>
      </x:c>
    </x:row>
    <x:row r="6">
      <x:c r="A6" t="str">
        <x:v>Due within 60 days</x:v>
      </x:c>
      <x:c r="B6" t="n">
        <x:f>COUNTIFS('Working Sheet'!H5:H250,"&gt;=0",'Working Sheet'!H5:H250,"&lt;=60")</x:f>
        <x:v>245</x:v>
      </x:c>
    </x:row>
  </x:sheetData>
  <x:pageMargins left="0.7" right="0.7" top="0.75" bottom="0.75" header="0.3" footer="0.3"/>
</x:worksheet>
</file>