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cy Jones\Desktop\Stacy Jones\Templates\"/>
    </mc:Choice>
  </mc:AlternateContent>
  <xr:revisionPtr revIDLastSave="0" documentId="13_ncr:1_{762BC5C0-31B0-4DD9-A1A8-68FE6FCF0C1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udget" sheetId="1" r:id="rId1"/>
    <sheet name="Mortgage Data" sheetId="2" r:id="rId2"/>
    <sheet name="Auto loans" sheetId="3" r:id="rId3"/>
    <sheet name="  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1" i="1" l="1"/>
  <c r="O45" i="1"/>
  <c r="O39" i="1"/>
  <c r="O32" i="1"/>
  <c r="O26" i="1"/>
  <c r="O17" i="1"/>
  <c r="I52" i="1"/>
  <c r="I46" i="1"/>
  <c r="I40" i="1"/>
  <c r="I33" i="1"/>
  <c r="I26" i="1"/>
  <c r="I17" i="1"/>
  <c r="I13" i="1"/>
  <c r="C49" i="1"/>
  <c r="C42" i="1"/>
  <c r="C32" i="1"/>
  <c r="C25" i="1"/>
  <c r="K13" i="1" l="1"/>
  <c r="E49" i="1"/>
  <c r="E42" i="1"/>
  <c r="E32" i="1"/>
  <c r="E25" i="1"/>
  <c r="Q17" i="1" l="1"/>
  <c r="Q26" i="1"/>
  <c r="Q32" i="1"/>
  <c r="Q39" i="1"/>
  <c r="Q45" i="1"/>
  <c r="Q51" i="1"/>
  <c r="K52" i="1"/>
  <c r="K46" i="1"/>
  <c r="K40" i="1"/>
  <c r="K33" i="1"/>
  <c r="K26" i="1"/>
  <c r="K17" i="1"/>
  <c r="O54" i="1" l="1"/>
  <c r="O58" i="1" s="1"/>
</calcChain>
</file>

<file path=xl/sharedStrings.xml><?xml version="1.0" encoding="utf-8"?>
<sst xmlns="http://schemas.openxmlformats.org/spreadsheetml/2006/main" count="146" uniqueCount="106">
  <si>
    <t>or</t>
  </si>
  <si>
    <t>HOUSING</t>
  </si>
  <si>
    <t>Electricity/ Gas</t>
  </si>
  <si>
    <t>Water</t>
  </si>
  <si>
    <t>Garbage Removal</t>
  </si>
  <si>
    <t>Security System</t>
  </si>
  <si>
    <t>Pool Service</t>
  </si>
  <si>
    <t>Lawn Service</t>
  </si>
  <si>
    <t>Maid Service</t>
  </si>
  <si>
    <t>Property Taxes</t>
  </si>
  <si>
    <t>Pest/ Bug Service</t>
  </si>
  <si>
    <t>CHILD CARE</t>
  </si>
  <si>
    <t>Support Payments</t>
  </si>
  <si>
    <t>Daycare/ Education</t>
  </si>
  <si>
    <t>Other</t>
  </si>
  <si>
    <t>Gasoline</t>
  </si>
  <si>
    <t>GROCERIES</t>
  </si>
  <si>
    <t>TRANSPORTATION</t>
  </si>
  <si>
    <t>Food/ Beverages</t>
  </si>
  <si>
    <t>Household supplies</t>
  </si>
  <si>
    <t>CLOTHING</t>
  </si>
  <si>
    <t>Client #1</t>
  </si>
  <si>
    <t>Client #2</t>
  </si>
  <si>
    <t>Children</t>
  </si>
  <si>
    <t>Total</t>
  </si>
  <si>
    <t>FURNISHINGS</t>
  </si>
  <si>
    <t>Inside/ Outside</t>
  </si>
  <si>
    <t>PERSONAL CARE AND CASH</t>
  </si>
  <si>
    <t>Hair/ Nails/ Facials</t>
  </si>
  <si>
    <t>Cosmetics/ Shoe Shine</t>
  </si>
  <si>
    <t>Massage</t>
  </si>
  <si>
    <t>Health Club</t>
  </si>
  <si>
    <t>MEDICAL/ DENTAL/ VISION</t>
  </si>
  <si>
    <t>Co-Pay(s)/ Deductibles</t>
  </si>
  <si>
    <t>Vitamins</t>
  </si>
  <si>
    <t>Private School/ College</t>
  </si>
  <si>
    <t>Classes/ Books/ Paper</t>
  </si>
  <si>
    <t>Hobbies/ Other</t>
  </si>
  <si>
    <t>Student Loans</t>
  </si>
  <si>
    <t>Credit Cards</t>
  </si>
  <si>
    <t>Accountant</t>
  </si>
  <si>
    <t>EDUCATION SELF IMPROVEMENT</t>
  </si>
  <si>
    <t>INSTALLMENT DEBT PAYMENTS</t>
  </si>
  <si>
    <t>PROFESSIONAL SERVICES</t>
  </si>
  <si>
    <t>ENTERTAINMENT</t>
  </si>
  <si>
    <t>Dining Out</t>
  </si>
  <si>
    <t>Sports Tickets</t>
  </si>
  <si>
    <t>Recreation/ Hobbies</t>
  </si>
  <si>
    <t>Movies/ Videos</t>
  </si>
  <si>
    <t>Club Membership Fees</t>
  </si>
  <si>
    <t>Travel Tickets</t>
  </si>
  <si>
    <t>Hotels</t>
  </si>
  <si>
    <t>Food</t>
  </si>
  <si>
    <t>Entertainment</t>
  </si>
  <si>
    <t>Auto</t>
  </si>
  <si>
    <t>Favorite Charity</t>
  </si>
  <si>
    <t>Cash Donations</t>
  </si>
  <si>
    <t>Holidays</t>
  </si>
  <si>
    <t>Birthdays</t>
  </si>
  <si>
    <t>Weddings</t>
  </si>
  <si>
    <t>Veterinarian</t>
  </si>
  <si>
    <t>VACATIONS AND HOLIDAY</t>
  </si>
  <si>
    <t>CHARITABLE CONTRIBUTIONS</t>
  </si>
  <si>
    <t>GIFTS</t>
  </si>
  <si>
    <t>PETS</t>
  </si>
  <si>
    <t>MISCELLANEOUS</t>
  </si>
  <si>
    <t>Expense Worksheet</t>
  </si>
  <si>
    <t>Telephone/Cell Phone</t>
  </si>
  <si>
    <t>Dry Cleaning</t>
  </si>
  <si>
    <t>Activities</t>
  </si>
  <si>
    <t>Family Outings</t>
  </si>
  <si>
    <t>Boarding</t>
  </si>
  <si>
    <t>Date Updated:</t>
  </si>
  <si>
    <t>Variance</t>
  </si>
  <si>
    <t>TOTAL MO EXPENSES</t>
  </si>
  <si>
    <t>MONTHLY NET INCOME</t>
  </si>
  <si>
    <t xml:space="preserve">Mortgage info not included; we account for it separately. </t>
  </si>
  <si>
    <t>Car loans not included; we account for it separately.</t>
  </si>
  <si>
    <t xml:space="preserve">NOTE: LIABILITIES WITH A TERM </t>
  </si>
  <si>
    <t>Please complete associated tab below.</t>
  </si>
  <si>
    <t>Date Acquired</t>
  </si>
  <si>
    <t>Original Loan Amt</t>
  </si>
  <si>
    <t>Term of Loan</t>
  </si>
  <si>
    <t>Interest Rate</t>
  </si>
  <si>
    <t>Current Balance Due</t>
  </si>
  <si>
    <t>Current Value of property</t>
  </si>
  <si>
    <t>Address of Property</t>
  </si>
  <si>
    <t>Vehicle type</t>
  </si>
  <si>
    <t>Association Fees</t>
  </si>
  <si>
    <t>Cable/ Satelite/TV/Internet</t>
  </si>
  <si>
    <t xml:space="preserve">Maintenance/Improvements </t>
  </si>
  <si>
    <t>Homeowner's Insurance</t>
  </si>
  <si>
    <t>Other:</t>
  </si>
  <si>
    <t>Maintenance</t>
  </si>
  <si>
    <t>Registration/Inspection</t>
  </si>
  <si>
    <t>RX/Health Care Costs</t>
  </si>
  <si>
    <t>MONTHLY</t>
  </si>
  <si>
    <t>ANNUAL</t>
  </si>
  <si>
    <t>Association Fees/Subscr</t>
  </si>
  <si>
    <t xml:space="preserve">NOTE: If you have things you only pay ANNUALLY, divide by 12 to determine how much needs to be accrued each month </t>
  </si>
  <si>
    <t xml:space="preserve">LPL Financial, Member FINRA/SIPC </t>
  </si>
  <si>
    <t xml:space="preserve"> </t>
  </si>
  <si>
    <t>Car Insurance</t>
  </si>
  <si>
    <t>Other/Grandchildren</t>
  </si>
  <si>
    <r>
      <rPr>
        <b/>
        <sz val="11"/>
        <rFont val="Arial"/>
        <family val="2"/>
      </rPr>
      <t>Trish Arnold</t>
    </r>
    <r>
      <rPr>
        <sz val="10"/>
        <rFont val="Arial"/>
        <family val="2"/>
      </rPr>
      <t xml:space="preserve">
(559) 570-1597
trish.arnold@lpl.com
</t>
    </r>
    <r>
      <rPr>
        <sz val="9"/>
        <rFont val="Arial"/>
        <family val="2"/>
      </rPr>
      <t>CA Ins #OE48941</t>
    </r>
    <r>
      <rPr>
        <sz val="10"/>
        <rFont val="Arial"/>
        <family val="2"/>
      </rPr>
      <t xml:space="preserve">
</t>
    </r>
  </si>
  <si>
    <r>
      <rPr>
        <b/>
        <sz val="11"/>
        <rFont val="Arial"/>
        <family val="2"/>
      </rPr>
      <t>Jay Arnold</t>
    </r>
    <r>
      <rPr>
        <sz val="10"/>
        <rFont val="Arial"/>
        <family val="2"/>
      </rPr>
      <t xml:space="preserve">
(530) 786-0474
jay.arnold@lpl.com
</t>
    </r>
    <r>
      <rPr>
        <sz val="9"/>
        <rFont val="Arial"/>
        <family val="2"/>
      </rPr>
      <t>CA Ins #4076174</t>
    </r>
    <r>
      <rPr>
        <sz val="10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</si>
</sst>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10" x14ac:knownFonts="1">
    <font>
      <sz val="10"/>
      <name val="Arial"/>
    </font>
    <font>
      <b/>
      <sz val="10"/>
      <name val="Arial"/>
      <family val="2"/>
    </font>
    <font>
      <b/>
      <i/>
      <sz val="16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u val="singleAccounting"/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6">
    <xf numFmtId="0" fontId="0" fillId="0" borderId="0" xfId="0"/>
    <xf numFmtId="0" fontId="4" fillId="0" borderId="0" xfId="0" applyFont="1"/>
    <xf numFmtId="44" fontId="0" fillId="0" borderId="0" xfId="1" applyFont="1"/>
    <xf numFmtId="0" fontId="0" fillId="0" borderId="0" xfId="0" applyAlignment="1">
      <alignment vertical="center"/>
    </xf>
    <xf numFmtId="44" fontId="0" fillId="0" borderId="0" xfId="1" applyFont="1" applyAlignment="1">
      <alignment vertical="center"/>
    </xf>
    <xf numFmtId="0" fontId="1" fillId="0" borderId="0" xfId="0" applyFont="1" applyAlignment="1">
      <alignment vertical="center"/>
    </xf>
    <xf numFmtId="44" fontId="3" fillId="0" borderId="0" xfId="1" applyFont="1" applyAlignment="1">
      <alignment horizontal="left" vertical="center"/>
    </xf>
    <xf numFmtId="0" fontId="0" fillId="0" borderId="0" xfId="0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4" fontId="6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4" fontId="6" fillId="0" borderId="0" xfId="1" applyFont="1" applyAlignment="1">
      <alignment vertical="center"/>
    </xf>
    <xf numFmtId="44" fontId="4" fillId="0" borderId="0" xfId="1" applyFont="1" applyAlignment="1">
      <alignment horizontal="center" vertical="center"/>
    </xf>
    <xf numFmtId="0" fontId="0" fillId="0" borderId="0" xfId="0" applyAlignment="1">
      <alignment vertical="center" wrapText="1"/>
    </xf>
    <xf numFmtId="44" fontId="0" fillId="0" borderId="0" xfId="1" applyFont="1" applyBorder="1" applyAlignment="1">
      <alignment horizontal="center" vertical="center"/>
    </xf>
    <xf numFmtId="44" fontId="7" fillId="0" borderId="0" xfId="1" applyFont="1" applyBorder="1" applyAlignment="1">
      <alignment vertical="center"/>
    </xf>
    <xf numFmtId="0" fontId="7" fillId="0" borderId="0" xfId="0" applyFont="1" applyAlignment="1">
      <alignment vertical="center"/>
    </xf>
    <xf numFmtId="44" fontId="0" fillId="0" borderId="0" xfId="1" applyFont="1" applyBorder="1" applyAlignment="1">
      <alignment vertical="center"/>
    </xf>
    <xf numFmtId="44" fontId="0" fillId="0" borderId="1" xfId="1" applyFont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44" fontId="0" fillId="0" borderId="2" xfId="1" applyFont="1" applyBorder="1" applyAlignment="1">
      <alignment vertical="center"/>
    </xf>
    <xf numFmtId="44" fontId="0" fillId="0" borderId="1" xfId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44" fontId="0" fillId="0" borderId="3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6" fontId="4" fillId="0" borderId="0" xfId="1" applyNumberFormat="1" applyFont="1" applyAlignment="1">
      <alignment vertical="center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4</xdr:col>
      <xdr:colOff>33608</xdr:colOff>
      <xdr:row>0</xdr:row>
      <xdr:rowOff>904875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4086367-E7A4-9AD0-7F90-A9DCACD4B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0"/>
          <a:ext cx="3014933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1"/>
  <sheetViews>
    <sheetView tabSelected="1" zoomScaleNormal="100" workbookViewId="0">
      <selection activeCell="N2" sqref="N2"/>
    </sheetView>
  </sheetViews>
  <sheetFormatPr defaultRowHeight="12.75" x14ac:dyDescent="0.2"/>
  <cols>
    <col min="1" max="1" width="4.42578125" style="5" customWidth="1"/>
    <col min="2" max="2" width="23.28515625" style="3" customWidth="1"/>
    <col min="3" max="3" width="12.7109375" style="8" customWidth="1"/>
    <col min="4" max="4" width="4.5703125" style="7" customWidth="1"/>
    <col min="5" max="5" width="12.7109375" style="8" customWidth="1"/>
    <col min="6" max="6" width="3.7109375" style="3" customWidth="1"/>
    <col min="7" max="7" width="4.42578125" style="5" customWidth="1"/>
    <col min="8" max="8" width="23.28515625" style="3" customWidth="1"/>
    <col min="9" max="9" width="11.7109375" style="4" customWidth="1"/>
    <col min="10" max="10" width="4.5703125" style="3" customWidth="1"/>
    <col min="11" max="11" width="11.7109375" style="4" customWidth="1"/>
    <col min="12" max="12" width="3.7109375" style="3" customWidth="1"/>
    <col min="13" max="13" width="4.42578125" style="5" customWidth="1"/>
    <col min="14" max="14" width="23.28515625" style="3" customWidth="1"/>
    <col min="15" max="15" width="11.7109375" style="4" customWidth="1"/>
    <col min="16" max="16" width="4.5703125" style="3" customWidth="1"/>
    <col min="17" max="17" width="11.7109375" style="4" customWidth="1"/>
    <col min="18" max="16384" width="9.140625" style="3"/>
  </cols>
  <sheetData>
    <row r="1" spans="1:17" ht="74.25" customHeight="1" x14ac:dyDescent="0.2"/>
    <row r="2" spans="1:17" ht="59.25" customHeight="1" x14ac:dyDescent="0.2">
      <c r="A2" s="34" t="s">
        <v>104</v>
      </c>
      <c r="B2" s="34"/>
      <c r="C2" s="34" t="s">
        <v>105</v>
      </c>
      <c r="D2" s="35"/>
      <c r="E2" s="35"/>
      <c r="G2" s="3"/>
      <c r="I2" s="4" t="s">
        <v>101</v>
      </c>
    </row>
    <row r="3" spans="1:17" x14ac:dyDescent="0.2">
      <c r="A3" s="3" t="s">
        <v>100</v>
      </c>
      <c r="C3" s="6"/>
    </row>
    <row r="4" spans="1:17" s="10" customFormat="1" ht="16.5" customHeight="1" x14ac:dyDescent="0.2">
      <c r="A4" s="10" t="s">
        <v>99</v>
      </c>
      <c r="C4" s="11"/>
      <c r="D4" s="12"/>
      <c r="E4" s="11"/>
      <c r="G4" s="9"/>
      <c r="I4" s="13"/>
      <c r="K4" s="13"/>
      <c r="M4" s="9"/>
      <c r="O4" s="13"/>
      <c r="Q4" s="13"/>
    </row>
    <row r="5" spans="1:17" x14ac:dyDescent="0.2">
      <c r="H5" s="32" t="s">
        <v>66</v>
      </c>
      <c r="I5" s="32"/>
      <c r="J5" s="32"/>
      <c r="K5" s="32"/>
    </row>
    <row r="6" spans="1:17" x14ac:dyDescent="0.2">
      <c r="B6" s="30"/>
      <c r="C6" s="30"/>
      <c r="D6" s="30"/>
      <c r="E6" s="30"/>
      <c r="H6" s="32"/>
      <c r="I6" s="32"/>
      <c r="J6" s="32"/>
      <c r="K6" s="32"/>
      <c r="N6" s="31" t="s">
        <v>72</v>
      </c>
      <c r="O6" s="30"/>
      <c r="P6" s="30"/>
      <c r="Q6" s="30"/>
    </row>
    <row r="8" spans="1:17" x14ac:dyDescent="0.2">
      <c r="C8" s="14" t="s">
        <v>96</v>
      </c>
      <c r="D8" s="7" t="s">
        <v>0</v>
      </c>
      <c r="E8" s="14" t="s">
        <v>97</v>
      </c>
      <c r="I8" s="14" t="s">
        <v>96</v>
      </c>
      <c r="J8" s="7" t="s">
        <v>0</v>
      </c>
      <c r="K8" s="14" t="s">
        <v>97</v>
      </c>
      <c r="O8" s="14" t="s">
        <v>96</v>
      </c>
      <c r="P8" s="7" t="s">
        <v>0</v>
      </c>
      <c r="Q8" s="14" t="s">
        <v>97</v>
      </c>
    </row>
    <row r="9" spans="1:17" x14ac:dyDescent="0.2">
      <c r="A9" s="5" t="s">
        <v>1</v>
      </c>
      <c r="G9" s="5" t="s">
        <v>20</v>
      </c>
      <c r="M9" s="5" t="s">
        <v>44</v>
      </c>
    </row>
    <row r="10" spans="1:17" ht="15" x14ac:dyDescent="0.2">
      <c r="B10" s="15" t="s">
        <v>88</v>
      </c>
      <c r="C10" s="16"/>
      <c r="E10" s="16"/>
      <c r="H10" s="3" t="s">
        <v>21</v>
      </c>
      <c r="I10" s="17"/>
      <c r="J10" s="18"/>
      <c r="K10" s="17"/>
      <c r="N10" s="3" t="s">
        <v>45</v>
      </c>
      <c r="O10" s="19"/>
      <c r="Q10" s="19"/>
    </row>
    <row r="11" spans="1:17" x14ac:dyDescent="0.2">
      <c r="B11" s="3" t="s">
        <v>2</v>
      </c>
      <c r="C11" s="16"/>
      <c r="E11" s="16"/>
      <c r="H11" s="3" t="s">
        <v>22</v>
      </c>
      <c r="I11" s="19"/>
      <c r="K11" s="19"/>
      <c r="N11" s="3" t="s">
        <v>46</v>
      </c>
      <c r="O11" s="19"/>
      <c r="Q11" s="19"/>
    </row>
    <row r="12" spans="1:17" x14ac:dyDescent="0.2">
      <c r="B12" s="3" t="s">
        <v>3</v>
      </c>
      <c r="C12" s="16"/>
      <c r="E12" s="16"/>
      <c r="H12" s="3" t="s">
        <v>23</v>
      </c>
      <c r="I12" s="20"/>
      <c r="K12" s="20"/>
      <c r="N12" s="21" t="s">
        <v>70</v>
      </c>
      <c r="O12" s="19"/>
      <c r="Q12" s="19"/>
    </row>
    <row r="13" spans="1:17" ht="13.5" thickBot="1" x14ac:dyDescent="0.25">
      <c r="B13" s="3" t="s">
        <v>4</v>
      </c>
      <c r="C13" s="16"/>
      <c r="E13" s="16"/>
      <c r="H13" s="22" t="s">
        <v>24</v>
      </c>
      <c r="I13" s="23">
        <f>SUM(I10:I12)</f>
        <v>0</v>
      </c>
      <c r="K13" s="23">
        <f>SUM(K10:K12)</f>
        <v>0</v>
      </c>
      <c r="N13" s="3" t="s">
        <v>47</v>
      </c>
      <c r="O13" s="19"/>
      <c r="Q13" s="19"/>
    </row>
    <row r="14" spans="1:17" x14ac:dyDescent="0.2">
      <c r="B14" s="21" t="s">
        <v>67</v>
      </c>
      <c r="C14" s="16"/>
      <c r="E14" s="16"/>
      <c r="N14" s="3" t="s">
        <v>48</v>
      </c>
      <c r="O14" s="19"/>
      <c r="Q14" s="19"/>
    </row>
    <row r="15" spans="1:17" x14ac:dyDescent="0.2">
      <c r="B15" s="15" t="s">
        <v>89</v>
      </c>
      <c r="C15" s="16"/>
      <c r="E15" s="16"/>
      <c r="G15" s="5" t="s">
        <v>25</v>
      </c>
      <c r="N15" s="3" t="s">
        <v>49</v>
      </c>
      <c r="O15" s="19"/>
      <c r="Q15" s="19"/>
    </row>
    <row r="16" spans="1:17" x14ac:dyDescent="0.2">
      <c r="B16" s="3" t="s">
        <v>5</v>
      </c>
      <c r="C16" s="16"/>
      <c r="E16" s="16"/>
      <c r="H16" s="3" t="s">
        <v>26</v>
      </c>
      <c r="I16" s="20"/>
      <c r="K16" s="20"/>
      <c r="N16" s="3" t="s">
        <v>14</v>
      </c>
      <c r="O16" s="20"/>
      <c r="Q16" s="20"/>
    </row>
    <row r="17" spans="1:17" ht="13.5" thickBot="1" x14ac:dyDescent="0.25">
      <c r="B17" s="3" t="s">
        <v>6</v>
      </c>
      <c r="C17" s="16"/>
      <c r="E17" s="16"/>
      <c r="H17" s="22" t="s">
        <v>24</v>
      </c>
      <c r="I17" s="23">
        <f>SUM(I16)</f>
        <v>0</v>
      </c>
      <c r="K17" s="23">
        <f>SUM(K16)</f>
        <v>0</v>
      </c>
      <c r="N17" s="22" t="s">
        <v>24</v>
      </c>
      <c r="O17" s="23">
        <f>SUM(O10:O16)</f>
        <v>0</v>
      </c>
      <c r="Q17" s="23">
        <f>SUM(Q10:Q16)</f>
        <v>0</v>
      </c>
    </row>
    <row r="18" spans="1:17" x14ac:dyDescent="0.2">
      <c r="B18" s="3" t="s">
        <v>7</v>
      </c>
      <c r="C18" s="16"/>
      <c r="E18" s="16"/>
    </row>
    <row r="19" spans="1:17" x14ac:dyDescent="0.2">
      <c r="B19" s="3" t="s">
        <v>8</v>
      </c>
      <c r="C19" s="16"/>
      <c r="E19" s="16"/>
      <c r="G19" s="5" t="s">
        <v>27</v>
      </c>
      <c r="M19" s="5" t="s">
        <v>61</v>
      </c>
    </row>
    <row r="20" spans="1:17" ht="15" customHeight="1" x14ac:dyDescent="0.2">
      <c r="B20" s="15" t="s">
        <v>90</v>
      </c>
      <c r="C20" s="16"/>
      <c r="E20" s="16"/>
      <c r="H20" s="21" t="s">
        <v>68</v>
      </c>
      <c r="I20" s="19"/>
      <c r="K20" s="19"/>
      <c r="N20" s="3" t="s">
        <v>50</v>
      </c>
      <c r="O20" s="19"/>
      <c r="Q20" s="19"/>
    </row>
    <row r="21" spans="1:17" ht="13.5" customHeight="1" x14ac:dyDescent="0.2">
      <c r="B21" s="3" t="s">
        <v>9</v>
      </c>
      <c r="C21" s="16"/>
      <c r="E21" s="16"/>
      <c r="H21" s="3" t="s">
        <v>28</v>
      </c>
      <c r="I21" s="19"/>
      <c r="K21" s="19"/>
      <c r="N21" s="3" t="s">
        <v>51</v>
      </c>
      <c r="O21" s="19"/>
      <c r="Q21" s="19"/>
    </row>
    <row r="22" spans="1:17" x14ac:dyDescent="0.2">
      <c r="B22" s="3" t="s">
        <v>10</v>
      </c>
      <c r="C22" s="16"/>
      <c r="E22" s="16"/>
      <c r="H22" s="3" t="s">
        <v>29</v>
      </c>
      <c r="I22" s="19"/>
      <c r="K22" s="19"/>
      <c r="N22" s="3" t="s">
        <v>52</v>
      </c>
      <c r="O22" s="19"/>
      <c r="Q22" s="19"/>
    </row>
    <row r="23" spans="1:17" x14ac:dyDescent="0.2">
      <c r="B23" s="15" t="s">
        <v>91</v>
      </c>
      <c r="C23" s="16"/>
      <c r="E23" s="16"/>
      <c r="H23" s="3" t="s">
        <v>30</v>
      </c>
      <c r="I23" s="19"/>
      <c r="K23" s="19"/>
      <c r="N23" s="3" t="s">
        <v>53</v>
      </c>
      <c r="O23" s="19"/>
      <c r="Q23" s="19"/>
    </row>
    <row r="24" spans="1:17" x14ac:dyDescent="0.2">
      <c r="B24" s="3" t="s">
        <v>92</v>
      </c>
      <c r="C24" s="24"/>
      <c r="E24" s="24"/>
      <c r="H24" s="3" t="s">
        <v>31</v>
      </c>
      <c r="I24" s="19"/>
      <c r="K24" s="19"/>
      <c r="N24" s="3" t="s">
        <v>54</v>
      </c>
      <c r="O24" s="19"/>
      <c r="Q24" s="19"/>
    </row>
    <row r="25" spans="1:17" ht="13.5" thickBot="1" x14ac:dyDescent="0.25">
      <c r="B25" s="22" t="s">
        <v>24</v>
      </c>
      <c r="C25" s="25">
        <f>SUM(C10:C24)</f>
        <v>0</v>
      </c>
      <c r="E25" s="25">
        <f>SUM(E10:E24)</f>
        <v>0</v>
      </c>
      <c r="H25" s="3" t="s">
        <v>14</v>
      </c>
      <c r="I25" s="20"/>
      <c r="K25" s="20"/>
      <c r="N25" s="3" t="s">
        <v>14</v>
      </c>
      <c r="O25" s="20"/>
      <c r="Q25" s="20"/>
    </row>
    <row r="26" spans="1:17" ht="13.5" thickBot="1" x14ac:dyDescent="0.25">
      <c r="H26" s="22" t="s">
        <v>24</v>
      </c>
      <c r="I26" s="23">
        <f>SUM(I20:I25)</f>
        <v>0</v>
      </c>
      <c r="K26" s="23">
        <f>SUM(K20:K25)</f>
        <v>0</v>
      </c>
      <c r="N26" s="22" t="s">
        <v>24</v>
      </c>
      <c r="O26" s="23">
        <f>SUM(O20:O25)</f>
        <v>0</v>
      </c>
      <c r="Q26" s="23">
        <f>SUM(Q20:Q25)</f>
        <v>0</v>
      </c>
    </row>
    <row r="27" spans="1:17" x14ac:dyDescent="0.2">
      <c r="A27" s="5" t="s">
        <v>11</v>
      </c>
    </row>
    <row r="28" spans="1:17" x14ac:dyDescent="0.2">
      <c r="B28" s="3" t="s">
        <v>12</v>
      </c>
      <c r="C28" s="16"/>
      <c r="E28" s="16"/>
      <c r="G28" s="5" t="s">
        <v>32</v>
      </c>
      <c r="M28" s="5" t="s">
        <v>62</v>
      </c>
    </row>
    <row r="29" spans="1:17" x14ac:dyDescent="0.2">
      <c r="B29" s="3" t="s">
        <v>13</v>
      </c>
      <c r="C29" s="16"/>
      <c r="E29" s="16"/>
      <c r="H29" s="3" t="s">
        <v>33</v>
      </c>
      <c r="I29" s="19"/>
      <c r="K29" s="19"/>
      <c r="N29" s="3" t="s">
        <v>55</v>
      </c>
      <c r="O29" s="19"/>
      <c r="Q29" s="19"/>
    </row>
    <row r="30" spans="1:17" x14ac:dyDescent="0.2">
      <c r="B30" s="21" t="s">
        <v>69</v>
      </c>
      <c r="C30" s="16"/>
      <c r="E30" s="16"/>
      <c r="H30" s="26" t="s">
        <v>95</v>
      </c>
      <c r="I30" s="19"/>
      <c r="K30" s="19"/>
      <c r="N30" s="3" t="s">
        <v>56</v>
      </c>
      <c r="O30" s="19"/>
      <c r="Q30" s="19"/>
    </row>
    <row r="31" spans="1:17" x14ac:dyDescent="0.2">
      <c r="B31" s="3" t="s">
        <v>14</v>
      </c>
      <c r="C31" s="24"/>
      <c r="E31" s="24"/>
      <c r="H31" s="3" t="s">
        <v>34</v>
      </c>
      <c r="I31" s="19"/>
      <c r="K31" s="19"/>
      <c r="N31" s="3" t="s">
        <v>14</v>
      </c>
      <c r="O31" s="20"/>
      <c r="Q31" s="20"/>
    </row>
    <row r="32" spans="1:17" ht="13.5" thickBot="1" x14ac:dyDescent="0.25">
      <c r="B32" s="22" t="s">
        <v>24</v>
      </c>
      <c r="C32" s="25">
        <f>SUM(C28:C31)</f>
        <v>0</v>
      </c>
      <c r="D32" s="25"/>
      <c r="E32" s="25">
        <f>SUM(E28:E31)</f>
        <v>0</v>
      </c>
      <c r="H32" s="3" t="s">
        <v>14</v>
      </c>
      <c r="I32" s="20"/>
      <c r="K32" s="20"/>
      <c r="N32" s="22" t="s">
        <v>24</v>
      </c>
      <c r="O32" s="23">
        <f>SUM(O29:O31)</f>
        <v>0</v>
      </c>
      <c r="Q32" s="23">
        <f>SUM(Q29:Q31)</f>
        <v>0</v>
      </c>
    </row>
    <row r="33" spans="1:17" ht="13.5" thickBot="1" x14ac:dyDescent="0.25">
      <c r="H33" s="22" t="s">
        <v>24</v>
      </c>
      <c r="I33" s="23">
        <f>SUM(I29:I32)</f>
        <v>0</v>
      </c>
      <c r="K33" s="23">
        <f>SUM(K29:K32)</f>
        <v>0</v>
      </c>
    </row>
    <row r="34" spans="1:17" x14ac:dyDescent="0.2">
      <c r="A34" s="5" t="s">
        <v>17</v>
      </c>
      <c r="M34" s="5" t="s">
        <v>63</v>
      </c>
    </row>
    <row r="35" spans="1:17" x14ac:dyDescent="0.2">
      <c r="B35" s="3" t="s">
        <v>15</v>
      </c>
      <c r="C35" s="16"/>
      <c r="E35" s="16"/>
      <c r="G35" s="5" t="s">
        <v>41</v>
      </c>
      <c r="N35" s="3" t="s">
        <v>57</v>
      </c>
      <c r="O35" s="19"/>
      <c r="Q35" s="19"/>
    </row>
    <row r="36" spans="1:17" x14ac:dyDescent="0.2">
      <c r="B36" s="15" t="s">
        <v>93</v>
      </c>
      <c r="C36" s="16"/>
      <c r="E36" s="16"/>
      <c r="H36" s="3" t="s">
        <v>35</v>
      </c>
      <c r="I36" s="19"/>
      <c r="K36" s="19"/>
      <c r="N36" s="3" t="s">
        <v>58</v>
      </c>
      <c r="O36" s="19"/>
      <c r="Q36" s="19"/>
    </row>
    <row r="37" spans="1:17" x14ac:dyDescent="0.2">
      <c r="B37" s="15" t="s">
        <v>94</v>
      </c>
      <c r="C37" s="16"/>
      <c r="E37" s="16"/>
      <c r="H37" s="3" t="s">
        <v>36</v>
      </c>
      <c r="I37" s="19"/>
      <c r="K37" s="19"/>
      <c r="N37" s="3" t="s">
        <v>59</v>
      </c>
      <c r="O37" s="19"/>
      <c r="Q37" s="19"/>
    </row>
    <row r="38" spans="1:17" x14ac:dyDescent="0.2">
      <c r="B38" s="3" t="s">
        <v>14</v>
      </c>
      <c r="C38" s="16"/>
      <c r="E38" s="16"/>
      <c r="H38" s="26" t="s">
        <v>98</v>
      </c>
      <c r="I38" s="19"/>
      <c r="K38" s="19"/>
      <c r="N38" s="3" t="s">
        <v>103</v>
      </c>
      <c r="O38" s="20"/>
      <c r="Q38" s="20"/>
    </row>
    <row r="39" spans="1:17" ht="13.5" thickBot="1" x14ac:dyDescent="0.25">
      <c r="B39" s="3" t="s">
        <v>102</v>
      </c>
      <c r="C39" s="16"/>
      <c r="E39" s="16"/>
      <c r="H39" s="3" t="s">
        <v>37</v>
      </c>
      <c r="I39" s="20"/>
      <c r="K39" s="20"/>
      <c r="N39" s="22" t="s">
        <v>24</v>
      </c>
      <c r="O39" s="23">
        <f>SUM(O35:O38)</f>
        <v>0</v>
      </c>
      <c r="Q39" s="23">
        <f>SUM(Q35:Q38)</f>
        <v>0</v>
      </c>
    </row>
    <row r="40" spans="1:17" ht="13.5" thickBot="1" x14ac:dyDescent="0.25">
      <c r="C40" s="16"/>
      <c r="E40" s="16"/>
      <c r="H40" s="22" t="s">
        <v>24</v>
      </c>
      <c r="I40" s="23">
        <f>SUM(I36:I39)</f>
        <v>0</v>
      </c>
      <c r="K40" s="23">
        <f>SUM(K36:K39)</f>
        <v>0</v>
      </c>
    </row>
    <row r="41" spans="1:17" x14ac:dyDescent="0.2">
      <c r="C41" s="24"/>
      <c r="E41" s="24"/>
      <c r="M41" s="5" t="s">
        <v>64</v>
      </c>
    </row>
    <row r="42" spans="1:17" ht="13.5" thickBot="1" x14ac:dyDescent="0.25">
      <c r="B42" s="22" t="s">
        <v>24</v>
      </c>
      <c r="C42" s="25">
        <f>SUM(C35:C41)</f>
        <v>0</v>
      </c>
      <c r="E42" s="25">
        <f>SUM(E35:E41)</f>
        <v>0</v>
      </c>
      <c r="G42" s="5" t="s">
        <v>42</v>
      </c>
      <c r="N42" s="3" t="s">
        <v>52</v>
      </c>
      <c r="O42" s="19"/>
      <c r="Q42" s="19"/>
    </row>
    <row r="43" spans="1:17" x14ac:dyDescent="0.2">
      <c r="C43" s="27"/>
      <c r="H43" s="3" t="s">
        <v>38</v>
      </c>
      <c r="I43" s="19"/>
      <c r="K43" s="19"/>
      <c r="N43" s="3" t="s">
        <v>60</v>
      </c>
      <c r="O43" s="19"/>
      <c r="Q43" s="19"/>
    </row>
    <row r="44" spans="1:17" x14ac:dyDescent="0.2">
      <c r="A44" s="5" t="s">
        <v>16</v>
      </c>
      <c r="H44" s="3" t="s">
        <v>39</v>
      </c>
      <c r="I44" s="19"/>
      <c r="K44" s="19"/>
      <c r="N44" s="21" t="s">
        <v>71</v>
      </c>
      <c r="O44" s="20"/>
      <c r="Q44" s="20"/>
    </row>
    <row r="45" spans="1:17" ht="13.5" thickBot="1" x14ac:dyDescent="0.25">
      <c r="B45" s="3" t="s">
        <v>18</v>
      </c>
      <c r="C45" s="16"/>
      <c r="E45" s="16"/>
      <c r="H45" s="3" t="s">
        <v>14</v>
      </c>
      <c r="I45" s="20"/>
      <c r="K45" s="20"/>
      <c r="N45" s="22" t="s">
        <v>24</v>
      </c>
      <c r="O45" s="23">
        <f>SUM(O42:O44)</f>
        <v>0</v>
      </c>
      <c r="Q45" s="23">
        <f>SUM(Q42:Q44)</f>
        <v>0</v>
      </c>
    </row>
    <row r="46" spans="1:17" ht="13.5" thickBot="1" x14ac:dyDescent="0.25">
      <c r="B46" s="3" t="s">
        <v>19</v>
      </c>
      <c r="C46" s="16"/>
      <c r="E46" s="16"/>
      <c r="H46" s="22" t="s">
        <v>24</v>
      </c>
      <c r="I46" s="23">
        <f>SUM(I43:I45)</f>
        <v>0</v>
      </c>
      <c r="K46" s="23">
        <f>SUM(K43:K45)</f>
        <v>0</v>
      </c>
    </row>
    <row r="47" spans="1:17" x14ac:dyDescent="0.2">
      <c r="B47" s="3" t="s">
        <v>14</v>
      </c>
      <c r="C47" s="16"/>
      <c r="E47" s="16"/>
      <c r="M47" s="5" t="s">
        <v>65</v>
      </c>
    </row>
    <row r="48" spans="1:17" x14ac:dyDescent="0.2">
      <c r="B48" s="3" t="s">
        <v>14</v>
      </c>
      <c r="C48" s="24"/>
      <c r="E48" s="24"/>
      <c r="G48" s="5" t="s">
        <v>43</v>
      </c>
      <c r="N48" s="3" t="s">
        <v>14</v>
      </c>
      <c r="O48" s="19"/>
      <c r="Q48" s="19"/>
    </row>
    <row r="49" spans="2:17" ht="13.5" thickBot="1" x14ac:dyDescent="0.25">
      <c r="B49" s="22" t="s">
        <v>24</v>
      </c>
      <c r="C49" s="25">
        <f>SUM(C45:C48)</f>
        <v>0</v>
      </c>
      <c r="D49" s="28"/>
      <c r="E49" s="25">
        <f>SUM(E45:E48)</f>
        <v>0</v>
      </c>
      <c r="H49" s="3" t="s">
        <v>40</v>
      </c>
      <c r="I49" s="19"/>
      <c r="K49" s="19"/>
      <c r="N49" s="3" t="s">
        <v>14</v>
      </c>
      <c r="O49" s="19"/>
      <c r="Q49" s="19"/>
    </row>
    <row r="50" spans="2:17" x14ac:dyDescent="0.2">
      <c r="H50" s="3" t="s">
        <v>14</v>
      </c>
      <c r="I50" s="19"/>
      <c r="K50" s="19"/>
      <c r="O50" s="20"/>
      <c r="Q50" s="20"/>
    </row>
    <row r="51" spans="2:17" ht="13.5" thickBot="1" x14ac:dyDescent="0.25">
      <c r="I51" s="20"/>
      <c r="K51" s="20"/>
      <c r="N51" s="22" t="s">
        <v>24</v>
      </c>
      <c r="O51" s="23">
        <f>SUM(O48:O50)</f>
        <v>0</v>
      </c>
      <c r="Q51" s="23">
        <f>SUM(Q48:Q50)</f>
        <v>0</v>
      </c>
    </row>
    <row r="52" spans="2:17" ht="13.5" thickBot="1" x14ac:dyDescent="0.25">
      <c r="H52" s="22" t="s">
        <v>24</v>
      </c>
      <c r="I52" s="23">
        <f>SUM(I49:I51)</f>
        <v>0</v>
      </c>
      <c r="K52" s="23">
        <f>SUM(K49:K51)</f>
        <v>0</v>
      </c>
    </row>
    <row r="54" spans="2:17" x14ac:dyDescent="0.2">
      <c r="N54" s="21" t="s">
        <v>74</v>
      </c>
      <c r="O54" s="4">
        <f>SUM(O51,I13,I17,O17,C25,C32,I26,O26,O32,I33,O39,O45,I40,I46,C42,C49,I52)</f>
        <v>0</v>
      </c>
    </row>
    <row r="56" spans="2:17" x14ac:dyDescent="0.2">
      <c r="B56" s="9" t="s">
        <v>78</v>
      </c>
      <c r="C56" s="11"/>
      <c r="D56" s="12"/>
      <c r="N56" s="21" t="s">
        <v>75</v>
      </c>
      <c r="O56" s="29">
        <v>0</v>
      </c>
    </row>
    <row r="57" spans="2:17" x14ac:dyDescent="0.2">
      <c r="B57" s="10" t="s">
        <v>76</v>
      </c>
      <c r="C57" s="11"/>
      <c r="D57" s="12"/>
    </row>
    <row r="58" spans="2:17" x14ac:dyDescent="0.2">
      <c r="B58" s="10" t="s">
        <v>77</v>
      </c>
      <c r="C58" s="11"/>
      <c r="D58" s="12"/>
      <c r="N58" s="21" t="s">
        <v>73</v>
      </c>
      <c r="O58" s="4">
        <f>SUM(O54-O56)</f>
        <v>0</v>
      </c>
    </row>
    <row r="59" spans="2:17" x14ac:dyDescent="0.2">
      <c r="B59" s="10"/>
      <c r="C59" s="11"/>
      <c r="D59" s="12"/>
      <c r="N59" s="33"/>
      <c r="O59" s="33"/>
      <c r="P59" s="33"/>
      <c r="Q59" s="33"/>
    </row>
    <row r="60" spans="2:17" x14ac:dyDescent="0.2">
      <c r="B60" s="10" t="s">
        <v>79</v>
      </c>
      <c r="C60" s="11"/>
      <c r="D60" s="12"/>
      <c r="N60" s="33"/>
      <c r="O60" s="33"/>
      <c r="P60" s="33"/>
      <c r="Q60" s="33"/>
    </row>
    <row r="61" spans="2:17" x14ac:dyDescent="0.2">
      <c r="N61" s="33"/>
      <c r="O61" s="33"/>
      <c r="P61" s="33"/>
      <c r="Q61" s="33"/>
    </row>
  </sheetData>
  <mergeCells count="6">
    <mergeCell ref="B6:E6"/>
    <mergeCell ref="N6:Q6"/>
    <mergeCell ref="H5:K6"/>
    <mergeCell ref="N59:Q61"/>
    <mergeCell ref="A2:B2"/>
    <mergeCell ref="C2:E2"/>
  </mergeCells>
  <phoneticPr fontId="0" type="noConversion"/>
  <printOptions gridLines="1"/>
  <pageMargins left="0.5" right="0.5" top="0.51" bottom="0.44" header="0.32" footer="0.27"/>
  <pageSetup scale="7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0"/>
  <sheetViews>
    <sheetView workbookViewId="0">
      <selection activeCell="C3" sqref="C3"/>
    </sheetView>
  </sheetViews>
  <sheetFormatPr defaultRowHeight="12.75" x14ac:dyDescent="0.2"/>
  <cols>
    <col min="1" max="1" width="22" bestFit="1" customWidth="1"/>
    <col min="2" max="2" width="9.140625" style="2"/>
  </cols>
  <sheetData>
    <row r="1" spans="1:1" x14ac:dyDescent="0.2">
      <c r="A1" t="s">
        <v>86</v>
      </c>
    </row>
    <row r="2" spans="1:1" x14ac:dyDescent="0.2">
      <c r="A2" t="s">
        <v>80</v>
      </c>
    </row>
    <row r="3" spans="1:1" x14ac:dyDescent="0.2">
      <c r="A3" t="s">
        <v>81</v>
      </c>
    </row>
    <row r="4" spans="1:1" x14ac:dyDescent="0.2">
      <c r="A4" t="s">
        <v>82</v>
      </c>
    </row>
    <row r="5" spans="1:1" x14ac:dyDescent="0.2">
      <c r="A5" t="s">
        <v>83</v>
      </c>
    </row>
    <row r="6" spans="1:1" x14ac:dyDescent="0.2">
      <c r="A6" t="s">
        <v>84</v>
      </c>
    </row>
    <row r="7" spans="1:1" x14ac:dyDescent="0.2">
      <c r="A7" t="s">
        <v>85</v>
      </c>
    </row>
    <row r="20" spans="1:1" x14ac:dyDescent="0.2">
      <c r="A20" s="1"/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8"/>
  <sheetViews>
    <sheetView workbookViewId="0"/>
  </sheetViews>
  <sheetFormatPr defaultRowHeight="12.75" x14ac:dyDescent="0.2"/>
  <cols>
    <col min="1" max="1" width="17.5703125" customWidth="1"/>
    <col min="2" max="2" width="9.140625" style="2"/>
  </cols>
  <sheetData>
    <row r="1" spans="1:1" x14ac:dyDescent="0.2">
      <c r="A1" t="s">
        <v>87</v>
      </c>
    </row>
    <row r="2" spans="1:1" x14ac:dyDescent="0.2">
      <c r="A2" t="s">
        <v>80</v>
      </c>
    </row>
    <row r="3" spans="1:1" x14ac:dyDescent="0.2">
      <c r="A3" t="s">
        <v>81</v>
      </c>
    </row>
    <row r="4" spans="1:1" x14ac:dyDescent="0.2">
      <c r="A4" t="s">
        <v>82</v>
      </c>
    </row>
    <row r="5" spans="1:1" x14ac:dyDescent="0.2">
      <c r="A5" t="s">
        <v>83</v>
      </c>
    </row>
    <row r="6" spans="1:1" x14ac:dyDescent="0.2">
      <c r="A6" t="s">
        <v>84</v>
      </c>
    </row>
    <row r="18" spans="1:1" x14ac:dyDescent="0.2">
      <c r="A18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B9" sqref="B9"/>
    </sheetView>
  </sheetViews>
  <sheetFormatPr defaultRowHeight="12.75" x14ac:dyDescent="0.2"/>
  <cols>
    <col min="1" max="1" width="18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Budget</vt:lpstr>
      <vt:lpstr>Mortgage Data</vt:lpstr>
      <vt:lpstr>Auto loans</vt:lpstr>
      <vt:lpstr>  </vt:lpstr>
    </vt:vector>
  </TitlesOfParts>
  <Company>LPL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O'Kane</dc:creator>
  <cp:lastModifiedBy>Stacy Jones</cp:lastModifiedBy>
  <cp:lastPrinted>2019-11-04T18:02:12Z</cp:lastPrinted>
  <dcterms:created xsi:type="dcterms:W3CDTF">2008-04-14T14:39:20Z</dcterms:created>
  <dcterms:modified xsi:type="dcterms:W3CDTF">2025-07-17T15:22:24Z</dcterms:modified>
</cp:coreProperties>
</file>