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K:\Purchasing\Common\11. Procurement Planning\"/>
    </mc:Choice>
  </mc:AlternateContent>
  <xr:revisionPtr revIDLastSave="0" documentId="13_ncr:1_{A03089CF-1541-49B4-A57B-AF6B19AEC2CB}" xr6:coauthVersionLast="47" xr6:coauthVersionMax="47" xr10:uidLastSave="{00000000-0000-0000-0000-000000000000}"/>
  <bookViews>
    <workbookView xWindow="-120" yWindow="-120" windowWidth="29040" windowHeight="15840" xr2:uid="{40175F0B-90C1-43E9-A8BB-5BB45CC3FCAD}"/>
  </bookViews>
  <sheets>
    <sheet name="BUYING PLAN SPRING 2026" sheetId="1" r:id="rId1"/>
    <sheet name="Departments" sheetId="3" state="hidden" r:id="rId2"/>
    <sheet name="Industry Types" sheetId="2" state="hidden" r:id="rId3"/>
  </sheets>
  <definedNames>
    <definedName name="_xlnm._FilterDatabase" localSheetId="0" hidden="1">'BUYING PLAN SPRING 2026'!$B$9:$G$9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<sst xmlns="http://schemas.openxmlformats.org/spreadsheetml/2006/main" count="700" uniqueCount="264">
  <si>
    <t>CITY OF SOMERVILLE BUYING PLAN</t>
  </si>
  <si>
    <t>Legend</t>
  </si>
  <si>
    <r>
      <rPr>
        <sz val="12"/>
        <color rgb="FFFF0000"/>
        <rFont val="Times New Roman"/>
        <family val="1"/>
      </rPr>
      <t>(Exempt)</t>
    </r>
    <r>
      <rPr>
        <sz val="12"/>
        <rFont val="Times New Roman"/>
        <family val="1"/>
      </rPr>
      <t xml:space="preserve"> = Exempt from the requirements of M.G.L. Chapter 30B. A list of exemptions can be found </t>
    </r>
    <r>
      <rPr>
        <u/>
        <sz val="12"/>
        <color theme="10"/>
        <rFont val="Times New Roman"/>
        <family val="1"/>
      </rPr>
      <t>here</t>
    </r>
    <r>
      <rPr>
        <sz val="11"/>
        <color theme="10"/>
        <rFont val="Aptos Narrow"/>
        <family val="2"/>
        <scheme val="minor"/>
      </rPr>
      <t>.</t>
    </r>
  </si>
  <si>
    <r>
      <rPr>
        <sz val="12"/>
        <color rgb="FFFF0000"/>
        <rFont val="Times New Roman"/>
        <family val="1"/>
      </rPr>
      <t>(Statewide Contract)</t>
    </r>
    <r>
      <rPr>
        <sz val="12"/>
        <color rgb="FF000000"/>
        <rFont val="Times New Roman"/>
        <family val="1"/>
      </rPr>
      <t xml:space="preserve"> = Currently procured using the Operational Services Division (OSD) Statewide Contracts
</t>
    </r>
    <r>
      <rPr>
        <sz val="12"/>
        <color rgb="FFFF0000"/>
        <rFont val="Times New Roman"/>
        <family val="1"/>
      </rPr>
      <t>(Cooperative Contract)</t>
    </r>
    <r>
      <rPr>
        <sz val="12"/>
        <color rgb="FF000000"/>
        <rFont val="Times New Roman"/>
        <family val="1"/>
      </rPr>
      <t xml:space="preserve"> =  Currently procured using an in-state or out-of-state "public procurement unit" open to MA governmental bodies</t>
    </r>
  </si>
  <si>
    <t xml:space="preserve">EXPECTED GO TO BID TIME </t>
  </si>
  <si>
    <t>DEPARTMENT</t>
  </si>
  <si>
    <t>DESCRIPTION OF PURCHASE</t>
  </si>
  <si>
    <t>INDUSTRY TYPE</t>
  </si>
  <si>
    <t>ESTIMATED TOTAL VALUE</t>
  </si>
  <si>
    <t>MONTH</t>
  </si>
  <si>
    <t>YEAR</t>
  </si>
  <si>
    <t>Fire</t>
  </si>
  <si>
    <t>Medical, Heath, Emergency, and Community Wellness Supplies &amp; Services</t>
  </si>
  <si>
    <t>TBD</t>
  </si>
  <si>
    <t>Vehicle Maintenance and Parts</t>
  </si>
  <si>
    <t>Oct</t>
  </si>
  <si>
    <t>Job-Related Training/Professional Memberships</t>
  </si>
  <si>
    <t>Printing, Marketing/Collateral Materials, Graphic Design</t>
  </si>
  <si>
    <t>Jan</t>
  </si>
  <si>
    <t xml:space="preserve">Parking </t>
  </si>
  <si>
    <t>Parking, Traffic, Road Maintenance (Supplies and Services)</t>
  </si>
  <si>
    <t>Mar</t>
  </si>
  <si>
    <t>Library</t>
  </si>
  <si>
    <t>IT - Software and Services</t>
  </si>
  <si>
    <t>DPW</t>
  </si>
  <si>
    <t>Design and Engineering</t>
  </si>
  <si>
    <t>Construction (Buildings)</t>
  </si>
  <si>
    <t>Jun</t>
  </si>
  <si>
    <t>May</t>
  </si>
  <si>
    <t>Apr</t>
  </si>
  <si>
    <t>Seasonal Supplies and Services</t>
  </si>
  <si>
    <t>Fire Prevention, Alarms, Security, Safety</t>
  </si>
  <si>
    <t>Inspectional/Environmental Services</t>
  </si>
  <si>
    <t>Landscaping, Natural, and Environmental Services and Supplies</t>
  </si>
  <si>
    <t>Vehicles/Heavy Equipment</t>
  </si>
  <si>
    <t>Fuel &amp; Energy Supplies</t>
  </si>
  <si>
    <t>Snow Removal and Salting/Sanding</t>
  </si>
  <si>
    <t>Nov</t>
  </si>
  <si>
    <t>Other</t>
  </si>
  <si>
    <t>Advertising</t>
  </si>
  <si>
    <t>OSE</t>
  </si>
  <si>
    <t>Energy and Electrical Services</t>
  </si>
  <si>
    <t>Parks &amp; Recreation</t>
  </si>
  <si>
    <t>Food and Food Services</t>
  </si>
  <si>
    <t>Transportation Services</t>
  </si>
  <si>
    <t>Emergency Management</t>
  </si>
  <si>
    <t>Sep</t>
  </si>
  <si>
    <t>Finance</t>
  </si>
  <si>
    <t>Financial/Banking Services</t>
  </si>
  <si>
    <t>Jul</t>
  </si>
  <si>
    <t>OSPCD - OHS</t>
  </si>
  <si>
    <t>Police</t>
  </si>
  <si>
    <t>Office Furnishings</t>
  </si>
  <si>
    <t>Uniforms and Related Professional Equipment</t>
  </si>
  <si>
    <t>IT</t>
  </si>
  <si>
    <t>OSPCD - Mobility</t>
  </si>
  <si>
    <t>Construction (Public Works, Parks, Roadways)</t>
  </si>
  <si>
    <t>IAM - Capital Projects</t>
  </si>
  <si>
    <t>IAM - Engineering</t>
  </si>
  <si>
    <t>Water &amp; Sewer</t>
  </si>
  <si>
    <t>Water and Sewer Infrastructure Services and Supplies</t>
  </si>
  <si>
    <t>OSPCD - PSUF</t>
  </si>
  <si>
    <t>ARPA</t>
  </si>
  <si>
    <t xml:space="preserve">Arts Council </t>
  </si>
  <si>
    <t>City Clerk</t>
  </si>
  <si>
    <t>City Solicitor</t>
  </si>
  <si>
    <t>Communications</t>
  </si>
  <si>
    <t>Elections</t>
  </si>
  <si>
    <t>HHS</t>
  </si>
  <si>
    <t>Human Resources</t>
  </si>
  <si>
    <t>ISD</t>
  </si>
  <si>
    <t>Mayor's Office</t>
  </si>
  <si>
    <t>OSPCD - A&amp;F</t>
  </si>
  <si>
    <t>OSPCD - Econ. Dev.</t>
  </si>
  <si>
    <t>OSPCD - Housing</t>
  </si>
  <si>
    <t>OSPCD - P&amp;Z</t>
  </si>
  <si>
    <t>Racial &amp; Social Justice</t>
  </si>
  <si>
    <t>SomerStat</t>
  </si>
  <si>
    <t>Academic and Educational Services</t>
  </si>
  <si>
    <t>Academic and Educational Supplies</t>
  </si>
  <si>
    <t>Accounting/Auditing Services</t>
  </si>
  <si>
    <t>Administrative/Office Supplies</t>
  </si>
  <si>
    <t>Community and Recreational Goods and Services</t>
  </si>
  <si>
    <t>Construction Manager Services</t>
  </si>
  <si>
    <t>Custodial Supplies and Services</t>
  </si>
  <si>
    <t>Facilities Maintenance</t>
  </si>
  <si>
    <t>Homeless Education Transportation</t>
  </si>
  <si>
    <t>Industrial Supplies and Equipment, Tools, Hardware, "Nuts &amp; Bolts"</t>
  </si>
  <si>
    <t>IT - Hardware</t>
  </si>
  <si>
    <t>Legal Services</t>
  </si>
  <si>
    <t>Moving Services</t>
  </si>
  <si>
    <t>On Call Services/House Doctor</t>
  </si>
  <si>
    <t>Rentals and Leasing, Equipment</t>
  </si>
  <si>
    <t>Rentals and Leasing, Real Property</t>
  </si>
  <si>
    <t>Senior Services</t>
  </si>
  <si>
    <t>Special Education Tuition/Transportation</t>
  </si>
  <si>
    <t>Finance - Treasury</t>
  </si>
  <si>
    <t>Aug</t>
  </si>
  <si>
    <t>Printing Parking Permits &amp; Decals</t>
  </si>
  <si>
    <t>Printing of Temporary Permits, Signs, Envelopes</t>
  </si>
  <si>
    <t>Feb</t>
  </si>
  <si>
    <t>Restaurant/Food Health Inspections</t>
  </si>
  <si>
    <t>On-Call Repairs, Maintenance &amp; Replacement of Overhead Doors</t>
  </si>
  <si>
    <t>Dec</t>
  </si>
  <si>
    <t>Finance - Assessing</t>
  </si>
  <si>
    <t>Personal Property Audit</t>
  </si>
  <si>
    <t>Personal Property Appraisal Software</t>
  </si>
  <si>
    <t>Drupal 9/10 Website Managed Hosting &amp; Development</t>
  </si>
  <si>
    <t>High Speed Mass Notification System</t>
  </si>
  <si>
    <t>April</t>
  </si>
  <si>
    <t>Real Property Valuation Software &amp; Services</t>
  </si>
  <si>
    <t>Updated: June 11, 2026</t>
  </si>
  <si>
    <t xml:space="preserve">Mortgage Software </t>
  </si>
  <si>
    <t>McGrath Boulevard Economic Development &amp; Zoning Study</t>
  </si>
  <si>
    <t>Urban Planning/Illustration/Design Services</t>
  </si>
  <si>
    <t>Happiness Survey 2027 Printing &amp; Mailing</t>
  </si>
  <si>
    <t>Spring 2027 &amp; Fall 2027 Tree Planting</t>
  </si>
  <si>
    <t>Parks Tree Health Program</t>
  </si>
  <si>
    <t>Somerville By Design - Land Surveyor</t>
  </si>
  <si>
    <t>Somerville By Design - LSP</t>
  </si>
  <si>
    <t>Somerville By Design - Landscape Architect</t>
  </si>
  <si>
    <t>Water Rehab FY26 McGrath Corridor (IFB)</t>
  </si>
  <si>
    <t xml:space="preserve">Morrison Avenue Linear Storage Flood Mitigation CSO Relief </t>
  </si>
  <si>
    <t>Boynton Yards Infrastructure (Design)</t>
  </si>
  <si>
    <t>Medford Street Pump Station</t>
  </si>
  <si>
    <t>Mystic River Outfall &amp; Foss Area Sewer Separation</t>
  </si>
  <si>
    <t>Street Rehab FY27 Broadway/Magoun</t>
  </si>
  <si>
    <t>Cross Connection Control Program</t>
  </si>
  <si>
    <t>Inspection &amp; Repair of Sewer Pump Station</t>
  </si>
  <si>
    <t>Water Distribution System Maintenance &amp; Repair</t>
  </si>
  <si>
    <t>Sewer Manhole &amp; Covers</t>
  </si>
  <si>
    <t>MUNIS Utitlity Billing Assistance</t>
  </si>
  <si>
    <t>Elevator Maintenance, Inspections &amp; On-Call Repairs</t>
  </si>
  <si>
    <t>Pothole Repairs</t>
  </si>
  <si>
    <t>Mobile Inspection Services</t>
  </si>
  <si>
    <t>Aftermarket Parts &amp; Service</t>
  </si>
  <si>
    <t>On-Call Fleet Repairs - Commercial</t>
  </si>
  <si>
    <t>Installation &amp; Removal of Holiday Lighting</t>
  </si>
  <si>
    <t>Snow Storage &amp; Hauling</t>
  </si>
  <si>
    <t>Fuel Dispenser Preventative Maintenance &amp; Repair</t>
  </si>
  <si>
    <t>Auto Body &amp; Collision Repair</t>
  </si>
  <si>
    <t>School Bleacher Repair &amp; Replacement</t>
  </si>
  <si>
    <t>HVAC Preventative Maintenance &amp; On-Call Repairs for City Buildings &amp; Schools</t>
  </si>
  <si>
    <t>Fixed Asset Inventory Services</t>
  </si>
  <si>
    <t>Ready Mix Concrete</t>
  </si>
  <si>
    <t>Bituminous Concrete</t>
  </si>
  <si>
    <t>Athletic Field Maintenance</t>
  </si>
  <si>
    <t>Traffic Signal Maintenance &amp; Repair</t>
  </si>
  <si>
    <t>City Tree Pruning &amp; Removal</t>
  </si>
  <si>
    <t>On-Call Roof Repair</t>
  </si>
  <si>
    <t>City-Wide Landscaping</t>
  </si>
  <si>
    <t>On-Call Historic Preservation Consultant</t>
  </si>
  <si>
    <t>Cultural Heritage Plan</t>
  </si>
  <si>
    <t>Voucher Housing Search &amp; Case Management</t>
  </si>
  <si>
    <t>Emergency Motel/Hotel Stays</t>
  </si>
  <si>
    <t>Flexible Rental Assistance (SAHTF)</t>
  </si>
  <si>
    <t>Printing/Mailing</t>
  </si>
  <si>
    <t>JSI-Student Health Survey (YRBS)</t>
  </si>
  <si>
    <t>World Farmers</t>
  </si>
  <si>
    <t>New Entry Sustainable Farming Project</t>
  </si>
  <si>
    <t>Veterans Memorial Cemetery Restoration</t>
  </si>
  <si>
    <t>Youth Voice &amp; Advocacy</t>
  </si>
  <si>
    <t>Teen Programs</t>
  </si>
  <si>
    <t>111F Case Mangement &amp; Billing</t>
  </si>
  <si>
    <t>Deferred Comp Administration</t>
  </si>
  <si>
    <t>Public Safety Psychological Evaluations</t>
  </si>
  <si>
    <t>Munis Benefits Admin Consulting Services</t>
  </si>
  <si>
    <t>77 Broadway (Police Substation)</t>
  </si>
  <si>
    <t>West Somerville Community School Chiller (Construction)</t>
  </si>
  <si>
    <t>West Somerville Community School Roof (Construction)</t>
  </si>
  <si>
    <t>Healey School Roof (Construction)</t>
  </si>
  <si>
    <t>Healey School Boiler (Construction)</t>
  </si>
  <si>
    <t xml:space="preserve">Healey School Classroom Renovations </t>
  </si>
  <si>
    <t>Healey Cafeteria Sound Proofing</t>
  </si>
  <si>
    <t>Argenziano Boiler Replacment (DPW Critical Replacement)</t>
  </si>
  <si>
    <t>DPW Roof Repairs</t>
  </si>
  <si>
    <t>Teele Square Fire House Slab Repairs</t>
  </si>
  <si>
    <t>PSB Access Gates</t>
  </si>
  <si>
    <t>Bus Transportation Services</t>
  </si>
  <si>
    <t>Inflatable Bounce Houses &amp; Entertainment</t>
  </si>
  <si>
    <t xml:space="preserve">Ballistic Vests </t>
  </si>
  <si>
    <t>Rifles</t>
  </si>
  <si>
    <t>Uniform Coats</t>
  </si>
  <si>
    <t>Emergency Management Platform</t>
  </si>
  <si>
    <t>$150,000-$300,000</t>
  </si>
  <si>
    <t xml:space="preserve">TBD </t>
  </si>
  <si>
    <t xml:space="preserve">May </t>
  </si>
  <si>
    <t>June</t>
  </si>
  <si>
    <t xml:space="preserve">March </t>
  </si>
  <si>
    <t>July</t>
  </si>
  <si>
    <t>Repairs, Parts &amp; Service for Fire Department Cars &amp; Light Trucks</t>
  </si>
  <si>
    <t>Repairs &amp; Parts Replacement - SFD Engines, Ladders &amp; Heavy Rescue Apparatus</t>
  </si>
  <si>
    <r>
      <t xml:space="preserve">Service, Parts, Supplies - Toyne &amp; Spartan Fire Apparatus </t>
    </r>
    <r>
      <rPr>
        <sz val="12"/>
        <color rgb="FFFF0000"/>
        <rFont val="Times New Roman"/>
        <family val="1"/>
      </rPr>
      <t>(Statewide Contract)</t>
    </r>
  </si>
  <si>
    <r>
      <t xml:space="preserve">Medical Supplies </t>
    </r>
    <r>
      <rPr>
        <sz val="12"/>
        <color rgb="FFFF0000"/>
        <rFont val="Times New Roman"/>
        <family val="1"/>
      </rPr>
      <t>(Cooperative Contract)</t>
    </r>
  </si>
  <si>
    <r>
      <t xml:space="preserve">Two-way Radio Equipment, Supplies &amp; Services </t>
    </r>
    <r>
      <rPr>
        <sz val="12"/>
        <color rgb="FFFF0000"/>
        <rFont val="Times New Roman"/>
        <family val="1"/>
      </rPr>
      <t>(Statewide Contract)</t>
    </r>
  </si>
  <si>
    <r>
      <t xml:space="preserve">Athletic Equipment </t>
    </r>
    <r>
      <rPr>
        <sz val="12"/>
        <color rgb="FFFF0000"/>
        <rFont val="Times New Roman"/>
        <family val="1"/>
      </rPr>
      <t>(Statewide Contract)</t>
    </r>
  </si>
  <si>
    <t>Residential Property Rodent Control Program</t>
  </si>
  <si>
    <r>
      <t>Security Guard - Library</t>
    </r>
    <r>
      <rPr>
        <sz val="12"/>
        <color rgb="FFFF0000"/>
        <rFont val="Times New Roman"/>
        <family val="1"/>
      </rPr>
      <t xml:space="preserve"> (Statewide Contract)</t>
    </r>
  </si>
  <si>
    <t>$ 35,000 - $50,000</t>
  </si>
  <si>
    <t>Elm-Beacon Connector Pavement Markings &amp; Sign Installation</t>
  </si>
  <si>
    <t>Elm-Beacon Connector Traffic Signal Equipment Installation</t>
  </si>
  <si>
    <t>On-Call Transportation Planning &amp; Design Services</t>
  </si>
  <si>
    <t>Traffic Safety Signs/Cones/Delineators/Barriers</t>
  </si>
  <si>
    <t>Urban/Long Range Planning &amp; Zoning Analysis</t>
  </si>
  <si>
    <t>Community Engagement/Facilitation Services</t>
  </si>
  <si>
    <r>
      <t xml:space="preserve">Self Enforcing Parking Meters </t>
    </r>
    <r>
      <rPr>
        <sz val="12"/>
        <color rgb="FFFF0000"/>
        <rFont val="Times New Roman"/>
        <family val="1"/>
      </rPr>
      <t>(Cooperative Contract)</t>
    </r>
  </si>
  <si>
    <r>
      <t xml:space="preserve">Curbside Food Waste Collection Pilot Program </t>
    </r>
    <r>
      <rPr>
        <sz val="12"/>
        <color rgb="FFFF0000"/>
        <rFont val="Times New Roman"/>
        <family val="1"/>
      </rPr>
      <t>(Statewide Contract)</t>
    </r>
  </si>
  <si>
    <r>
      <t>Community Charge Program</t>
    </r>
    <r>
      <rPr>
        <sz val="12"/>
        <color rgb="FFFF0000"/>
        <rFont val="Times New Roman"/>
        <family val="1"/>
      </rPr>
      <t xml:space="preserve"> (Exempt)</t>
    </r>
  </si>
  <si>
    <t>Kennedy School Parking &amp; Playground Construction Phase I</t>
  </si>
  <si>
    <t>Kennedy School Parking &amp; Playground Construction Phase II</t>
  </si>
  <si>
    <t>Sewer Rehab FY26 East Somerville Cross Country Elimination (IFB)</t>
  </si>
  <si>
    <t>Lead Services Phase 5 (ACO Inventory)</t>
  </si>
  <si>
    <t>Water &amp; Sewer Materials &amp; Inventory</t>
  </si>
  <si>
    <t>Repairs - Water Main Gate Valves &amp; Appurtenance</t>
  </si>
  <si>
    <t>Printing &amp; Mailing Of Water Bills</t>
  </si>
  <si>
    <t>D4 Operator Services As Needed</t>
  </si>
  <si>
    <t>Catch Basin Cleaning For The City</t>
  </si>
  <si>
    <t>Poured-in-Place Surfacing Repairs</t>
  </si>
  <si>
    <r>
      <t xml:space="preserve">Shop Supplies </t>
    </r>
    <r>
      <rPr>
        <sz val="12"/>
        <color rgb="FFFF0000"/>
        <rFont val="Times New Roman"/>
        <family val="1"/>
      </rPr>
      <t>(Statewide Contract)</t>
    </r>
  </si>
  <si>
    <r>
      <t xml:space="preserve">Removal of Street Sweeping Debris </t>
    </r>
    <r>
      <rPr>
        <sz val="12"/>
        <color rgb="FFFF0000"/>
        <rFont val="Times New Roman"/>
        <family val="1"/>
      </rPr>
      <t>(Statewide Contract)</t>
    </r>
  </si>
  <si>
    <r>
      <t xml:space="preserve">Leaf &amp; Yard Waste Disposal </t>
    </r>
    <r>
      <rPr>
        <sz val="12"/>
        <color rgb="FFFF0000"/>
        <rFont val="Times New Roman"/>
        <family val="1"/>
      </rPr>
      <t>(Exempt)</t>
    </r>
  </si>
  <si>
    <r>
      <t xml:space="preserve">Mattress Recycling Program </t>
    </r>
    <r>
      <rPr>
        <sz val="12"/>
        <color rgb="FFFF0000"/>
        <rFont val="Times New Roman"/>
        <family val="1"/>
      </rPr>
      <t>(Exempt)</t>
    </r>
  </si>
  <si>
    <r>
      <t xml:space="preserve">Public Works Communications Technology </t>
    </r>
    <r>
      <rPr>
        <sz val="12"/>
        <color rgb="FFFF0000"/>
        <rFont val="Times New Roman"/>
        <family val="1"/>
      </rPr>
      <t>(Cooperative Contract)</t>
    </r>
  </si>
  <si>
    <t>Asbestos Abatement For The City</t>
  </si>
  <si>
    <t>Boiler Replacement At Argenziano School</t>
  </si>
  <si>
    <t>Snow Plowing FY27 &amp; FY28</t>
  </si>
  <si>
    <t>Paint Products &amp; Supplies As Needed</t>
  </si>
  <si>
    <r>
      <t xml:space="preserve">Rental Plow Trucks </t>
    </r>
    <r>
      <rPr>
        <sz val="12"/>
        <color rgb="FFFF0000"/>
        <rFont val="Times New Roman"/>
        <family val="1"/>
      </rPr>
      <t>(Statewide Contract)</t>
    </r>
  </si>
  <si>
    <r>
      <t xml:space="preserve">Highway Salt 2026-2027 </t>
    </r>
    <r>
      <rPr>
        <sz val="12"/>
        <color rgb="FFFF0000"/>
        <rFont val="Times New Roman"/>
        <family val="1"/>
      </rPr>
      <t>(Collaborative - Newton)</t>
    </r>
  </si>
  <si>
    <t>Snow Farm Within The City</t>
  </si>
  <si>
    <r>
      <t xml:space="preserve">Snow Shoveling Services </t>
    </r>
    <r>
      <rPr>
        <sz val="12"/>
        <color rgb="FFFF0000"/>
        <rFont val="Times New Roman"/>
        <family val="1"/>
      </rPr>
      <t>(Statewide Contract)</t>
    </r>
  </si>
  <si>
    <t>Pallets Of Ice Melt</t>
  </si>
  <si>
    <r>
      <t>Fleet Towing For DPW</t>
    </r>
    <r>
      <rPr>
        <sz val="12"/>
        <color rgb="FFFF0000"/>
        <rFont val="Times New Roman"/>
        <family val="1"/>
      </rPr>
      <t xml:space="preserve"> (Exempt)</t>
    </r>
  </si>
  <si>
    <t>Maintenance &amp; Repair Of HVAC Controls</t>
  </si>
  <si>
    <t>Screen &amp; Recoat Wood Athletic Flooring At SHS</t>
  </si>
  <si>
    <t>Preventative Maintenance To Bleachers At SHS</t>
  </si>
  <si>
    <t>On-Call Fence &amp; Gate Repairs &amp; Installation</t>
  </si>
  <si>
    <t>Temporary Boiler Unit For City Hall</t>
  </si>
  <si>
    <t>On-Call Plumbing For Municipal Buildings &amp; Schools</t>
  </si>
  <si>
    <t>Landscaping Services At Lincoln Park</t>
  </si>
  <si>
    <t>Irrigation System Maintenance At Lincoln Park</t>
  </si>
  <si>
    <r>
      <t>Legal Services for Residents</t>
    </r>
    <r>
      <rPr>
        <sz val="12"/>
        <color rgb="FFFF0000"/>
        <rFont val="Times New Roman"/>
        <family val="1"/>
      </rPr>
      <t xml:space="preserve"> (Exempt)</t>
    </r>
  </si>
  <si>
    <t>Voucher Rental Assistance</t>
  </si>
  <si>
    <t>$             10 - $20K</t>
  </si>
  <si>
    <t>Healthcare For Homeless Project</t>
  </si>
  <si>
    <r>
      <t xml:space="preserve">FY27 Produce Purchases </t>
    </r>
    <r>
      <rPr>
        <sz val="12"/>
        <color rgb="FFFF0000"/>
        <rFont val="Times New Roman"/>
        <family val="1"/>
      </rPr>
      <t>(Exempt)</t>
    </r>
  </si>
  <si>
    <r>
      <t xml:space="preserve">Mobile Farmer's Market FY27 </t>
    </r>
    <r>
      <rPr>
        <sz val="12"/>
        <color rgb="FFFF0000"/>
        <rFont val="Times New Roman"/>
        <family val="1"/>
      </rPr>
      <t>(Exempt)</t>
    </r>
  </si>
  <si>
    <t>Rental Of Tables &amp; Chairs For Senior Picnic</t>
  </si>
  <si>
    <t>Lunches For Senior Picnic</t>
  </si>
  <si>
    <t>Pre-employment &amp; Fitness For Duty Exams</t>
  </si>
  <si>
    <t>RFQ For City Master Plan OPM Services</t>
  </si>
  <si>
    <t>RFQ For City Master Plan Design Services</t>
  </si>
  <si>
    <t>Meals For Summer 2026</t>
  </si>
  <si>
    <t xml:space="preserve">Uniforms &amp; Apparel </t>
  </si>
  <si>
    <t>$          10K - $40K</t>
  </si>
  <si>
    <t>$          10K - $49K</t>
  </si>
  <si>
    <r>
      <t xml:space="preserve">Printer Tax Update </t>
    </r>
    <r>
      <rPr>
        <sz val="12"/>
        <color rgb="FFFF0000"/>
        <rFont val="Times New Roman"/>
        <family val="1"/>
      </rPr>
      <t>(Statewide Contract)</t>
    </r>
  </si>
  <si>
    <r>
      <t xml:space="preserve">Property, Crime &amp; Other Insurance </t>
    </r>
    <r>
      <rPr>
        <sz val="12"/>
        <color rgb="FFFF0000"/>
        <rFont val="Times New Roman"/>
        <family val="1"/>
      </rPr>
      <t>(Exempt)</t>
    </r>
  </si>
  <si>
    <t>Banking Services &amp; ATMs In City Buildings</t>
  </si>
  <si>
    <t>Digital Document Accessibility Services</t>
  </si>
  <si>
    <t>Language Access Services</t>
  </si>
  <si>
    <r>
      <rPr>
        <b/>
        <sz val="12"/>
        <rFont val="Times New Roman"/>
        <family val="1"/>
      </rPr>
      <t xml:space="preserve">The City of Somerville Buying Plan lists anticipated procurements. Please note that the City may choose to procure some, all, or none of the goods and services listed here. The Buying Plan will be updated on a recurring basis. If you are interested in working with the City of Somerville, you can register by clicking </t>
    </r>
    <r>
      <rPr>
        <b/>
        <u/>
        <sz val="12"/>
        <color theme="7" tint="-0.249977111117893"/>
        <rFont val="Times New Roman"/>
        <family val="1"/>
      </rPr>
      <t>this link</t>
    </r>
    <r>
      <rPr>
        <b/>
        <sz val="12"/>
        <rFont val="Times New Roman"/>
        <family val="1"/>
      </rPr>
      <t>.</t>
    </r>
  </si>
  <si>
    <t>UPCOMING ANTICIPATED PROCUREMENTS - SPRING 2026 VERSION</t>
  </si>
  <si>
    <r>
      <t xml:space="preserve">Compliance Trainings </t>
    </r>
    <r>
      <rPr>
        <sz val="12"/>
        <color rgb="FFFF0000"/>
        <rFont val="Times New Roman"/>
        <family val="1"/>
      </rPr>
      <t>(Exempt)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</si>
</sst>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Aptos Narrow"/>
      <family val="2"/>
      <scheme val="minor"/>
    </font>
    <font>
      <b/>
      <sz val="14"/>
      <color rgb="FFC00000"/>
      <name val="Times New Roman"/>
      <family val="1"/>
    </font>
    <font>
      <sz val="10"/>
      <color theme="1"/>
      <name val="Times New Roman"/>
      <family val="1"/>
    </font>
    <font>
      <b/>
      <sz val="10"/>
      <color theme="1"/>
      <name val="Times New Roman"/>
      <family val="1"/>
    </font>
    <font>
      <sz val="8"/>
      <name val="Aptos Narrow"/>
      <family val="2"/>
      <scheme val="minor"/>
    </font>
    <font>
      <sz val="12"/>
      <color theme="1"/>
      <name val="Times New Roman"/>
      <family val="1"/>
    </font>
    <font>
      <sz val="12"/>
      <color rgb="FFFF0000"/>
      <name val="Times New Roman"/>
      <family val="1"/>
    </font>
    <font>
      <u/>
      <sz val="11"/>
      <color theme="10"/>
      <name val="Aptos Narrow"/>
      <family val="2"/>
      <scheme val="minor"/>
    </font>
    <font>
      <u/>
      <sz val="12"/>
      <color theme="10"/>
      <name val="Times New Roman"/>
      <family val="1"/>
    </font>
    <font>
      <sz val="12"/>
      <name val="Times New Roman"/>
      <family val="1"/>
    </font>
    <font>
      <b/>
      <u/>
      <sz val="12"/>
      <name val="Times New Roman"/>
      <family val="1"/>
    </font>
    <font>
      <b/>
      <u/>
      <sz val="12"/>
      <color theme="10"/>
      <name val="Times New Roman"/>
      <family val="1"/>
    </font>
    <font>
      <b/>
      <u/>
      <sz val="12"/>
      <color theme="10"/>
      <name val="Aptos Narrow"/>
      <family val="2"/>
      <scheme val="minor"/>
    </font>
    <font>
      <u/>
      <sz val="11"/>
      <color theme="10"/>
      <name val="Aptos Narrow"/>
      <family val="1"/>
      <scheme val="minor"/>
    </font>
    <font>
      <b/>
      <u val="double"/>
      <sz val="18"/>
      <name val="Times New Roman"/>
      <family val="1"/>
    </font>
    <font>
      <sz val="11"/>
      <color theme="10"/>
      <name val="Aptos Narrow"/>
      <family val="2"/>
      <scheme val="minor"/>
    </font>
    <font>
      <sz val="12"/>
      <color rgb="FF000000"/>
      <name val="Times New Roman"/>
      <family val="1"/>
    </font>
    <font>
      <b/>
      <sz val="8"/>
      <color theme="1"/>
      <name val="Times New Roman"/>
      <family val="1"/>
    </font>
    <font>
      <b/>
      <sz val="12"/>
      <name val="Times New Roman"/>
      <family val="1"/>
    </font>
    <font>
      <b/>
      <u/>
      <sz val="12"/>
      <color theme="7" tint="-0.249977111117893"/>
      <name val="Times New Roman"/>
      <family val="1"/>
    </font>
  </fonts>
  <fills count="5">
    <fill>
      <patternFill patternType="none"/>
    </fill>
    <fill>
      <patternFill patternType="gray125"/>
    </fill>
    <fill>
      <patternFill patternType="solid">
        <fgColor theme="0"/>
        <bgColor indexed="64"/>
      </patternFill>
    </fill>
    <fill>
      <patternFill patternType="solid">
        <fgColor rgb="FFFFFDEB"/>
        <bgColor indexed="64"/>
      </patternFill>
    </fill>
    <fill>
      <patternFill patternType="solid">
        <fgColor theme="0" tint="-4.9989318521683403E-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5">
    <xf numFmtId="0" fontId="0" fillId="0" borderId="0" xfId="0"/>
    <xf numFmtId="0" fontId="0" fillId="2" borderId="0" xfId="0" applyFill="1"/>
    <xf numFmtId="0" fontId="3" fillId="2" borderId="0" xfId="0" applyFont="1" applyFill="1"/>
    <xf numFmtId="0" fontId="3" fillId="2" borderId="0" xfId="0" applyFont="1" applyFill="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6" xfId="0" applyFont="1" applyBorder="1" applyAlignment="1">
      <alignment wrapText="1"/>
    </xf>
    <xf numFmtId="0" fontId="6" fillId="0" borderId="6" xfId="0" applyFont="1" applyBorder="1" applyAlignment="1">
      <alignment horizontal="center"/>
    </xf>
    <xf numFmtId="0" fontId="6" fillId="0" borderId="5" xfId="0" applyFont="1" applyBorder="1" applyAlignment="1">
      <alignment wrapText="1"/>
    </xf>
    <xf numFmtId="44" fontId="6" fillId="0" borderId="5" xfId="1" applyFont="1" applyBorder="1"/>
    <xf numFmtId="0" fontId="6" fillId="0" borderId="5" xfId="0" applyFont="1" applyBorder="1" applyAlignment="1">
      <alignment horizontal="center"/>
    </xf>
    <xf numFmtId="44" fontId="6" fillId="0" borderId="5" xfId="1" applyFont="1" applyBorder="1" applyAlignment="1">
      <alignment horizontal="center"/>
    </xf>
    <xf numFmtId="0" fontId="10" fillId="2" borderId="0" xfId="2" applyFont="1" applyFill="1" applyAlignment="1">
      <alignment vertical="top" wrapText="1"/>
    </xf>
    <xf numFmtId="0" fontId="8" fillId="2" borderId="0" xfId="2" applyFill="1" applyAlignment="1">
      <alignment wrapText="1"/>
    </xf>
    <xf numFmtId="0" fontId="10" fillId="2" borderId="0" xfId="2" applyFont="1" applyFill="1" applyBorder="1" applyAlignment="1">
      <alignment horizontal="center" vertical="top" wrapText="1"/>
    </xf>
    <xf numFmtId="0" fontId="6" fillId="0" borderId="5" xfId="0" applyFont="1" applyBorder="1"/>
    <xf numFmtId="0" fontId="13" fillId="2" borderId="0" xfId="2" applyFont="1" applyFill="1" applyAlignment="1">
      <alignment horizontal="left" vertical="center" wrapText="1"/>
    </xf>
    <xf numFmtId="0" fontId="18" fillId="3" borderId="1" xfId="0" applyFont="1" applyFill="1" applyBorder="1" applyAlignment="1">
      <alignment horizontal="center" vertical="center"/>
    </xf>
    <xf numFmtId="0" fontId="15" fillId="2" borderId="0" xfId="0" applyFont="1" applyFill="1" applyAlignment="1">
      <alignment horizontal="center"/>
    </xf>
    <xf numFmtId="0" fontId="2" fillId="2" borderId="0" xfId="0" applyFont="1" applyFill="1" applyAlignment="1">
      <alignment horizontal="center"/>
    </xf>
    <xf numFmtId="0" fontId="11" fillId="4" borderId="7" xfId="2" applyFont="1" applyFill="1" applyBorder="1" applyAlignment="1">
      <alignment horizontal="center" wrapText="1"/>
    </xf>
    <xf numFmtId="0" fontId="11" fillId="4" borderId="8" xfId="2" applyFont="1" applyFill="1" applyBorder="1" applyAlignment="1">
      <alignment horizontal="center" wrapText="1"/>
    </xf>
    <xf numFmtId="0" fontId="11" fillId="4" borderId="9" xfId="2" applyFont="1" applyFill="1" applyBorder="1" applyAlignment="1">
      <alignment horizontal="center" wrapText="1"/>
    </xf>
    <xf numFmtId="0" fontId="14" fillId="4" borderId="10" xfId="2" applyFont="1" applyFill="1" applyBorder="1" applyAlignment="1">
      <alignment horizontal="center" wrapText="1"/>
    </xf>
    <xf numFmtId="0" fontId="8" fillId="4" borderId="0" xfId="2" applyFill="1" applyBorder="1" applyAlignment="1">
      <alignment horizontal="center" wrapText="1"/>
    </xf>
    <xf numFmtId="0" fontId="8" fillId="4" borderId="11" xfId="2" applyFill="1" applyBorder="1" applyAlignment="1">
      <alignment horizontal="center" wrapText="1"/>
    </xf>
    <xf numFmtId="0" fontId="10" fillId="4" borderId="12" xfId="2" applyFont="1" applyFill="1" applyBorder="1" applyAlignment="1">
      <alignment horizontal="center" vertical="top" wrapText="1"/>
    </xf>
    <xf numFmtId="0" fontId="10" fillId="4" borderId="13" xfId="2" applyFont="1" applyFill="1" applyBorder="1" applyAlignment="1">
      <alignment horizontal="center" vertical="top" wrapText="1"/>
    </xf>
    <xf numFmtId="0" fontId="10" fillId="4" borderId="14" xfId="2" applyFont="1" applyFill="1" applyBorder="1" applyAlignment="1">
      <alignment horizontal="center" vertical="top" wrapText="1"/>
    </xf>
    <xf numFmtId="44" fontId="6" fillId="0" borderId="5" xfId="1" applyFont="1" applyBorder="1" applyAlignment="1">
      <alignment horizontal="right"/>
    </xf>
    <xf numFmtId="44" fontId="6" fillId="0" borderId="6" xfId="1" applyFont="1" applyBorder="1" applyAlignment="1">
      <alignment horizontal="center"/>
    </xf>
    <xf numFmtId="0" fontId="12" fillId="2" borderId="0" xfId="2" applyFont="1" applyFill="1" applyAlignment="1">
      <alignment horizontal="center" vertical="center" wrapText="1"/>
    </xf>
    <xf numFmtId="0" fontId="8" fillId="2" borderId="0" xfId="2" applyFill="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martsheet.com/b/form/019b8e7fc15b7f2ea483f57410cb744c" TargetMode="External"/><Relationship Id="rId1" Type="http://schemas.openxmlformats.org/officeDocument/2006/relationships/hyperlink" Target="https://malegislature.gov/Laws/GeneralLaws/PartI/TitleIII/Chapter30b/sect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5F0A-6AD0-4774-9906-7C807473AA67}">
  <sheetPr codeName="Sheet1"/>
  <dimension ref="A1:G158"/>
  <sheetViews>
    <sheetView tabSelected="1" zoomScale="80" zoomScaleNormal="80" workbookViewId="0"/>
  </sheetViews>
  <sheetFormatPr defaultRowHeight="15" x14ac:dyDescent="0.25"/>
  <cols>
    <col min="1" max="1" width="2" style="1" customWidth="1"/>
    <col min="2" max="2" width="26" customWidth="1"/>
    <col min="3" max="3" width="78.7109375" customWidth="1"/>
    <col min="4" max="4" width="73.42578125" customWidth="1"/>
    <col min="5" max="5" width="18.7109375" customWidth="1"/>
    <col min="6" max="6" width="12.85546875" customWidth="1"/>
    <col min="7" max="7" width="15.28515625" customWidth="1"/>
  </cols>
  <sheetData>
    <row r="1" spans="2:7" ht="22.5" x14ac:dyDescent="0.3">
      <c r="B1" s="20" t="s">
        <v>0</v>
      </c>
      <c r="C1" s="20"/>
      <c r="D1" s="20"/>
      <c r="E1" s="20"/>
      <c r="F1" s="20"/>
      <c r="G1" s="20"/>
    </row>
    <row r="2" spans="2:7" ht="18.75" x14ac:dyDescent="0.3">
      <c r="B2" s="21" t="s">
        <v>262</v>
      </c>
      <c r="C2" s="21"/>
      <c r="D2" s="21"/>
      <c r="E2" s="21"/>
      <c r="F2" s="21"/>
      <c r="G2" s="21"/>
    </row>
    <row r="3" spans="2:7" ht="33.75" customHeight="1" x14ac:dyDescent="0.25">
      <c r="B3" s="33" t="s">
        <v>261</v>
      </c>
      <c r="C3" s="34"/>
      <c r="D3" s="34"/>
      <c r="E3" s="34"/>
      <c r="F3" s="34"/>
      <c r="G3" s="34"/>
    </row>
    <row r="4" spans="2:7" ht="15.75" x14ac:dyDescent="0.25">
      <c r="B4" s="18"/>
      <c r="C4" s="22" t="s">
        <v>1</v>
      </c>
      <c r="D4" s="23"/>
      <c r="E4" s="24"/>
      <c r="F4" s="18"/>
      <c r="G4" s="18"/>
    </row>
    <row r="5" spans="2:7" ht="15.75" x14ac:dyDescent="0.25">
      <c r="B5" s="18"/>
      <c r="C5" s="25" t="s">
        <v>2</v>
      </c>
      <c r="D5" s="26"/>
      <c r="E5" s="27"/>
      <c r="F5" s="15"/>
      <c r="G5" s="15"/>
    </row>
    <row r="6" spans="2:7" ht="33.75" customHeight="1" x14ac:dyDescent="0.25">
      <c r="B6" s="18"/>
      <c r="C6" s="28" t="s">
        <v>3</v>
      </c>
      <c r="D6" s="29"/>
      <c r="E6" s="30"/>
      <c r="F6" s="14"/>
      <c r="G6" s="14"/>
    </row>
    <row r="7" spans="2:7" ht="15.75" x14ac:dyDescent="0.25">
      <c r="B7" s="18"/>
      <c r="C7" s="16"/>
      <c r="D7" s="16"/>
      <c r="E7" s="16"/>
      <c r="F7" s="14"/>
      <c r="G7" s="14"/>
    </row>
    <row r="8" spans="2:7" x14ac:dyDescent="0.25">
      <c r="B8" s="2" t="s">
        <v>111</v>
      </c>
      <c r="C8" s="3"/>
      <c r="D8" s="3"/>
      <c r="E8" s="2"/>
      <c r="F8" s="19" t="s">
        <v>4</v>
      </c>
      <c r="G8" s="19"/>
    </row>
    <row r="9" spans="2:7" ht="26.25" thickBot="1" x14ac:dyDescent="0.3">
      <c r="B9" s="5" t="s">
        <v>5</v>
      </c>
      <c r="C9" s="4" t="s">
        <v>6</v>
      </c>
      <c r="D9" s="4" t="s">
        <v>7</v>
      </c>
      <c r="E9" s="4" t="s">
        <v>8</v>
      </c>
      <c r="F9" s="6" t="s">
        <v>9</v>
      </c>
      <c r="G9" s="7" t="s">
        <v>10</v>
      </c>
    </row>
    <row r="10" spans="2:7" ht="16.5" thickTop="1" x14ac:dyDescent="0.25">
      <c r="B10" s="10" t="s">
        <v>66</v>
      </c>
      <c r="C10" s="8" t="s">
        <v>108</v>
      </c>
      <c r="D10" s="17" t="s">
        <v>38</v>
      </c>
      <c r="E10" s="11">
        <v>22926.07</v>
      </c>
      <c r="F10" s="9" t="s">
        <v>49</v>
      </c>
      <c r="G10" s="12">
        <v>2026</v>
      </c>
    </row>
    <row r="11" spans="2:7" ht="15.75" x14ac:dyDescent="0.25">
      <c r="B11" s="10" t="s">
        <v>66</v>
      </c>
      <c r="C11" s="8" t="s">
        <v>259</v>
      </c>
      <c r="D11" s="17" t="s">
        <v>23</v>
      </c>
      <c r="E11" s="11">
        <v>15000</v>
      </c>
      <c r="F11" s="9" t="s">
        <v>29</v>
      </c>
      <c r="G11" s="12">
        <v>2026</v>
      </c>
    </row>
    <row r="12" spans="2:7" ht="15.75" x14ac:dyDescent="0.25">
      <c r="B12" s="10" t="s">
        <v>66</v>
      </c>
      <c r="C12" s="8" t="s">
        <v>260</v>
      </c>
      <c r="D12" s="17" t="s">
        <v>38</v>
      </c>
      <c r="E12" s="11">
        <v>300000</v>
      </c>
      <c r="F12" s="9" t="s">
        <v>29</v>
      </c>
      <c r="G12" s="12">
        <v>2026</v>
      </c>
    </row>
    <row r="13" spans="2:7" ht="15.75" x14ac:dyDescent="0.25">
      <c r="B13" s="10" t="s">
        <v>66</v>
      </c>
      <c r="C13" s="8" t="s">
        <v>107</v>
      </c>
      <c r="D13" s="17" t="s">
        <v>23</v>
      </c>
      <c r="E13" s="11">
        <v>284500</v>
      </c>
      <c r="F13" s="9" t="s">
        <v>27</v>
      </c>
      <c r="G13" s="12">
        <v>2028</v>
      </c>
    </row>
    <row r="14" spans="2:7" ht="15.75" x14ac:dyDescent="0.25">
      <c r="B14" s="10" t="s">
        <v>24</v>
      </c>
      <c r="C14" s="8" t="s">
        <v>217</v>
      </c>
      <c r="D14" s="17" t="s">
        <v>56</v>
      </c>
      <c r="E14" s="11">
        <v>300000</v>
      </c>
      <c r="F14" s="9" t="s">
        <v>29</v>
      </c>
      <c r="G14" s="12">
        <v>2026</v>
      </c>
    </row>
    <row r="15" spans="2:7" ht="15.75" x14ac:dyDescent="0.25">
      <c r="B15" s="10" t="s">
        <v>24</v>
      </c>
      <c r="C15" s="8" t="s">
        <v>132</v>
      </c>
      <c r="D15" s="17" t="s">
        <v>85</v>
      </c>
      <c r="E15" s="11">
        <v>550000</v>
      </c>
      <c r="F15" s="9" t="s">
        <v>29</v>
      </c>
      <c r="G15" s="12">
        <v>2026</v>
      </c>
    </row>
    <row r="16" spans="2:7" ht="15.75" x14ac:dyDescent="0.25">
      <c r="B16" s="10" t="s">
        <v>24</v>
      </c>
      <c r="C16" s="8" t="s">
        <v>218</v>
      </c>
      <c r="D16" s="17" t="s">
        <v>87</v>
      </c>
      <c r="E16" s="11">
        <v>40000</v>
      </c>
      <c r="F16" s="9" t="s">
        <v>28</v>
      </c>
      <c r="G16" s="12">
        <v>2026</v>
      </c>
    </row>
    <row r="17" spans="2:7" ht="15.75" x14ac:dyDescent="0.25">
      <c r="B17" s="10" t="s">
        <v>24</v>
      </c>
      <c r="C17" s="8" t="s">
        <v>133</v>
      </c>
      <c r="D17" s="17" t="s">
        <v>56</v>
      </c>
      <c r="E17" s="11">
        <v>150000</v>
      </c>
      <c r="F17" s="9" t="s">
        <v>28</v>
      </c>
      <c r="G17" s="12">
        <v>2026</v>
      </c>
    </row>
    <row r="18" spans="2:7" ht="15.75" x14ac:dyDescent="0.25">
      <c r="B18" s="10" t="s">
        <v>24</v>
      </c>
      <c r="C18" s="8" t="s">
        <v>220</v>
      </c>
      <c r="D18" s="17" t="s">
        <v>38</v>
      </c>
      <c r="E18" s="11">
        <v>120000</v>
      </c>
      <c r="F18" s="9" t="s">
        <v>28</v>
      </c>
      <c r="G18" s="12">
        <v>2026</v>
      </c>
    </row>
    <row r="19" spans="2:7" ht="15.75" x14ac:dyDescent="0.25">
      <c r="B19" s="10" t="s">
        <v>24</v>
      </c>
      <c r="C19" s="8" t="s">
        <v>219</v>
      </c>
      <c r="D19" s="17" t="s">
        <v>38</v>
      </c>
      <c r="E19" s="11">
        <v>200000</v>
      </c>
      <c r="F19" s="9" t="s">
        <v>28</v>
      </c>
      <c r="G19" s="12">
        <v>2026</v>
      </c>
    </row>
    <row r="20" spans="2:7" ht="15.75" x14ac:dyDescent="0.25">
      <c r="B20" s="10" t="s">
        <v>24</v>
      </c>
      <c r="C20" s="8" t="s">
        <v>221</v>
      </c>
      <c r="D20" s="17" t="s">
        <v>38</v>
      </c>
      <c r="E20" s="11">
        <v>150000</v>
      </c>
      <c r="F20" s="9" t="s">
        <v>28</v>
      </c>
      <c r="G20" s="12">
        <v>2026</v>
      </c>
    </row>
    <row r="21" spans="2:7" ht="15.75" x14ac:dyDescent="0.25">
      <c r="B21" s="10" t="s">
        <v>24</v>
      </c>
      <c r="C21" s="8" t="s">
        <v>134</v>
      </c>
      <c r="D21" s="17" t="s">
        <v>14</v>
      </c>
      <c r="E21" s="11">
        <v>49999</v>
      </c>
      <c r="F21" s="9" t="s">
        <v>28</v>
      </c>
      <c r="G21" s="12">
        <v>2026</v>
      </c>
    </row>
    <row r="22" spans="2:7" ht="15.75" x14ac:dyDescent="0.25">
      <c r="B22" s="10" t="s">
        <v>24</v>
      </c>
      <c r="C22" s="8" t="s">
        <v>135</v>
      </c>
      <c r="D22" s="17" t="s">
        <v>14</v>
      </c>
      <c r="E22" s="11">
        <v>49999</v>
      </c>
      <c r="F22" s="9" t="s">
        <v>27</v>
      </c>
      <c r="G22" s="12">
        <v>2026</v>
      </c>
    </row>
    <row r="23" spans="2:7" ht="15.75" x14ac:dyDescent="0.25">
      <c r="B23" s="10" t="s">
        <v>24</v>
      </c>
      <c r="C23" s="8" t="s">
        <v>222</v>
      </c>
      <c r="D23" s="17" t="s">
        <v>23</v>
      </c>
      <c r="E23" s="11">
        <v>38424.480000000003</v>
      </c>
      <c r="F23" s="9" t="s">
        <v>49</v>
      </c>
      <c r="G23" s="12">
        <v>2026</v>
      </c>
    </row>
    <row r="24" spans="2:7" ht="15.75" x14ac:dyDescent="0.25">
      <c r="B24" s="10" t="s">
        <v>24</v>
      </c>
      <c r="C24" s="8" t="s">
        <v>223</v>
      </c>
      <c r="D24" s="17" t="s">
        <v>26</v>
      </c>
      <c r="E24" s="11">
        <v>150000</v>
      </c>
      <c r="F24" s="9" t="s">
        <v>49</v>
      </c>
      <c r="G24" s="12">
        <v>2026</v>
      </c>
    </row>
    <row r="25" spans="2:7" ht="15.75" x14ac:dyDescent="0.25">
      <c r="B25" s="10" t="s">
        <v>24</v>
      </c>
      <c r="C25" s="8" t="s">
        <v>225</v>
      </c>
      <c r="D25" s="17" t="s">
        <v>36</v>
      </c>
      <c r="E25" s="11">
        <v>4000000</v>
      </c>
      <c r="F25" s="9" t="s">
        <v>97</v>
      </c>
      <c r="G25" s="12">
        <v>2026</v>
      </c>
    </row>
    <row r="26" spans="2:7" ht="15.75" x14ac:dyDescent="0.25">
      <c r="B26" s="10" t="s">
        <v>24</v>
      </c>
      <c r="C26" s="8" t="s">
        <v>136</v>
      </c>
      <c r="D26" s="17" t="s">
        <v>14</v>
      </c>
      <c r="E26" s="11">
        <v>300000</v>
      </c>
      <c r="F26" s="9" t="s">
        <v>97</v>
      </c>
      <c r="G26" s="12">
        <v>2026</v>
      </c>
    </row>
    <row r="27" spans="2:7" ht="15.75" x14ac:dyDescent="0.25">
      <c r="B27" s="10" t="s">
        <v>24</v>
      </c>
      <c r="C27" s="8" t="s">
        <v>226</v>
      </c>
      <c r="D27" s="17" t="s">
        <v>87</v>
      </c>
      <c r="E27" s="11">
        <v>49999</v>
      </c>
      <c r="F27" s="9" t="s">
        <v>97</v>
      </c>
      <c r="G27" s="12">
        <v>2026</v>
      </c>
    </row>
    <row r="28" spans="2:7" ht="15.75" x14ac:dyDescent="0.25">
      <c r="B28" s="10" t="s">
        <v>24</v>
      </c>
      <c r="C28" s="8" t="s">
        <v>102</v>
      </c>
      <c r="D28" s="17" t="s">
        <v>26</v>
      </c>
      <c r="E28" s="11">
        <v>140000</v>
      </c>
      <c r="F28" s="9" t="s">
        <v>97</v>
      </c>
      <c r="G28" s="12">
        <v>2026</v>
      </c>
    </row>
    <row r="29" spans="2:7" ht="15.75" x14ac:dyDescent="0.25">
      <c r="B29" s="10" t="s">
        <v>24</v>
      </c>
      <c r="C29" s="8" t="s">
        <v>137</v>
      </c>
      <c r="D29" s="17" t="s">
        <v>30</v>
      </c>
      <c r="E29" s="11">
        <v>150000</v>
      </c>
      <c r="F29" s="9" t="s">
        <v>97</v>
      </c>
      <c r="G29" s="12">
        <v>2026</v>
      </c>
    </row>
    <row r="30" spans="2:7" ht="15.75" x14ac:dyDescent="0.25">
      <c r="B30" s="10" t="s">
        <v>24</v>
      </c>
      <c r="C30" s="8" t="s">
        <v>227</v>
      </c>
      <c r="D30" s="17" t="s">
        <v>92</v>
      </c>
      <c r="E30" s="11">
        <v>320000</v>
      </c>
      <c r="F30" s="9" t="s">
        <v>97</v>
      </c>
      <c r="G30" s="12">
        <v>2026</v>
      </c>
    </row>
    <row r="31" spans="2:7" ht="15.75" x14ac:dyDescent="0.25">
      <c r="B31" s="10" t="s">
        <v>24</v>
      </c>
      <c r="C31" s="8" t="s">
        <v>228</v>
      </c>
      <c r="D31" s="17" t="s">
        <v>36</v>
      </c>
      <c r="E31" s="11">
        <v>800000</v>
      </c>
      <c r="F31" s="9" t="s">
        <v>46</v>
      </c>
      <c r="G31" s="12">
        <v>2026</v>
      </c>
    </row>
    <row r="32" spans="2:7" ht="15.75" x14ac:dyDescent="0.25">
      <c r="B32" s="10" t="s">
        <v>24</v>
      </c>
      <c r="C32" s="8" t="s">
        <v>138</v>
      </c>
      <c r="D32" s="17" t="s">
        <v>36</v>
      </c>
      <c r="E32" s="11">
        <v>1000000</v>
      </c>
      <c r="F32" s="9" t="s">
        <v>46</v>
      </c>
      <c r="G32" s="12">
        <v>2026</v>
      </c>
    </row>
    <row r="33" spans="2:7" ht="15.75" x14ac:dyDescent="0.25">
      <c r="B33" s="10" t="s">
        <v>24</v>
      </c>
      <c r="C33" s="8" t="s">
        <v>229</v>
      </c>
      <c r="D33" s="17" t="s">
        <v>36</v>
      </c>
      <c r="E33" s="13" t="s">
        <v>13</v>
      </c>
      <c r="F33" s="9" t="s">
        <v>46</v>
      </c>
      <c r="G33" s="12">
        <v>2026</v>
      </c>
    </row>
    <row r="34" spans="2:7" ht="15.75" x14ac:dyDescent="0.25">
      <c r="B34" s="10" t="s">
        <v>24</v>
      </c>
      <c r="C34" s="8" t="s">
        <v>230</v>
      </c>
      <c r="D34" s="17" t="s">
        <v>36</v>
      </c>
      <c r="E34" s="11">
        <v>50000</v>
      </c>
      <c r="F34" s="9" t="s">
        <v>46</v>
      </c>
      <c r="G34" s="12">
        <v>2026</v>
      </c>
    </row>
    <row r="35" spans="2:7" ht="15.75" x14ac:dyDescent="0.25">
      <c r="B35" s="10" t="s">
        <v>24</v>
      </c>
      <c r="C35" s="8" t="s">
        <v>231</v>
      </c>
      <c r="D35" s="17" t="s">
        <v>36</v>
      </c>
      <c r="E35" s="11">
        <v>45000</v>
      </c>
      <c r="F35" s="9" t="s">
        <v>46</v>
      </c>
      <c r="G35" s="12">
        <v>2026</v>
      </c>
    </row>
    <row r="36" spans="2:7" ht="15.75" x14ac:dyDescent="0.25">
      <c r="B36" s="10" t="s">
        <v>24</v>
      </c>
      <c r="C36" s="8" t="s">
        <v>139</v>
      </c>
      <c r="D36" s="17" t="s">
        <v>35</v>
      </c>
      <c r="E36" s="11">
        <v>20000</v>
      </c>
      <c r="F36" s="9" t="s">
        <v>46</v>
      </c>
      <c r="G36" s="12">
        <v>2026</v>
      </c>
    </row>
    <row r="37" spans="2:7" ht="15.75" x14ac:dyDescent="0.25">
      <c r="B37" s="10" t="s">
        <v>24</v>
      </c>
      <c r="C37" s="8" t="s">
        <v>140</v>
      </c>
      <c r="D37" s="17" t="s">
        <v>14</v>
      </c>
      <c r="E37" s="11">
        <v>300000</v>
      </c>
      <c r="F37" s="9" t="s">
        <v>46</v>
      </c>
      <c r="G37" s="12">
        <v>2026</v>
      </c>
    </row>
    <row r="38" spans="2:7" ht="15.75" x14ac:dyDescent="0.25">
      <c r="B38" s="10" t="s">
        <v>24</v>
      </c>
      <c r="C38" s="8" t="s">
        <v>141</v>
      </c>
      <c r="D38" s="17" t="s">
        <v>26</v>
      </c>
      <c r="E38" s="11">
        <v>50000</v>
      </c>
      <c r="F38" s="9" t="s">
        <v>15</v>
      </c>
      <c r="G38" s="12">
        <v>2026</v>
      </c>
    </row>
    <row r="39" spans="2:7" ht="15.75" x14ac:dyDescent="0.25">
      <c r="B39" s="10" t="s">
        <v>24</v>
      </c>
      <c r="C39" s="8" t="s">
        <v>142</v>
      </c>
      <c r="D39" s="17" t="s">
        <v>26</v>
      </c>
      <c r="E39" s="11">
        <v>7000000</v>
      </c>
      <c r="F39" s="9" t="s">
        <v>37</v>
      </c>
      <c r="G39" s="12">
        <v>2026</v>
      </c>
    </row>
    <row r="40" spans="2:7" ht="15.75" x14ac:dyDescent="0.25">
      <c r="B40" s="10" t="s">
        <v>24</v>
      </c>
      <c r="C40" s="8" t="s">
        <v>143</v>
      </c>
      <c r="D40" s="17" t="s">
        <v>38</v>
      </c>
      <c r="E40" s="11">
        <v>12000</v>
      </c>
      <c r="F40" s="9" t="s">
        <v>37</v>
      </c>
      <c r="G40" s="12">
        <v>2026</v>
      </c>
    </row>
    <row r="41" spans="2:7" ht="15.75" x14ac:dyDescent="0.25">
      <c r="B41" s="10" t="s">
        <v>24</v>
      </c>
      <c r="C41" s="8" t="s">
        <v>144</v>
      </c>
      <c r="D41" s="17" t="s">
        <v>38</v>
      </c>
      <c r="E41" s="11">
        <v>300000</v>
      </c>
      <c r="F41" s="9" t="s">
        <v>103</v>
      </c>
      <c r="G41" s="12">
        <v>2026</v>
      </c>
    </row>
    <row r="42" spans="2:7" ht="15.75" x14ac:dyDescent="0.25">
      <c r="B42" s="10" t="s">
        <v>24</v>
      </c>
      <c r="C42" s="8" t="s">
        <v>145</v>
      </c>
      <c r="D42" s="17" t="s">
        <v>38</v>
      </c>
      <c r="E42" s="11">
        <v>300000</v>
      </c>
      <c r="F42" s="9" t="s">
        <v>103</v>
      </c>
      <c r="G42" s="12">
        <v>2026</v>
      </c>
    </row>
    <row r="43" spans="2:7" ht="15.75" x14ac:dyDescent="0.25">
      <c r="B43" s="10" t="s">
        <v>24</v>
      </c>
      <c r="C43" s="8" t="s">
        <v>235</v>
      </c>
      <c r="D43" s="17" t="s">
        <v>26</v>
      </c>
      <c r="E43" s="11">
        <v>15000</v>
      </c>
      <c r="F43" s="9" t="s">
        <v>100</v>
      </c>
      <c r="G43" s="12">
        <v>2026</v>
      </c>
    </row>
    <row r="44" spans="2:7" ht="15.75" x14ac:dyDescent="0.25">
      <c r="B44" s="10" t="s">
        <v>24</v>
      </c>
      <c r="C44" s="8" t="s">
        <v>234</v>
      </c>
      <c r="D44" s="17" t="s">
        <v>26</v>
      </c>
      <c r="E44" s="11">
        <v>15000</v>
      </c>
      <c r="F44" s="9" t="s">
        <v>100</v>
      </c>
      <c r="G44" s="12">
        <v>2026</v>
      </c>
    </row>
    <row r="45" spans="2:7" ht="15.75" x14ac:dyDescent="0.25">
      <c r="B45" s="10" t="s">
        <v>24</v>
      </c>
      <c r="C45" s="8" t="s">
        <v>232</v>
      </c>
      <c r="D45" s="17" t="s">
        <v>78</v>
      </c>
      <c r="E45" s="11">
        <v>25000</v>
      </c>
      <c r="F45" s="9" t="s">
        <v>18</v>
      </c>
      <c r="G45" s="12">
        <v>2027</v>
      </c>
    </row>
    <row r="46" spans="2:7" ht="15.75" x14ac:dyDescent="0.25">
      <c r="B46" s="10" t="s">
        <v>24</v>
      </c>
      <c r="C46" s="8" t="s">
        <v>146</v>
      </c>
      <c r="D46" s="17" t="s">
        <v>33</v>
      </c>
      <c r="E46" s="11">
        <v>200000</v>
      </c>
      <c r="F46" s="9" t="s">
        <v>18</v>
      </c>
      <c r="G46" s="12">
        <v>2027</v>
      </c>
    </row>
    <row r="47" spans="2:7" ht="15.75" x14ac:dyDescent="0.25">
      <c r="B47" s="10" t="s">
        <v>24</v>
      </c>
      <c r="C47" s="8" t="s">
        <v>147</v>
      </c>
      <c r="D47" s="17" t="s">
        <v>56</v>
      </c>
      <c r="E47" s="11">
        <v>1000000</v>
      </c>
      <c r="F47" s="9" t="s">
        <v>18</v>
      </c>
      <c r="G47" s="12">
        <v>2027</v>
      </c>
    </row>
    <row r="48" spans="2:7" ht="15.75" x14ac:dyDescent="0.25">
      <c r="B48" s="10" t="s">
        <v>24</v>
      </c>
      <c r="C48" s="8" t="s">
        <v>233</v>
      </c>
      <c r="D48" s="17" t="s">
        <v>26</v>
      </c>
      <c r="E48" s="11">
        <v>1000000</v>
      </c>
      <c r="F48" s="9" t="s">
        <v>18</v>
      </c>
      <c r="G48" s="12">
        <v>2027</v>
      </c>
    </row>
    <row r="49" spans="2:7" ht="15.75" x14ac:dyDescent="0.25">
      <c r="B49" s="10" t="s">
        <v>24</v>
      </c>
      <c r="C49" s="8" t="s">
        <v>236</v>
      </c>
      <c r="D49" s="17" t="s">
        <v>56</v>
      </c>
      <c r="E49" s="11">
        <v>100000</v>
      </c>
      <c r="F49" s="9" t="s">
        <v>21</v>
      </c>
      <c r="G49" s="12">
        <v>2027</v>
      </c>
    </row>
    <row r="50" spans="2:7" ht="15.75" x14ac:dyDescent="0.25">
      <c r="B50" s="10" t="s">
        <v>24</v>
      </c>
      <c r="C50" s="8" t="s">
        <v>148</v>
      </c>
      <c r="D50" s="17" t="s">
        <v>33</v>
      </c>
      <c r="E50" s="11">
        <v>1250000</v>
      </c>
      <c r="F50" s="9" t="s">
        <v>21</v>
      </c>
      <c r="G50" s="12">
        <v>2027</v>
      </c>
    </row>
    <row r="51" spans="2:7" ht="15.75" x14ac:dyDescent="0.25">
      <c r="B51" s="10" t="s">
        <v>24</v>
      </c>
      <c r="C51" s="8" t="s">
        <v>149</v>
      </c>
      <c r="D51" s="17" t="s">
        <v>26</v>
      </c>
      <c r="E51" s="11">
        <v>400000</v>
      </c>
      <c r="F51" s="9" t="s">
        <v>29</v>
      </c>
      <c r="G51" s="12">
        <v>2027</v>
      </c>
    </row>
    <row r="52" spans="2:7" ht="15.75" x14ac:dyDescent="0.25">
      <c r="B52" s="10" t="s">
        <v>24</v>
      </c>
      <c r="C52" s="8" t="s">
        <v>238</v>
      </c>
      <c r="D52" s="17" t="s">
        <v>85</v>
      </c>
      <c r="E52" s="11">
        <v>500000</v>
      </c>
      <c r="F52" s="9" t="s">
        <v>49</v>
      </c>
      <c r="G52" s="12">
        <v>2027</v>
      </c>
    </row>
    <row r="53" spans="2:7" ht="15.75" x14ac:dyDescent="0.25">
      <c r="B53" s="10" t="s">
        <v>24</v>
      </c>
      <c r="C53" s="8" t="s">
        <v>237</v>
      </c>
      <c r="D53" s="17" t="s">
        <v>26</v>
      </c>
      <c r="E53" s="11">
        <v>300000</v>
      </c>
      <c r="F53" s="9" t="s">
        <v>49</v>
      </c>
      <c r="G53" s="12">
        <v>2027</v>
      </c>
    </row>
    <row r="54" spans="2:7" ht="15.75" x14ac:dyDescent="0.25">
      <c r="B54" s="10" t="s">
        <v>24</v>
      </c>
      <c r="C54" s="8" t="s">
        <v>150</v>
      </c>
      <c r="D54" s="17" t="s">
        <v>33</v>
      </c>
      <c r="E54" s="11">
        <v>500000</v>
      </c>
      <c r="F54" s="9" t="s">
        <v>46</v>
      </c>
      <c r="G54" s="12">
        <v>2027</v>
      </c>
    </row>
    <row r="55" spans="2:7" ht="15.75" x14ac:dyDescent="0.25">
      <c r="B55" s="10" t="s">
        <v>24</v>
      </c>
      <c r="C55" s="8" t="s">
        <v>239</v>
      </c>
      <c r="D55" s="17" t="s">
        <v>33</v>
      </c>
      <c r="E55" s="11">
        <v>200000</v>
      </c>
      <c r="F55" s="9" t="s">
        <v>46</v>
      </c>
      <c r="G55" s="12">
        <v>2027</v>
      </c>
    </row>
    <row r="56" spans="2:7" ht="15.75" x14ac:dyDescent="0.25">
      <c r="B56" s="10" t="s">
        <v>24</v>
      </c>
      <c r="C56" s="8" t="s">
        <v>240</v>
      </c>
      <c r="D56" s="17" t="s">
        <v>56</v>
      </c>
      <c r="E56" s="11">
        <v>100000</v>
      </c>
      <c r="F56" s="9" t="s">
        <v>46</v>
      </c>
      <c r="G56" s="12">
        <v>2027</v>
      </c>
    </row>
    <row r="57" spans="2:7" ht="15.75" x14ac:dyDescent="0.25">
      <c r="B57" s="10" t="s">
        <v>45</v>
      </c>
      <c r="C57" s="8" t="s">
        <v>183</v>
      </c>
      <c r="D57" s="17" t="s">
        <v>23</v>
      </c>
      <c r="E57" s="11">
        <v>20000</v>
      </c>
      <c r="F57" s="9" t="s">
        <v>27</v>
      </c>
      <c r="G57" s="12">
        <v>2026</v>
      </c>
    </row>
    <row r="58" spans="2:7" ht="15.75" x14ac:dyDescent="0.25">
      <c r="B58" s="10" t="s">
        <v>104</v>
      </c>
      <c r="C58" s="8" t="s">
        <v>105</v>
      </c>
      <c r="D58" s="17" t="s">
        <v>80</v>
      </c>
      <c r="E58" s="11">
        <v>20000</v>
      </c>
      <c r="F58" s="9" t="s">
        <v>21</v>
      </c>
      <c r="G58" s="12">
        <v>2026</v>
      </c>
    </row>
    <row r="59" spans="2:7" ht="15.75" x14ac:dyDescent="0.25">
      <c r="B59" s="10" t="s">
        <v>104</v>
      </c>
      <c r="C59" s="8" t="s">
        <v>106</v>
      </c>
      <c r="D59" s="17" t="s">
        <v>23</v>
      </c>
      <c r="E59" s="11">
        <v>56500</v>
      </c>
      <c r="F59" s="9" t="s">
        <v>21</v>
      </c>
      <c r="G59" s="12">
        <v>2026</v>
      </c>
    </row>
    <row r="60" spans="2:7" ht="15.75" x14ac:dyDescent="0.25">
      <c r="B60" s="10" t="s">
        <v>104</v>
      </c>
      <c r="C60" s="8" t="s">
        <v>110</v>
      </c>
      <c r="D60" s="17" t="s">
        <v>23</v>
      </c>
      <c r="E60" s="11">
        <v>65000</v>
      </c>
      <c r="F60" s="9" t="s">
        <v>21</v>
      </c>
      <c r="G60" s="12">
        <v>2026</v>
      </c>
    </row>
    <row r="61" spans="2:7" ht="15.75" x14ac:dyDescent="0.25">
      <c r="B61" s="10" t="s">
        <v>104</v>
      </c>
      <c r="C61" s="8" t="s">
        <v>256</v>
      </c>
      <c r="D61" s="17" t="s">
        <v>38</v>
      </c>
      <c r="E61" s="11">
        <v>7000</v>
      </c>
      <c r="F61" s="32" t="s">
        <v>185</v>
      </c>
      <c r="G61" s="13" t="s">
        <v>185</v>
      </c>
    </row>
    <row r="62" spans="2:7" ht="15.75" x14ac:dyDescent="0.25">
      <c r="B62" s="10" t="s">
        <v>96</v>
      </c>
      <c r="C62" s="8" t="s">
        <v>258</v>
      </c>
      <c r="D62" s="17" t="s">
        <v>48</v>
      </c>
      <c r="E62" s="11">
        <v>110000</v>
      </c>
      <c r="F62" s="9" t="s">
        <v>189</v>
      </c>
      <c r="G62" s="12">
        <v>2026</v>
      </c>
    </row>
    <row r="63" spans="2:7" ht="15.75" x14ac:dyDescent="0.25">
      <c r="B63" s="10" t="s">
        <v>96</v>
      </c>
      <c r="C63" s="8" t="s">
        <v>257</v>
      </c>
      <c r="D63" s="17" t="s">
        <v>48</v>
      </c>
      <c r="E63" s="11">
        <v>5000000</v>
      </c>
      <c r="F63" s="9" t="s">
        <v>189</v>
      </c>
      <c r="G63" s="12">
        <v>2026</v>
      </c>
    </row>
    <row r="64" spans="2:7" ht="15.75" x14ac:dyDescent="0.25">
      <c r="B64" s="10" t="s">
        <v>11</v>
      </c>
      <c r="C64" s="8" t="s">
        <v>190</v>
      </c>
      <c r="D64" s="17" t="s">
        <v>14</v>
      </c>
      <c r="E64" s="11">
        <v>50000</v>
      </c>
      <c r="F64" s="9" t="s">
        <v>15</v>
      </c>
      <c r="G64" s="12">
        <v>2026</v>
      </c>
    </row>
    <row r="65" spans="2:7" ht="15.75" x14ac:dyDescent="0.25">
      <c r="B65" s="10" t="s">
        <v>11</v>
      </c>
      <c r="C65" s="8" t="s">
        <v>191</v>
      </c>
      <c r="D65" s="17" t="s">
        <v>14</v>
      </c>
      <c r="E65" s="11">
        <v>49999</v>
      </c>
      <c r="F65" s="9" t="s">
        <v>29</v>
      </c>
      <c r="G65" s="12">
        <v>2026</v>
      </c>
    </row>
    <row r="66" spans="2:7" ht="15.75" x14ac:dyDescent="0.25">
      <c r="B66" s="10" t="s">
        <v>11</v>
      </c>
      <c r="C66" s="8" t="s">
        <v>192</v>
      </c>
      <c r="D66" s="17" t="s">
        <v>14</v>
      </c>
      <c r="E66" s="11">
        <v>54419</v>
      </c>
      <c r="F66" s="9" t="s">
        <v>37</v>
      </c>
      <c r="G66" s="12">
        <v>2026</v>
      </c>
    </row>
    <row r="67" spans="2:7" ht="15.75" x14ac:dyDescent="0.25">
      <c r="B67" s="10" t="s">
        <v>11</v>
      </c>
      <c r="C67" s="8" t="s">
        <v>193</v>
      </c>
      <c r="D67" s="17" t="s">
        <v>12</v>
      </c>
      <c r="E67" s="11">
        <v>108453.71</v>
      </c>
      <c r="F67" s="9" t="s">
        <v>21</v>
      </c>
      <c r="G67" s="12">
        <v>2026</v>
      </c>
    </row>
    <row r="68" spans="2:7" ht="15.75" x14ac:dyDescent="0.25">
      <c r="B68" s="10" t="s">
        <v>11</v>
      </c>
      <c r="C68" s="8" t="s">
        <v>194</v>
      </c>
      <c r="D68" s="17" t="s">
        <v>31</v>
      </c>
      <c r="E68" s="11">
        <v>104694.7</v>
      </c>
      <c r="F68" s="9" t="s">
        <v>37</v>
      </c>
      <c r="G68" s="12">
        <v>2026</v>
      </c>
    </row>
    <row r="69" spans="2:7" ht="15.75" x14ac:dyDescent="0.25">
      <c r="B69" s="10" t="s">
        <v>11</v>
      </c>
      <c r="C69" s="8" t="s">
        <v>195</v>
      </c>
      <c r="D69" s="17" t="s">
        <v>53</v>
      </c>
      <c r="E69" s="11">
        <v>30000</v>
      </c>
      <c r="F69" s="9" t="s">
        <v>103</v>
      </c>
      <c r="G69" s="12">
        <v>2028</v>
      </c>
    </row>
    <row r="70" spans="2:7" ht="15.75" x14ac:dyDescent="0.25">
      <c r="B70" s="10" t="s">
        <v>68</v>
      </c>
      <c r="C70" s="8" t="s">
        <v>157</v>
      </c>
      <c r="D70" s="17" t="s">
        <v>38</v>
      </c>
      <c r="E70" s="11" t="s">
        <v>243</v>
      </c>
      <c r="F70" s="9" t="s">
        <v>186</v>
      </c>
      <c r="G70" s="12">
        <v>2026</v>
      </c>
    </row>
    <row r="71" spans="2:7" ht="15.75" x14ac:dyDescent="0.25">
      <c r="B71" s="10" t="s">
        <v>68</v>
      </c>
      <c r="C71" s="8" t="s">
        <v>244</v>
      </c>
      <c r="D71" s="17" t="s">
        <v>12</v>
      </c>
      <c r="E71" s="11">
        <v>182469</v>
      </c>
      <c r="F71" s="9" t="s">
        <v>187</v>
      </c>
      <c r="G71" s="12">
        <v>2026</v>
      </c>
    </row>
    <row r="72" spans="2:7" ht="15.75" x14ac:dyDescent="0.25">
      <c r="B72" s="10" t="s">
        <v>68</v>
      </c>
      <c r="C72" s="8" t="s">
        <v>158</v>
      </c>
      <c r="D72" s="17" t="s">
        <v>43</v>
      </c>
      <c r="E72" s="11">
        <v>15000</v>
      </c>
      <c r="F72" s="9" t="s">
        <v>28</v>
      </c>
      <c r="G72" s="12">
        <v>2026</v>
      </c>
    </row>
    <row r="73" spans="2:7" ht="15.75" x14ac:dyDescent="0.25">
      <c r="B73" s="10" t="s">
        <v>68</v>
      </c>
      <c r="C73" s="8" t="s">
        <v>159</v>
      </c>
      <c r="D73" s="17" t="s">
        <v>43</v>
      </c>
      <c r="E73" s="11">
        <v>15000</v>
      </c>
      <c r="F73" s="9" t="s">
        <v>28</v>
      </c>
      <c r="G73" s="12">
        <v>2026</v>
      </c>
    </row>
    <row r="74" spans="2:7" ht="15.75" x14ac:dyDescent="0.25">
      <c r="B74" s="10" t="s">
        <v>68</v>
      </c>
      <c r="C74" s="8" t="s">
        <v>245</v>
      </c>
      <c r="D74" s="17" t="s">
        <v>43</v>
      </c>
      <c r="E74" s="11">
        <v>18000</v>
      </c>
      <c r="F74" s="9" t="s">
        <v>28</v>
      </c>
      <c r="G74" s="12">
        <v>2026</v>
      </c>
    </row>
    <row r="75" spans="2:7" ht="15.75" x14ac:dyDescent="0.25">
      <c r="B75" s="10" t="s">
        <v>68</v>
      </c>
      <c r="C75" s="8" t="s">
        <v>246</v>
      </c>
      <c r="D75" s="17" t="s">
        <v>43</v>
      </c>
      <c r="E75" s="11">
        <v>34999</v>
      </c>
      <c r="F75" s="9" t="s">
        <v>28</v>
      </c>
      <c r="G75" s="12">
        <v>2026</v>
      </c>
    </row>
    <row r="76" spans="2:7" ht="15.75" x14ac:dyDescent="0.25">
      <c r="B76" s="10" t="s">
        <v>68</v>
      </c>
      <c r="C76" s="8" t="s">
        <v>160</v>
      </c>
      <c r="D76" s="17" t="s">
        <v>56</v>
      </c>
      <c r="E76" s="11">
        <v>245000</v>
      </c>
      <c r="F76" s="9" t="s">
        <v>100</v>
      </c>
      <c r="G76" s="12">
        <v>2026</v>
      </c>
    </row>
    <row r="77" spans="2:7" ht="15.75" x14ac:dyDescent="0.25">
      <c r="B77" s="10" t="s">
        <v>68</v>
      </c>
      <c r="C77" s="8" t="s">
        <v>247</v>
      </c>
      <c r="D77" s="17" t="s">
        <v>94</v>
      </c>
      <c r="E77" s="11">
        <v>14000</v>
      </c>
      <c r="F77" s="9" t="s">
        <v>49</v>
      </c>
      <c r="G77" s="12">
        <v>2026</v>
      </c>
    </row>
    <row r="78" spans="2:7" ht="15.75" x14ac:dyDescent="0.25">
      <c r="B78" s="10" t="s">
        <v>68</v>
      </c>
      <c r="C78" s="8" t="s">
        <v>248</v>
      </c>
      <c r="D78" s="17" t="s">
        <v>94</v>
      </c>
      <c r="E78" s="11">
        <v>11000</v>
      </c>
      <c r="F78" s="9" t="s">
        <v>49</v>
      </c>
      <c r="G78" s="12">
        <v>2026</v>
      </c>
    </row>
    <row r="79" spans="2:7" ht="15.75" x14ac:dyDescent="0.25">
      <c r="B79" s="10" t="s">
        <v>68</v>
      </c>
      <c r="C79" s="8" t="s">
        <v>161</v>
      </c>
      <c r="D79" s="17" t="s">
        <v>78</v>
      </c>
      <c r="E79" s="11">
        <v>100000</v>
      </c>
      <c r="F79" s="9" t="s">
        <v>28</v>
      </c>
      <c r="G79" s="12">
        <v>2026</v>
      </c>
    </row>
    <row r="80" spans="2:7" ht="15.75" x14ac:dyDescent="0.25">
      <c r="B80" s="10" t="s">
        <v>68</v>
      </c>
      <c r="C80" s="8" t="s">
        <v>162</v>
      </c>
      <c r="D80" s="17" t="s">
        <v>78</v>
      </c>
      <c r="E80" s="11">
        <v>200000</v>
      </c>
      <c r="F80" s="9" t="s">
        <v>186</v>
      </c>
      <c r="G80" s="12">
        <v>2026</v>
      </c>
    </row>
    <row r="81" spans="2:7" ht="15.75" x14ac:dyDescent="0.25">
      <c r="B81" s="10" t="s">
        <v>69</v>
      </c>
      <c r="C81" s="8" t="s">
        <v>163</v>
      </c>
      <c r="D81" s="17" t="s">
        <v>38</v>
      </c>
      <c r="E81" s="11">
        <v>42000</v>
      </c>
      <c r="F81" s="9" t="s">
        <v>29</v>
      </c>
      <c r="G81" s="12">
        <v>2026</v>
      </c>
    </row>
    <row r="82" spans="2:7" ht="15.75" x14ac:dyDescent="0.25">
      <c r="B82" s="10" t="s">
        <v>69</v>
      </c>
      <c r="C82" s="8" t="s">
        <v>164</v>
      </c>
      <c r="D82" s="17" t="s">
        <v>38</v>
      </c>
      <c r="E82" s="13" t="s">
        <v>13</v>
      </c>
      <c r="F82" s="9" t="s">
        <v>28</v>
      </c>
      <c r="G82" s="12">
        <v>2026</v>
      </c>
    </row>
    <row r="83" spans="2:7" ht="15.75" x14ac:dyDescent="0.25">
      <c r="B83" s="10" t="s">
        <v>69</v>
      </c>
      <c r="C83" s="8" t="s">
        <v>165</v>
      </c>
      <c r="D83" s="17" t="s">
        <v>16</v>
      </c>
      <c r="E83" s="11">
        <v>150000</v>
      </c>
      <c r="F83" s="9" t="s">
        <v>15</v>
      </c>
      <c r="G83" s="12">
        <v>2026</v>
      </c>
    </row>
    <row r="84" spans="2:7" ht="15.75" x14ac:dyDescent="0.25">
      <c r="B84" s="10" t="s">
        <v>69</v>
      </c>
      <c r="C84" s="8" t="s">
        <v>249</v>
      </c>
      <c r="D84" s="17" t="s">
        <v>16</v>
      </c>
      <c r="E84" s="11">
        <v>150000</v>
      </c>
      <c r="F84" s="9" t="s">
        <v>15</v>
      </c>
      <c r="G84" s="12">
        <v>2026</v>
      </c>
    </row>
    <row r="85" spans="2:7" ht="15.75" x14ac:dyDescent="0.25">
      <c r="B85" s="10" t="s">
        <v>69</v>
      </c>
      <c r="C85" s="8" t="s">
        <v>166</v>
      </c>
      <c r="D85" s="17" t="s">
        <v>16</v>
      </c>
      <c r="E85" s="11">
        <v>30000</v>
      </c>
      <c r="F85" s="9" t="s">
        <v>28</v>
      </c>
      <c r="G85" s="12">
        <v>2026</v>
      </c>
    </row>
    <row r="86" spans="2:7" ht="15.75" x14ac:dyDescent="0.25">
      <c r="B86" s="10" t="s">
        <v>69</v>
      </c>
      <c r="C86" s="8" t="s">
        <v>263</v>
      </c>
      <c r="D86" s="17" t="s">
        <v>16</v>
      </c>
      <c r="E86" s="13" t="s">
        <v>13</v>
      </c>
      <c r="F86" s="32" t="s">
        <v>13</v>
      </c>
      <c r="G86" s="13" t="s">
        <v>13</v>
      </c>
    </row>
    <row r="87" spans="2:7" ht="15.75" x14ac:dyDescent="0.25">
      <c r="B87" s="10" t="s">
        <v>57</v>
      </c>
      <c r="C87" s="8" t="s">
        <v>224</v>
      </c>
      <c r="D87" s="17" t="s">
        <v>26</v>
      </c>
      <c r="E87" s="11">
        <v>1100000</v>
      </c>
      <c r="F87" s="9" t="s">
        <v>28</v>
      </c>
      <c r="G87" s="12">
        <v>2026</v>
      </c>
    </row>
    <row r="88" spans="2:7" ht="15.75" x14ac:dyDescent="0.25">
      <c r="B88" s="10" t="s">
        <v>57</v>
      </c>
      <c r="C88" s="8" t="s">
        <v>167</v>
      </c>
      <c r="D88" s="17" t="s">
        <v>26</v>
      </c>
      <c r="E88" s="11">
        <v>175000</v>
      </c>
      <c r="F88" s="9" t="s">
        <v>188</v>
      </c>
      <c r="G88" s="12">
        <v>2026</v>
      </c>
    </row>
    <row r="89" spans="2:7" ht="15.75" x14ac:dyDescent="0.25">
      <c r="B89" s="10" t="s">
        <v>57</v>
      </c>
      <c r="C89" s="8" t="s">
        <v>169</v>
      </c>
      <c r="D89" s="17" t="s">
        <v>26</v>
      </c>
      <c r="E89" s="11">
        <v>1500000</v>
      </c>
      <c r="F89" s="9" t="s">
        <v>29</v>
      </c>
      <c r="G89" s="12">
        <v>2026</v>
      </c>
    </row>
    <row r="90" spans="2:7" ht="15.75" x14ac:dyDescent="0.25">
      <c r="B90" s="10" t="s">
        <v>57</v>
      </c>
      <c r="C90" s="8" t="s">
        <v>170</v>
      </c>
      <c r="D90" s="17" t="s">
        <v>26</v>
      </c>
      <c r="E90" s="11">
        <v>2000000</v>
      </c>
      <c r="F90" s="9" t="s">
        <v>97</v>
      </c>
      <c r="G90" s="12">
        <v>2026</v>
      </c>
    </row>
    <row r="91" spans="2:7" ht="15.75" x14ac:dyDescent="0.25">
      <c r="B91" s="10" t="s">
        <v>57</v>
      </c>
      <c r="C91" s="8" t="s">
        <v>171</v>
      </c>
      <c r="D91" s="17" t="s">
        <v>26</v>
      </c>
      <c r="E91" s="11">
        <v>4500000</v>
      </c>
      <c r="F91" s="9" t="s">
        <v>97</v>
      </c>
      <c r="G91" s="12">
        <v>2026</v>
      </c>
    </row>
    <row r="92" spans="2:7" ht="15.75" x14ac:dyDescent="0.25">
      <c r="B92" s="10" t="s">
        <v>57</v>
      </c>
      <c r="C92" s="8" t="s">
        <v>172</v>
      </c>
      <c r="D92" s="17" t="s">
        <v>26</v>
      </c>
      <c r="E92" s="11">
        <v>800000</v>
      </c>
      <c r="F92" s="9" t="s">
        <v>29</v>
      </c>
      <c r="G92" s="12">
        <v>2026</v>
      </c>
    </row>
    <row r="93" spans="2:7" ht="15.75" x14ac:dyDescent="0.25">
      <c r="B93" s="10" t="s">
        <v>57</v>
      </c>
      <c r="C93" s="8" t="s">
        <v>173</v>
      </c>
      <c r="D93" s="17" t="s">
        <v>26</v>
      </c>
      <c r="E93" s="11">
        <v>60000</v>
      </c>
      <c r="F93" s="9" t="s">
        <v>29</v>
      </c>
      <c r="G93" s="12">
        <v>2026</v>
      </c>
    </row>
    <row r="94" spans="2:7" ht="15.75" x14ac:dyDescent="0.25">
      <c r="B94" s="10" t="s">
        <v>57</v>
      </c>
      <c r="C94" s="8" t="s">
        <v>174</v>
      </c>
      <c r="D94" s="17" t="s">
        <v>26</v>
      </c>
      <c r="E94" s="11">
        <v>850000</v>
      </c>
      <c r="F94" s="9" t="s">
        <v>29</v>
      </c>
      <c r="G94" s="12">
        <v>2026</v>
      </c>
    </row>
    <row r="95" spans="2:7" ht="15.75" x14ac:dyDescent="0.25">
      <c r="B95" s="10" t="s">
        <v>57</v>
      </c>
      <c r="C95" s="8" t="s">
        <v>175</v>
      </c>
      <c r="D95" s="17" t="s">
        <v>26</v>
      </c>
      <c r="E95" s="11">
        <v>3000000</v>
      </c>
      <c r="F95" s="9" t="s">
        <v>109</v>
      </c>
      <c r="G95" s="12">
        <v>2026</v>
      </c>
    </row>
    <row r="96" spans="2:7" ht="15.75" x14ac:dyDescent="0.25">
      <c r="B96" s="10" t="s">
        <v>57</v>
      </c>
      <c r="C96" s="8" t="s">
        <v>176</v>
      </c>
      <c r="D96" s="17" t="s">
        <v>26</v>
      </c>
      <c r="E96" s="13" t="s">
        <v>185</v>
      </c>
      <c r="F96" s="9" t="s">
        <v>187</v>
      </c>
      <c r="G96" s="12">
        <v>2026</v>
      </c>
    </row>
    <row r="97" spans="2:7" ht="15.75" x14ac:dyDescent="0.25">
      <c r="B97" s="10" t="s">
        <v>57</v>
      </c>
      <c r="C97" s="8" t="s">
        <v>177</v>
      </c>
      <c r="D97" s="17" t="s">
        <v>26</v>
      </c>
      <c r="E97" s="11">
        <v>150000</v>
      </c>
      <c r="F97" s="9" t="s">
        <v>100</v>
      </c>
      <c r="G97" s="12">
        <v>2026</v>
      </c>
    </row>
    <row r="98" spans="2:7" ht="15.75" x14ac:dyDescent="0.25">
      <c r="B98" s="10" t="s">
        <v>57</v>
      </c>
      <c r="C98" s="8" t="s">
        <v>250</v>
      </c>
      <c r="D98" s="17" t="s">
        <v>83</v>
      </c>
      <c r="E98" s="11">
        <v>1500000</v>
      </c>
      <c r="F98" s="9" t="s">
        <v>187</v>
      </c>
      <c r="G98" s="12">
        <v>2026</v>
      </c>
    </row>
    <row r="99" spans="2:7" ht="15.75" x14ac:dyDescent="0.25">
      <c r="B99" s="10" t="s">
        <v>57</v>
      </c>
      <c r="C99" s="8" t="s">
        <v>168</v>
      </c>
      <c r="D99" s="17" t="s">
        <v>26</v>
      </c>
      <c r="E99" s="11">
        <v>6000000</v>
      </c>
      <c r="F99" s="9" t="s">
        <v>49</v>
      </c>
      <c r="G99" s="12">
        <v>2027</v>
      </c>
    </row>
    <row r="100" spans="2:7" ht="15.75" x14ac:dyDescent="0.25">
      <c r="B100" s="10" t="s">
        <v>57</v>
      </c>
      <c r="C100" s="8" t="s">
        <v>251</v>
      </c>
      <c r="D100" s="17" t="s">
        <v>25</v>
      </c>
      <c r="E100" s="11">
        <v>4000000</v>
      </c>
      <c r="F100" s="9" t="s">
        <v>13</v>
      </c>
      <c r="G100" s="12" t="s">
        <v>13</v>
      </c>
    </row>
    <row r="101" spans="2:7" ht="15.75" x14ac:dyDescent="0.25">
      <c r="B101" s="10" t="s">
        <v>58</v>
      </c>
      <c r="C101" s="8" t="s">
        <v>121</v>
      </c>
      <c r="D101" s="17" t="s">
        <v>56</v>
      </c>
      <c r="E101" s="11">
        <v>6200000</v>
      </c>
      <c r="F101" s="9" t="s">
        <v>27</v>
      </c>
      <c r="G101" s="12">
        <v>2026</v>
      </c>
    </row>
    <row r="102" spans="2:7" ht="15.75" x14ac:dyDescent="0.25">
      <c r="B102" s="10" t="s">
        <v>58</v>
      </c>
      <c r="C102" s="8" t="s">
        <v>122</v>
      </c>
      <c r="D102" s="17" t="s">
        <v>56</v>
      </c>
      <c r="E102" s="11">
        <v>50000000</v>
      </c>
      <c r="F102" s="9" t="s">
        <v>103</v>
      </c>
      <c r="G102" s="12">
        <v>2026</v>
      </c>
    </row>
    <row r="103" spans="2:7" ht="15.75" x14ac:dyDescent="0.25">
      <c r="B103" s="10" t="s">
        <v>58</v>
      </c>
      <c r="C103" s="8" t="s">
        <v>125</v>
      </c>
      <c r="D103" s="17" t="s">
        <v>56</v>
      </c>
      <c r="E103" s="11">
        <v>65000000</v>
      </c>
      <c r="F103" s="9" t="s">
        <v>103</v>
      </c>
      <c r="G103" s="12">
        <v>2026</v>
      </c>
    </row>
    <row r="104" spans="2:7" ht="15.75" x14ac:dyDescent="0.25">
      <c r="B104" s="10" t="s">
        <v>58</v>
      </c>
      <c r="C104" s="8" t="s">
        <v>126</v>
      </c>
      <c r="D104" s="17" t="s">
        <v>56</v>
      </c>
      <c r="E104" s="11">
        <v>8000000</v>
      </c>
      <c r="F104" s="9" t="s">
        <v>103</v>
      </c>
      <c r="G104" s="12">
        <v>2026</v>
      </c>
    </row>
    <row r="105" spans="2:7" ht="15.75" x14ac:dyDescent="0.25">
      <c r="B105" s="10" t="s">
        <v>58</v>
      </c>
      <c r="C105" s="8" t="s">
        <v>210</v>
      </c>
      <c r="D105" s="17" t="s">
        <v>56</v>
      </c>
      <c r="E105" s="11">
        <v>4600000</v>
      </c>
      <c r="F105" s="9" t="s">
        <v>28</v>
      </c>
      <c r="G105" s="12">
        <v>2027</v>
      </c>
    </row>
    <row r="106" spans="2:7" ht="15.75" x14ac:dyDescent="0.25">
      <c r="B106" s="10" t="s">
        <v>58</v>
      </c>
      <c r="C106" s="8" t="s">
        <v>123</v>
      </c>
      <c r="D106" s="17" t="s">
        <v>25</v>
      </c>
      <c r="E106" s="11">
        <v>3000000</v>
      </c>
      <c r="F106" s="9" t="s">
        <v>15</v>
      </c>
      <c r="G106" s="12">
        <v>2027</v>
      </c>
    </row>
    <row r="107" spans="2:7" ht="15.75" x14ac:dyDescent="0.25">
      <c r="B107" s="10" t="s">
        <v>58</v>
      </c>
      <c r="C107" s="8" t="s">
        <v>124</v>
      </c>
      <c r="D107" s="17" t="s">
        <v>26</v>
      </c>
      <c r="E107" s="11">
        <v>2000000</v>
      </c>
      <c r="F107" s="9" t="s">
        <v>28</v>
      </c>
      <c r="G107" s="12">
        <v>2027</v>
      </c>
    </row>
    <row r="108" spans="2:7" ht="15.75" x14ac:dyDescent="0.25">
      <c r="B108" s="10" t="s">
        <v>58</v>
      </c>
      <c r="C108" s="8" t="s">
        <v>211</v>
      </c>
      <c r="D108" s="17" t="s">
        <v>26</v>
      </c>
      <c r="E108" s="11">
        <v>1000000</v>
      </c>
      <c r="F108" s="9" t="s">
        <v>28</v>
      </c>
      <c r="G108" s="12">
        <v>2028</v>
      </c>
    </row>
    <row r="109" spans="2:7" ht="15.75" x14ac:dyDescent="0.25">
      <c r="B109" s="10" t="s">
        <v>70</v>
      </c>
      <c r="C109" s="8" t="s">
        <v>101</v>
      </c>
      <c r="D109" s="17" t="s">
        <v>32</v>
      </c>
      <c r="E109" s="11">
        <v>194092.5</v>
      </c>
      <c r="F109" s="9" t="s">
        <v>21</v>
      </c>
      <c r="G109" s="12">
        <v>2026</v>
      </c>
    </row>
    <row r="110" spans="2:7" ht="15.75" x14ac:dyDescent="0.25">
      <c r="B110" s="10" t="s">
        <v>70</v>
      </c>
      <c r="C110" s="8" t="s">
        <v>196</v>
      </c>
      <c r="D110" s="17" t="s">
        <v>32</v>
      </c>
      <c r="E110" s="11">
        <v>85029</v>
      </c>
      <c r="F110" s="9" t="s">
        <v>97</v>
      </c>
      <c r="G110" s="12">
        <v>2026</v>
      </c>
    </row>
    <row r="111" spans="2:7" ht="15.75" x14ac:dyDescent="0.25">
      <c r="B111" s="10" t="s">
        <v>22</v>
      </c>
      <c r="C111" s="8" t="s">
        <v>197</v>
      </c>
      <c r="D111" s="17" t="s">
        <v>31</v>
      </c>
      <c r="E111" s="11">
        <v>60000</v>
      </c>
      <c r="F111" s="9" t="s">
        <v>49</v>
      </c>
      <c r="G111" s="12">
        <v>2026</v>
      </c>
    </row>
    <row r="112" spans="2:7" ht="15.75" x14ac:dyDescent="0.25">
      <c r="B112" s="10" t="s">
        <v>40</v>
      </c>
      <c r="C112" s="8" t="s">
        <v>206</v>
      </c>
      <c r="D112" s="17" t="s">
        <v>38</v>
      </c>
      <c r="E112" s="11">
        <v>60000</v>
      </c>
      <c r="F112" s="9" t="s">
        <v>49</v>
      </c>
      <c r="G112" s="12">
        <v>2026</v>
      </c>
    </row>
    <row r="113" spans="2:7" ht="15.75" x14ac:dyDescent="0.25">
      <c r="B113" s="10" t="s">
        <v>40</v>
      </c>
      <c r="C113" s="8" t="s">
        <v>207</v>
      </c>
      <c r="D113" s="17" t="s">
        <v>41</v>
      </c>
      <c r="E113" s="11">
        <v>30000</v>
      </c>
      <c r="F113" s="9" t="s">
        <v>29</v>
      </c>
      <c r="G113" s="12">
        <v>2026</v>
      </c>
    </row>
    <row r="114" spans="2:7" ht="15.75" x14ac:dyDescent="0.25">
      <c r="B114" s="10" t="s">
        <v>72</v>
      </c>
      <c r="C114" s="8" t="s">
        <v>151</v>
      </c>
      <c r="D114" s="17" t="s">
        <v>91</v>
      </c>
      <c r="E114" s="11">
        <v>50000</v>
      </c>
      <c r="F114" s="9" t="s">
        <v>27</v>
      </c>
      <c r="G114" s="12">
        <v>2026</v>
      </c>
    </row>
    <row r="115" spans="2:7" ht="15.75" x14ac:dyDescent="0.25">
      <c r="B115" s="10" t="s">
        <v>72</v>
      </c>
      <c r="C115" s="8" t="s">
        <v>152</v>
      </c>
      <c r="D115" s="17" t="s">
        <v>38</v>
      </c>
      <c r="E115" s="11">
        <v>150000</v>
      </c>
      <c r="F115" s="9" t="s">
        <v>97</v>
      </c>
      <c r="G115" s="12">
        <v>2026</v>
      </c>
    </row>
    <row r="116" spans="2:7" ht="15.75" x14ac:dyDescent="0.25">
      <c r="B116" s="10" t="s">
        <v>74</v>
      </c>
      <c r="C116" s="8" t="s">
        <v>112</v>
      </c>
      <c r="D116" s="17" t="s">
        <v>48</v>
      </c>
      <c r="E116" s="31" t="s">
        <v>198</v>
      </c>
      <c r="F116" s="9" t="s">
        <v>29</v>
      </c>
      <c r="G116" s="12">
        <v>2026</v>
      </c>
    </row>
    <row r="117" spans="2:7" ht="15.75" x14ac:dyDescent="0.25">
      <c r="B117" s="10" t="s">
        <v>55</v>
      </c>
      <c r="C117" s="8" t="s">
        <v>199</v>
      </c>
      <c r="D117" s="17" t="s">
        <v>56</v>
      </c>
      <c r="E117" s="11">
        <v>300000</v>
      </c>
      <c r="F117" s="9" t="s">
        <v>27</v>
      </c>
      <c r="G117" s="12">
        <v>2026</v>
      </c>
    </row>
    <row r="118" spans="2:7" ht="15.75" x14ac:dyDescent="0.25">
      <c r="B118" s="10" t="s">
        <v>55</v>
      </c>
      <c r="C118" s="8" t="s">
        <v>200</v>
      </c>
      <c r="D118" s="17" t="s">
        <v>56</v>
      </c>
      <c r="E118" s="11">
        <v>300000</v>
      </c>
      <c r="F118" s="9" t="s">
        <v>27</v>
      </c>
      <c r="G118" s="12">
        <v>2026</v>
      </c>
    </row>
    <row r="119" spans="2:7" ht="15.75" x14ac:dyDescent="0.25">
      <c r="B119" s="10" t="s">
        <v>55</v>
      </c>
      <c r="C119" s="8" t="s">
        <v>201</v>
      </c>
      <c r="D119" s="17" t="s">
        <v>91</v>
      </c>
      <c r="E119" s="11">
        <v>1000000</v>
      </c>
      <c r="F119" s="9" t="s">
        <v>27</v>
      </c>
      <c r="G119" s="12">
        <v>2026</v>
      </c>
    </row>
    <row r="120" spans="2:7" ht="15.75" x14ac:dyDescent="0.25">
      <c r="B120" s="10" t="s">
        <v>55</v>
      </c>
      <c r="C120" s="8" t="s">
        <v>202</v>
      </c>
      <c r="D120" s="17" t="s">
        <v>20</v>
      </c>
      <c r="E120" s="11">
        <v>500000</v>
      </c>
      <c r="F120" s="9" t="s">
        <v>28</v>
      </c>
      <c r="G120" s="12">
        <v>2026</v>
      </c>
    </row>
    <row r="121" spans="2:7" ht="15.75" x14ac:dyDescent="0.25">
      <c r="B121" s="10" t="s">
        <v>50</v>
      </c>
      <c r="C121" s="8" t="s">
        <v>241</v>
      </c>
      <c r="D121" s="17" t="s">
        <v>89</v>
      </c>
      <c r="E121" s="11">
        <v>104000</v>
      </c>
      <c r="F121" s="9" t="s">
        <v>46</v>
      </c>
      <c r="G121" s="12">
        <v>2026</v>
      </c>
    </row>
    <row r="122" spans="2:7" ht="15.75" x14ac:dyDescent="0.25">
      <c r="B122" s="10" t="s">
        <v>50</v>
      </c>
      <c r="C122" s="8" t="s">
        <v>242</v>
      </c>
      <c r="D122" s="17" t="s">
        <v>12</v>
      </c>
      <c r="E122" s="11">
        <v>1069450</v>
      </c>
      <c r="F122" s="9" t="s">
        <v>37</v>
      </c>
      <c r="G122" s="12">
        <v>2026</v>
      </c>
    </row>
    <row r="123" spans="2:7" ht="15.75" x14ac:dyDescent="0.25">
      <c r="B123" s="10" t="s">
        <v>50</v>
      </c>
      <c r="C123" s="8" t="s">
        <v>153</v>
      </c>
      <c r="D123" s="17" t="s">
        <v>12</v>
      </c>
      <c r="E123" s="11">
        <v>106447</v>
      </c>
      <c r="F123" s="9" t="s">
        <v>103</v>
      </c>
      <c r="G123" s="12">
        <v>2026</v>
      </c>
    </row>
    <row r="124" spans="2:7" ht="15.75" x14ac:dyDescent="0.25">
      <c r="B124" s="10" t="s">
        <v>50</v>
      </c>
      <c r="C124" s="8" t="s">
        <v>154</v>
      </c>
      <c r="D124" s="17" t="s">
        <v>12</v>
      </c>
      <c r="E124" s="11">
        <v>150000</v>
      </c>
      <c r="F124" s="9" t="s">
        <v>46</v>
      </c>
      <c r="G124" s="12">
        <v>2026</v>
      </c>
    </row>
    <row r="125" spans="2:7" ht="15.75" x14ac:dyDescent="0.25">
      <c r="B125" s="10" t="s">
        <v>50</v>
      </c>
      <c r="C125" s="8" t="s">
        <v>156</v>
      </c>
      <c r="D125" s="17" t="s">
        <v>17</v>
      </c>
      <c r="E125" s="11">
        <v>40657</v>
      </c>
      <c r="F125" s="9" t="s">
        <v>49</v>
      </c>
      <c r="G125" s="12">
        <v>2026</v>
      </c>
    </row>
    <row r="126" spans="2:7" ht="15.75" x14ac:dyDescent="0.25">
      <c r="B126" s="10" t="s">
        <v>50</v>
      </c>
      <c r="C126" s="8" t="s">
        <v>155</v>
      </c>
      <c r="D126" s="17" t="s">
        <v>12</v>
      </c>
      <c r="E126" s="13" t="s">
        <v>13</v>
      </c>
      <c r="F126" s="9" t="s">
        <v>18</v>
      </c>
      <c r="G126" s="12">
        <v>2027</v>
      </c>
    </row>
    <row r="127" spans="2:7" ht="15.75" x14ac:dyDescent="0.25">
      <c r="B127" s="10" t="s">
        <v>75</v>
      </c>
      <c r="C127" s="8" t="s">
        <v>113</v>
      </c>
      <c r="D127" s="17" t="s">
        <v>38</v>
      </c>
      <c r="E127" s="11">
        <v>200000</v>
      </c>
      <c r="F127" s="12" t="s">
        <v>97</v>
      </c>
      <c r="G127" s="12">
        <v>2026</v>
      </c>
    </row>
    <row r="128" spans="2:7" ht="15.75" x14ac:dyDescent="0.25">
      <c r="B128" s="10" t="s">
        <v>75</v>
      </c>
      <c r="C128" s="8" t="s">
        <v>203</v>
      </c>
      <c r="D128" s="17" t="s">
        <v>38</v>
      </c>
      <c r="E128" s="11" t="s">
        <v>184</v>
      </c>
      <c r="F128" s="9" t="s">
        <v>49</v>
      </c>
      <c r="G128" s="12">
        <v>2026</v>
      </c>
    </row>
    <row r="129" spans="2:7" ht="15.75" x14ac:dyDescent="0.25">
      <c r="B129" s="10" t="s">
        <v>75</v>
      </c>
      <c r="C129" s="8" t="s">
        <v>204</v>
      </c>
      <c r="D129" s="17" t="s">
        <v>78</v>
      </c>
      <c r="E129" s="11" t="s">
        <v>184</v>
      </c>
      <c r="F129" s="9" t="s">
        <v>49</v>
      </c>
      <c r="G129" s="12">
        <v>2026</v>
      </c>
    </row>
    <row r="130" spans="2:7" ht="15.75" x14ac:dyDescent="0.25">
      <c r="B130" s="10" t="s">
        <v>75</v>
      </c>
      <c r="C130" s="8" t="s">
        <v>114</v>
      </c>
      <c r="D130" s="17" t="s">
        <v>25</v>
      </c>
      <c r="E130" s="11" t="s">
        <v>184</v>
      </c>
      <c r="F130" s="9" t="s">
        <v>49</v>
      </c>
      <c r="G130" s="12">
        <v>2026</v>
      </c>
    </row>
    <row r="131" spans="2:7" ht="15.75" x14ac:dyDescent="0.25">
      <c r="B131" s="10" t="s">
        <v>61</v>
      </c>
      <c r="C131" s="8" t="s">
        <v>117</v>
      </c>
      <c r="D131" s="17" t="s">
        <v>56</v>
      </c>
      <c r="E131" s="11">
        <v>150000</v>
      </c>
      <c r="F131" s="9" t="s">
        <v>37</v>
      </c>
      <c r="G131" s="12">
        <v>2026</v>
      </c>
    </row>
    <row r="132" spans="2:7" ht="15.75" x14ac:dyDescent="0.25">
      <c r="B132" s="10" t="s">
        <v>61</v>
      </c>
      <c r="C132" s="8" t="s">
        <v>208</v>
      </c>
      <c r="D132" s="17" t="s">
        <v>56</v>
      </c>
      <c r="E132" s="11">
        <v>1000000</v>
      </c>
      <c r="F132" s="9" t="s">
        <v>29</v>
      </c>
      <c r="G132" s="12">
        <v>2026</v>
      </c>
    </row>
    <row r="133" spans="2:7" ht="15.75" x14ac:dyDescent="0.25">
      <c r="B133" s="10" t="s">
        <v>61</v>
      </c>
      <c r="C133" s="8" t="s">
        <v>118</v>
      </c>
      <c r="D133" s="17" t="s">
        <v>91</v>
      </c>
      <c r="E133" s="11">
        <v>20000</v>
      </c>
      <c r="F133" s="9" t="s">
        <v>13</v>
      </c>
      <c r="G133" s="12">
        <v>2026</v>
      </c>
    </row>
    <row r="134" spans="2:7" ht="15.75" x14ac:dyDescent="0.25">
      <c r="B134" s="10" t="s">
        <v>61</v>
      </c>
      <c r="C134" s="8" t="s">
        <v>119</v>
      </c>
      <c r="D134" s="17" t="s">
        <v>91</v>
      </c>
      <c r="E134" s="11">
        <v>20000</v>
      </c>
      <c r="F134" s="9" t="s">
        <v>13</v>
      </c>
      <c r="G134" s="12">
        <v>2026</v>
      </c>
    </row>
    <row r="135" spans="2:7" ht="15.75" x14ac:dyDescent="0.25">
      <c r="B135" s="10" t="s">
        <v>61</v>
      </c>
      <c r="C135" s="8" t="s">
        <v>120</v>
      </c>
      <c r="D135" s="17" t="s">
        <v>91</v>
      </c>
      <c r="E135" s="11">
        <v>20000</v>
      </c>
      <c r="F135" s="9" t="s">
        <v>13</v>
      </c>
      <c r="G135" s="12">
        <v>2026</v>
      </c>
    </row>
    <row r="136" spans="2:7" ht="15.75" x14ac:dyDescent="0.25">
      <c r="B136" s="10" t="s">
        <v>61</v>
      </c>
      <c r="C136" s="8" t="s">
        <v>116</v>
      </c>
      <c r="D136" s="17" t="s">
        <v>33</v>
      </c>
      <c r="E136" s="11">
        <v>450000</v>
      </c>
      <c r="F136" s="9" t="s">
        <v>18</v>
      </c>
      <c r="G136" s="12">
        <v>2027</v>
      </c>
    </row>
    <row r="137" spans="2:7" ht="15.75" x14ac:dyDescent="0.25">
      <c r="B137" s="10" t="s">
        <v>61</v>
      </c>
      <c r="C137" s="8" t="s">
        <v>209</v>
      </c>
      <c r="D137" s="17" t="s">
        <v>56</v>
      </c>
      <c r="E137" s="11">
        <v>2000000</v>
      </c>
      <c r="F137" s="9" t="s">
        <v>100</v>
      </c>
      <c r="G137" s="12">
        <v>2027</v>
      </c>
    </row>
    <row r="138" spans="2:7" ht="15.75" x14ac:dyDescent="0.25">
      <c r="B138" s="10" t="s">
        <v>19</v>
      </c>
      <c r="C138" s="8" t="s">
        <v>99</v>
      </c>
      <c r="D138" s="17" t="s">
        <v>17</v>
      </c>
      <c r="E138" s="11">
        <v>49999</v>
      </c>
      <c r="F138" s="9" t="s">
        <v>21</v>
      </c>
      <c r="G138" s="12">
        <v>2026</v>
      </c>
    </row>
    <row r="139" spans="2:7" ht="15.75" x14ac:dyDescent="0.25">
      <c r="B139" s="10" t="s">
        <v>19</v>
      </c>
      <c r="C139" s="8" t="s">
        <v>98</v>
      </c>
      <c r="D139" s="17" t="s">
        <v>17</v>
      </c>
      <c r="E139" s="11">
        <v>49999</v>
      </c>
      <c r="F139" s="9" t="s">
        <v>21</v>
      </c>
      <c r="G139" s="12">
        <v>2026</v>
      </c>
    </row>
    <row r="140" spans="2:7" ht="15.75" x14ac:dyDescent="0.25">
      <c r="B140" s="10" t="s">
        <v>19</v>
      </c>
      <c r="C140" s="8" t="s">
        <v>205</v>
      </c>
      <c r="D140" s="17" t="s">
        <v>20</v>
      </c>
      <c r="E140" s="11">
        <v>100000</v>
      </c>
      <c r="F140" s="9" t="s">
        <v>21</v>
      </c>
      <c r="G140" s="9">
        <v>2026</v>
      </c>
    </row>
    <row r="141" spans="2:7" ht="15.75" x14ac:dyDescent="0.25">
      <c r="B141" s="10" t="s">
        <v>42</v>
      </c>
      <c r="C141" s="8" t="s">
        <v>252</v>
      </c>
      <c r="D141" s="17" t="s">
        <v>82</v>
      </c>
      <c r="E141" s="11">
        <v>81550</v>
      </c>
      <c r="F141" s="9" t="s">
        <v>29</v>
      </c>
      <c r="G141" s="12">
        <v>2026</v>
      </c>
    </row>
    <row r="142" spans="2:7" ht="15.75" x14ac:dyDescent="0.25">
      <c r="B142" s="10" t="s">
        <v>42</v>
      </c>
      <c r="C142" s="8" t="s">
        <v>178</v>
      </c>
      <c r="D142" s="17" t="s">
        <v>44</v>
      </c>
      <c r="E142" s="11">
        <v>70000</v>
      </c>
      <c r="F142" s="9" t="s">
        <v>29</v>
      </c>
      <c r="G142" s="12">
        <v>2026</v>
      </c>
    </row>
    <row r="143" spans="2:7" ht="15.75" x14ac:dyDescent="0.25">
      <c r="B143" s="10" t="s">
        <v>42</v>
      </c>
      <c r="C143" s="8" t="s">
        <v>179</v>
      </c>
      <c r="D143" s="17" t="s">
        <v>82</v>
      </c>
      <c r="E143" s="11">
        <v>50000</v>
      </c>
      <c r="F143" s="9" t="s">
        <v>29</v>
      </c>
      <c r="G143" s="12">
        <v>2026</v>
      </c>
    </row>
    <row r="144" spans="2:7" ht="15.75" x14ac:dyDescent="0.25">
      <c r="B144" s="10" t="s">
        <v>42</v>
      </c>
      <c r="C144" s="8" t="s">
        <v>253</v>
      </c>
      <c r="D144" s="17" t="s">
        <v>53</v>
      </c>
      <c r="E144" s="11">
        <v>50000</v>
      </c>
      <c r="F144" s="9" t="s">
        <v>97</v>
      </c>
      <c r="G144" s="12">
        <v>2026</v>
      </c>
    </row>
    <row r="145" spans="2:7" ht="15.75" x14ac:dyDescent="0.25">
      <c r="B145" s="10" t="s">
        <v>51</v>
      </c>
      <c r="C145" s="8" t="s">
        <v>180</v>
      </c>
      <c r="D145" s="17" t="s">
        <v>53</v>
      </c>
      <c r="E145" s="11" t="s">
        <v>254</v>
      </c>
      <c r="F145" s="9" t="s">
        <v>46</v>
      </c>
      <c r="G145" s="12">
        <v>2026</v>
      </c>
    </row>
    <row r="146" spans="2:7" ht="15.75" x14ac:dyDescent="0.25">
      <c r="B146" s="10" t="s">
        <v>51</v>
      </c>
      <c r="C146" s="8" t="s">
        <v>181</v>
      </c>
      <c r="D146" s="17" t="s">
        <v>31</v>
      </c>
      <c r="E146" s="11">
        <v>10000</v>
      </c>
      <c r="F146" s="9" t="s">
        <v>28</v>
      </c>
      <c r="G146" s="12">
        <v>2026</v>
      </c>
    </row>
    <row r="147" spans="2:7" ht="15.75" x14ac:dyDescent="0.25">
      <c r="B147" s="10" t="s">
        <v>51</v>
      </c>
      <c r="C147" s="8" t="s">
        <v>182</v>
      </c>
      <c r="D147" s="17" t="s">
        <v>53</v>
      </c>
      <c r="E147" s="11" t="s">
        <v>255</v>
      </c>
      <c r="F147" s="9" t="s">
        <v>28</v>
      </c>
      <c r="G147" s="12">
        <v>2026</v>
      </c>
    </row>
    <row r="148" spans="2:7" ht="15.75" x14ac:dyDescent="0.25">
      <c r="B148" s="10" t="s">
        <v>77</v>
      </c>
      <c r="C148" s="8" t="s">
        <v>115</v>
      </c>
      <c r="D148" s="17" t="s">
        <v>17</v>
      </c>
      <c r="E148" s="11">
        <v>45000</v>
      </c>
      <c r="F148" s="9" t="s">
        <v>18</v>
      </c>
      <c r="G148" s="12">
        <v>2027</v>
      </c>
    </row>
    <row r="149" spans="2:7" ht="15.75" x14ac:dyDescent="0.25">
      <c r="B149" s="10" t="s">
        <v>59</v>
      </c>
      <c r="C149" s="8" t="s">
        <v>212</v>
      </c>
      <c r="D149" s="17" t="s">
        <v>60</v>
      </c>
      <c r="E149" s="11">
        <v>750000</v>
      </c>
      <c r="F149" s="9" t="s">
        <v>29</v>
      </c>
      <c r="G149" s="12">
        <v>2026</v>
      </c>
    </row>
    <row r="150" spans="2:7" ht="15.75" x14ac:dyDescent="0.25">
      <c r="B150" s="10" t="s">
        <v>59</v>
      </c>
      <c r="C150" s="8" t="s">
        <v>127</v>
      </c>
      <c r="D150" s="17" t="s">
        <v>60</v>
      </c>
      <c r="E150" s="11">
        <v>300000</v>
      </c>
      <c r="F150" s="9" t="s">
        <v>29</v>
      </c>
      <c r="G150" s="12">
        <v>2026</v>
      </c>
    </row>
    <row r="151" spans="2:7" ht="15.75" x14ac:dyDescent="0.25">
      <c r="B151" s="10" t="s">
        <v>59</v>
      </c>
      <c r="C151" s="8" t="s">
        <v>128</v>
      </c>
      <c r="D151" s="17" t="s">
        <v>60</v>
      </c>
      <c r="E151" s="11">
        <v>371400</v>
      </c>
      <c r="F151" s="12" t="s">
        <v>49</v>
      </c>
      <c r="G151" s="12">
        <v>2026</v>
      </c>
    </row>
    <row r="152" spans="2:7" ht="15.75" x14ac:dyDescent="0.25">
      <c r="B152" s="10" t="s">
        <v>59</v>
      </c>
      <c r="C152" s="8" t="s">
        <v>130</v>
      </c>
      <c r="D152" s="17" t="s">
        <v>60</v>
      </c>
      <c r="E152" s="11">
        <v>40000</v>
      </c>
      <c r="F152" s="9" t="s">
        <v>29</v>
      </c>
      <c r="G152" s="12">
        <v>2026</v>
      </c>
    </row>
    <row r="153" spans="2:7" ht="15.75" x14ac:dyDescent="0.25">
      <c r="B153" s="10" t="s">
        <v>59</v>
      </c>
      <c r="C153" s="8" t="s">
        <v>129</v>
      </c>
      <c r="D153" s="17" t="s">
        <v>60</v>
      </c>
      <c r="E153" s="11">
        <v>3600000</v>
      </c>
      <c r="F153" s="9" t="s">
        <v>29</v>
      </c>
      <c r="G153" s="12">
        <v>2027</v>
      </c>
    </row>
    <row r="154" spans="2:7" ht="15.75" x14ac:dyDescent="0.25">
      <c r="B154" s="10" t="s">
        <v>59</v>
      </c>
      <c r="C154" s="8" t="s">
        <v>213</v>
      </c>
      <c r="D154" s="17" t="s">
        <v>60</v>
      </c>
      <c r="E154" s="11">
        <v>3600000</v>
      </c>
      <c r="F154" s="9" t="s">
        <v>29</v>
      </c>
      <c r="G154" s="12">
        <v>2027</v>
      </c>
    </row>
    <row r="155" spans="2:7" ht="15.75" x14ac:dyDescent="0.25">
      <c r="B155" s="10" t="s">
        <v>59</v>
      </c>
      <c r="C155" s="8" t="s">
        <v>215</v>
      </c>
      <c r="D155" s="17" t="s">
        <v>60</v>
      </c>
      <c r="E155" s="11">
        <v>790920</v>
      </c>
      <c r="F155" s="9" t="s">
        <v>18</v>
      </c>
      <c r="G155" s="12">
        <v>2027</v>
      </c>
    </row>
    <row r="156" spans="2:7" ht="15.75" x14ac:dyDescent="0.25">
      <c r="B156" s="10" t="s">
        <v>59</v>
      </c>
      <c r="C156" s="8" t="s">
        <v>214</v>
      </c>
      <c r="D156" s="17" t="s">
        <v>17</v>
      </c>
      <c r="E156" s="11">
        <v>150000</v>
      </c>
      <c r="F156" s="9" t="s">
        <v>15</v>
      </c>
      <c r="G156" s="12">
        <v>2027</v>
      </c>
    </row>
    <row r="157" spans="2:7" ht="15.75" x14ac:dyDescent="0.25">
      <c r="B157" s="10" t="s">
        <v>59</v>
      </c>
      <c r="C157" s="8" t="s">
        <v>216</v>
      </c>
      <c r="D157" s="17" t="s">
        <v>60</v>
      </c>
      <c r="E157" s="11">
        <v>405000</v>
      </c>
      <c r="F157" s="9" t="s">
        <v>49</v>
      </c>
      <c r="G157" s="12">
        <v>2027</v>
      </c>
    </row>
    <row r="158" spans="2:7" ht="15.75" x14ac:dyDescent="0.25">
      <c r="B158" s="10" t="s">
        <v>59</v>
      </c>
      <c r="C158" s="8" t="s">
        <v>131</v>
      </c>
      <c r="D158" s="17" t="s">
        <v>60</v>
      </c>
      <c r="E158" s="11">
        <v>50000</v>
      </c>
      <c r="F158" s="9" t="s">
        <v>18</v>
      </c>
      <c r="G158" s="12">
        <v>2027</v>
      </c>
    </row>
  </sheetData>
  <autoFilter ref="B9:G29" xr:uid="{CEBF5F0A-6AD0-4774-9906-7C807473AA67}">
    <sortState xmlns:xlrd2="http://schemas.microsoft.com/office/spreadsheetml/2017/richdata2" ref="B10:G158">
      <sortCondition ref="B9:B29"/>
    </sortState>
  </autoFilter>
  <mergeCells count="7">
    <mergeCell ref="F8:G8"/>
    <mergeCell ref="B1:G1"/>
    <mergeCell ref="B2:G2"/>
    <mergeCell ref="B3:G3"/>
    <mergeCell ref="C4:E4"/>
    <mergeCell ref="C5:E5"/>
    <mergeCell ref="C6:E6"/>
  </mergeCells>
  <phoneticPr fontId="5" type="noConversion"/>
  <dataValidations count="2">
    <dataValidation type="list" allowBlank="1" showInputMessage="1" showErrorMessage="1" sqref="G10:G18" xr:uid="{617C7EE3-7134-4308-8956-E84891B4B12C}">
      <formula1>"2024, 2025, 2026, 2027, 2028, 2029, 2030, 2031, 2032"</formula1>
    </dataValidation>
    <dataValidation type="list" allowBlank="1" showInputMessage="1" showErrorMessage="1" sqref="F10:F18 F23" xr:uid="{8641F5E5-8D38-4B23-8E33-E9F25C03FFE9}">
      <formula1>"Jan, Feb,Mar, Apr, May, Jun, Jul, Aug, Sep, Oct, Nov, Dec"</formula1>
    </dataValidation>
  </dataValidations>
  <hyperlinks>
    <hyperlink ref="C5:E5" r:id="rId1" display="(Exempt) = Exempt from the requirements of M.G.L. Chapter 30B. A list of exemptions can be found here." xr:uid="{FF54BC60-FC24-4EED-8199-10278A798FE1}"/>
    <hyperlink ref="B3:G3" r:id="rId2" display="The City of Somerville Buying Plan includes anticipated procurements for fiscal year 2026 &amp; beyond. Please note that the City may choose to procure some, all, or none of the goods and services listed here. The Buying Plan will be updated on a recurring basis. If you are interested in working with the City of Somerville, you can register by clicking this link." xr:uid="{7345F305-49B8-47B0-8FDB-E36A33D92347}"/>
  </hyperlinks>
  <pageMargins left="0.7" right="0.7" top="0.75" bottom="0.75" header="0.3" footer="0.3"/>
  <pageSetup orientation="portrait" verticalDpi="0" r:id="rId3"/>
  <extLst>
    <ext xmlns:x14="http://schemas.microsoft.com/office/spreadsheetml/2009/9/main" uri="{CCE6A557-97BC-4b89-ADB6-D9C93CAAB3DF}">
      <x14:dataValidations xmlns:xm="http://schemas.microsoft.com/office/excel/2006/main" count="2">
        <x14:dataValidation type="list" allowBlank="1" showInputMessage="1" showErrorMessage="1" xr:uid="{4C430403-EECA-4F47-A986-8E83D8870DB3}">
          <x14:formula1>
            <xm:f>Departments!$A:$A</xm:f>
          </x14:formula1>
          <xm:sqref>B84:B86 B10:B69</xm:sqref>
        </x14:dataValidation>
        <x14:dataValidation type="list" allowBlank="1" showInputMessage="1" showErrorMessage="1" xr:uid="{8ECC045E-3873-48C7-9C4F-D4C905952056}">
          <x14:formula1>
            <xm:f>'Industry Types'!$A$1:$A$43</xm:f>
          </x14:formula1>
          <xm:sqref>D10:D158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C9B9-8B52-4BCF-9AC1-8D72C606DDF8}">
  <dimension ref="A1:A32"/>
  <sheetViews>
    <sheetView workbookViewId="0">
      <selection sqref="A1:A32"/>
    </sheetView>
  </sheetViews>
  <sheetFormatPr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24</v>
      </c>
    </row>
    <row r="7" spans="1:1" x14ac:dyDescent="0.25">
      <c r="A7" t="s">
        <v>67</v>
      </c>
    </row>
    <row r="8" spans="1:1" x14ac:dyDescent="0.25">
      <c r="A8" t="s">
        <v>45</v>
      </c>
    </row>
    <row r="9" spans="1:1" x14ac:dyDescent="0.25">
      <c r="A9" t="s">
        <v>47</v>
      </c>
    </row>
    <row r="10" spans="1:1" x14ac:dyDescent="0.25">
      <c r="A10" t="s">
        <v>11</v>
      </c>
    </row>
    <row r="11" spans="1:1" x14ac:dyDescent="0.25">
      <c r="A11" t="s">
        <v>68</v>
      </c>
    </row>
    <row r="12" spans="1:1" x14ac:dyDescent="0.25">
      <c r="A12" t="s">
        <v>69</v>
      </c>
    </row>
    <row r="13" spans="1:1" x14ac:dyDescent="0.25">
      <c r="A13" t="s">
        <v>57</v>
      </c>
    </row>
    <row r="14" spans="1:1" x14ac:dyDescent="0.25">
      <c r="A14" t="s">
        <v>58</v>
      </c>
    </row>
    <row r="15" spans="1:1" x14ac:dyDescent="0.25">
      <c r="A15" t="s">
        <v>70</v>
      </c>
    </row>
    <row r="16" spans="1:1" x14ac:dyDescent="0.25">
      <c r="A16" t="s">
        <v>54</v>
      </c>
    </row>
    <row r="17" spans="1:1" x14ac:dyDescent="0.25">
      <c r="A17" t="s">
        <v>22</v>
      </c>
    </row>
    <row r="18" spans="1:1" x14ac:dyDescent="0.25">
      <c r="A18" t="s">
        <v>71</v>
      </c>
    </row>
    <row r="19" spans="1:1" x14ac:dyDescent="0.25">
      <c r="A19" t="s">
        <v>40</v>
      </c>
    </row>
    <row r="20" spans="1:1" x14ac:dyDescent="0.25">
      <c r="A20" t="s">
        <v>72</v>
      </c>
    </row>
    <row r="21" spans="1:1" x14ac:dyDescent="0.25">
      <c r="A21" t="s">
        <v>73</v>
      </c>
    </row>
    <row r="22" spans="1:1" x14ac:dyDescent="0.25">
      <c r="A22" t="s">
        <v>74</v>
      </c>
    </row>
    <row r="23" spans="1:1" x14ac:dyDescent="0.25">
      <c r="A23" t="s">
        <v>55</v>
      </c>
    </row>
    <row r="24" spans="1:1" x14ac:dyDescent="0.25">
      <c r="A24" t="s">
        <v>50</v>
      </c>
    </row>
    <row r="25" spans="1:1" x14ac:dyDescent="0.25">
      <c r="A25" t="s">
        <v>75</v>
      </c>
    </row>
    <row r="26" spans="1:1" x14ac:dyDescent="0.25">
      <c r="A26" t="s">
        <v>61</v>
      </c>
    </row>
    <row r="27" spans="1:1" x14ac:dyDescent="0.25">
      <c r="A27" t="s">
        <v>19</v>
      </c>
    </row>
    <row r="28" spans="1:1" x14ac:dyDescent="0.25">
      <c r="A28" t="s">
        <v>42</v>
      </c>
    </row>
    <row r="29" spans="1:1" x14ac:dyDescent="0.25">
      <c r="A29" t="s">
        <v>51</v>
      </c>
    </row>
    <row r="30" spans="1:1" x14ac:dyDescent="0.25">
      <c r="A30" t="s">
        <v>76</v>
      </c>
    </row>
    <row r="31" spans="1:1" x14ac:dyDescent="0.25">
      <c r="A31" t="s">
        <v>77</v>
      </c>
    </row>
    <row r="32" spans="1:1" x14ac:dyDescent="0.25">
      <c r="A3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8CFA-A73D-4571-8D57-F77715D5BEFC}">
  <dimension ref="A1:A43"/>
  <sheetViews>
    <sheetView topLeftCell="A19" workbookViewId="0">
      <selection activeCell="M43" sqref="M43"/>
    </sheetView>
  </sheetViews>
  <sheetFormatPr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39</v>
      </c>
    </row>
    <row r="6" spans="1:1" x14ac:dyDescent="0.25">
      <c r="A6" t="s">
        <v>82</v>
      </c>
    </row>
    <row r="7" spans="1:1" x14ac:dyDescent="0.25">
      <c r="A7" t="s">
        <v>26</v>
      </c>
    </row>
    <row r="8" spans="1:1" x14ac:dyDescent="0.25">
      <c r="A8" t="s">
        <v>56</v>
      </c>
    </row>
    <row r="9" spans="1:1" x14ac:dyDescent="0.25">
      <c r="A9" t="s">
        <v>83</v>
      </c>
    </row>
    <row r="10" spans="1:1" x14ac:dyDescent="0.25">
      <c r="A10" t="s">
        <v>84</v>
      </c>
    </row>
    <row r="11" spans="1:1" x14ac:dyDescent="0.25">
      <c r="A11" t="s">
        <v>25</v>
      </c>
    </row>
    <row r="12" spans="1:1" x14ac:dyDescent="0.25">
      <c r="A12" t="s">
        <v>41</v>
      </c>
    </row>
    <row r="13" spans="1:1" x14ac:dyDescent="0.25">
      <c r="A13" t="s">
        <v>85</v>
      </c>
    </row>
    <row r="14" spans="1:1" x14ac:dyDescent="0.25">
      <c r="A14" t="s">
        <v>48</v>
      </c>
    </row>
    <row r="15" spans="1:1" x14ac:dyDescent="0.25">
      <c r="A15" t="s">
        <v>31</v>
      </c>
    </row>
    <row r="16" spans="1:1" x14ac:dyDescent="0.25">
      <c r="A16" t="s">
        <v>43</v>
      </c>
    </row>
    <row r="17" spans="1:1" x14ac:dyDescent="0.25">
      <c r="A17" t="s">
        <v>35</v>
      </c>
    </row>
    <row r="18" spans="1:1" x14ac:dyDescent="0.25">
      <c r="A18" t="s">
        <v>86</v>
      </c>
    </row>
    <row r="19" spans="1:1" x14ac:dyDescent="0.25">
      <c r="A19" t="s">
        <v>87</v>
      </c>
    </row>
    <row r="20" spans="1:1" x14ac:dyDescent="0.25">
      <c r="A20" t="s">
        <v>32</v>
      </c>
    </row>
    <row r="21" spans="1:1" x14ac:dyDescent="0.25">
      <c r="A21" t="s">
        <v>88</v>
      </c>
    </row>
    <row r="22" spans="1:1" x14ac:dyDescent="0.25">
      <c r="A22" t="s">
        <v>23</v>
      </c>
    </row>
    <row r="23" spans="1:1" x14ac:dyDescent="0.25">
      <c r="A23" t="s">
        <v>16</v>
      </c>
    </row>
    <row r="24" spans="1:1" x14ac:dyDescent="0.25">
      <c r="A24" t="s">
        <v>33</v>
      </c>
    </row>
    <row r="25" spans="1:1" x14ac:dyDescent="0.25">
      <c r="A25" t="s">
        <v>89</v>
      </c>
    </row>
    <row r="26" spans="1:1" x14ac:dyDescent="0.25">
      <c r="A26" t="s">
        <v>12</v>
      </c>
    </row>
    <row r="27" spans="1:1" x14ac:dyDescent="0.25">
      <c r="A27" t="s">
        <v>90</v>
      </c>
    </row>
    <row r="28" spans="1:1" x14ac:dyDescent="0.25">
      <c r="A28" t="s">
        <v>52</v>
      </c>
    </row>
    <row r="29" spans="1:1" x14ac:dyDescent="0.25">
      <c r="A29" t="s">
        <v>91</v>
      </c>
    </row>
    <row r="30" spans="1:1" x14ac:dyDescent="0.25">
      <c r="A30" t="s">
        <v>20</v>
      </c>
    </row>
    <row r="31" spans="1:1" x14ac:dyDescent="0.25">
      <c r="A31" t="s">
        <v>17</v>
      </c>
    </row>
    <row r="32" spans="1:1" x14ac:dyDescent="0.25">
      <c r="A32" t="s">
        <v>92</v>
      </c>
    </row>
    <row r="33" spans="1:1" x14ac:dyDescent="0.25">
      <c r="A33" t="s">
        <v>93</v>
      </c>
    </row>
    <row r="34" spans="1:1" x14ac:dyDescent="0.25">
      <c r="A34" t="s">
        <v>30</v>
      </c>
    </row>
    <row r="35" spans="1:1" x14ac:dyDescent="0.25">
      <c r="A35" t="s">
        <v>94</v>
      </c>
    </row>
    <row r="36" spans="1:1" x14ac:dyDescent="0.25">
      <c r="A36" t="s">
        <v>36</v>
      </c>
    </row>
    <row r="37" spans="1:1" x14ac:dyDescent="0.25">
      <c r="A37" t="s">
        <v>95</v>
      </c>
    </row>
    <row r="38" spans="1:1" x14ac:dyDescent="0.25">
      <c r="A38" t="s">
        <v>44</v>
      </c>
    </row>
    <row r="39" spans="1:1" x14ac:dyDescent="0.25">
      <c r="A39" t="s">
        <v>53</v>
      </c>
    </row>
    <row r="40" spans="1:1" x14ac:dyDescent="0.25">
      <c r="A40" t="s">
        <v>14</v>
      </c>
    </row>
    <row r="41" spans="1:1" x14ac:dyDescent="0.25">
      <c r="A41" t="s">
        <v>34</v>
      </c>
    </row>
    <row r="42" spans="1:1" x14ac:dyDescent="0.25">
      <c r="A42" t="s">
        <v>60</v>
      </c>
    </row>
    <row r="43" spans="1:1" x14ac:dyDescent="0.25">
      <c r="A4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BUYING PLAN SPRING 2026</vt:lpstr>
      <vt:lpstr>Departments</vt:lpstr>
      <vt:lpstr>Industry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Felisa Garate</dc:creator>
  <cp:keywords/>
  <dc:description/>
  <cp:lastModifiedBy>Felisa Garate</cp:lastModifiedBy>
  <cp:revision/>
  <dcterms:created xsi:type="dcterms:W3CDTF">2024-10-24T18:20:05Z</dcterms:created>
  <dcterms:modified xsi:type="dcterms:W3CDTF">2026-06-11T23:25:21Z</dcterms:modified>
  <cp:category/>
  <cp:contentStatus/>
</cp:coreProperties>
</file>