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rogramme" sheetId="1" r:id="rId1"/>
    <sheet name="front cover &amp; timings" sheetId="2" r:id="rId2"/>
    <sheet name="judges" sheetId="3" r:id="rId3"/>
    <sheet name="vault judging slips" sheetId="4" r:id="rId4"/>
    <sheet name="floor judging slips" sheetId="5" r:id="rId5"/>
  </sheets>
  <calcPr calcId="145621"/>
</workbook>
</file>

<file path=xl/calcChain.xml><?xml version="1.0" encoding="utf-8"?>
<calcChain xmlns="http://schemas.openxmlformats.org/spreadsheetml/2006/main">
  <c r="K180" i="1" l="1"/>
  <c r="K189" i="1"/>
  <c r="J180" i="1"/>
  <c r="J181" i="1"/>
  <c r="J182" i="1"/>
  <c r="J183" i="1"/>
  <c r="J184" i="1"/>
  <c r="J185" i="1"/>
  <c r="J186" i="1"/>
  <c r="J187" i="1"/>
  <c r="J188" i="1"/>
  <c r="J189" i="1"/>
  <c r="J190" i="1"/>
  <c r="I180" i="1"/>
  <c r="I181" i="1"/>
  <c r="I182" i="1"/>
  <c r="I183" i="1"/>
  <c r="I184" i="1"/>
  <c r="I185" i="1"/>
  <c r="I186" i="1"/>
  <c r="I187" i="1"/>
  <c r="I188" i="1"/>
  <c r="I189" i="1"/>
  <c r="I190" i="1"/>
  <c r="G180" i="1"/>
  <c r="G181" i="1"/>
  <c r="G182" i="1"/>
  <c r="G183" i="1"/>
  <c r="G184" i="1"/>
  <c r="G185" i="1"/>
  <c r="G186" i="1"/>
  <c r="G187" i="1"/>
  <c r="G188" i="1"/>
  <c r="G189" i="1"/>
  <c r="G190" i="1"/>
  <c r="I179" i="1"/>
  <c r="G179" i="1"/>
  <c r="J165" i="1"/>
  <c r="J166" i="1"/>
  <c r="J167" i="1"/>
  <c r="J168" i="1"/>
  <c r="J169" i="1"/>
  <c r="J170" i="1"/>
  <c r="J171" i="1"/>
  <c r="J172" i="1"/>
  <c r="J173" i="1"/>
  <c r="J174" i="1"/>
  <c r="J175" i="1"/>
  <c r="I165" i="1"/>
  <c r="I166" i="1"/>
  <c r="I167" i="1"/>
  <c r="I168" i="1"/>
  <c r="I169" i="1"/>
  <c r="I170" i="1"/>
  <c r="I171" i="1"/>
  <c r="I172" i="1"/>
  <c r="I173" i="1"/>
  <c r="I174" i="1"/>
  <c r="I175" i="1"/>
  <c r="G165" i="1"/>
  <c r="G166" i="1"/>
  <c r="G167" i="1"/>
  <c r="G168" i="1"/>
  <c r="G169" i="1"/>
  <c r="G170" i="1"/>
  <c r="G171" i="1"/>
  <c r="G172" i="1"/>
  <c r="G173" i="1"/>
  <c r="G174" i="1"/>
  <c r="G175" i="1"/>
  <c r="I164" i="1"/>
  <c r="G164" i="1"/>
  <c r="K156" i="1"/>
  <c r="K160" i="1"/>
  <c r="J151" i="1"/>
  <c r="J152" i="1"/>
  <c r="J153" i="1"/>
  <c r="J154" i="1"/>
  <c r="J155" i="1"/>
  <c r="J156" i="1"/>
  <c r="J157" i="1"/>
  <c r="J158" i="1"/>
  <c r="J159" i="1"/>
  <c r="J160" i="1"/>
  <c r="I151" i="1"/>
  <c r="I152" i="1"/>
  <c r="I153" i="1"/>
  <c r="I154" i="1"/>
  <c r="I155" i="1"/>
  <c r="I156" i="1"/>
  <c r="I157" i="1"/>
  <c r="I158" i="1"/>
  <c r="I159" i="1"/>
  <c r="I160" i="1"/>
  <c r="G151" i="1"/>
  <c r="G152" i="1"/>
  <c r="G153" i="1"/>
  <c r="G154" i="1"/>
  <c r="G155" i="1"/>
  <c r="G156" i="1"/>
  <c r="G157" i="1"/>
  <c r="G158" i="1"/>
  <c r="G159" i="1"/>
  <c r="G160" i="1"/>
  <c r="I150" i="1"/>
  <c r="G150" i="1"/>
  <c r="J136" i="1"/>
  <c r="J137" i="1"/>
  <c r="J138" i="1"/>
  <c r="J139" i="1"/>
  <c r="J140" i="1"/>
  <c r="J141" i="1"/>
  <c r="J142" i="1"/>
  <c r="J143" i="1"/>
  <c r="J144" i="1"/>
  <c r="J145" i="1"/>
  <c r="J146" i="1"/>
  <c r="I136" i="1"/>
  <c r="I137" i="1"/>
  <c r="I138" i="1"/>
  <c r="I139" i="1"/>
  <c r="I140" i="1"/>
  <c r="I141" i="1"/>
  <c r="I142" i="1"/>
  <c r="I143" i="1"/>
  <c r="I144" i="1"/>
  <c r="I145" i="1"/>
  <c r="I146" i="1"/>
  <c r="G136" i="1"/>
  <c r="G137" i="1"/>
  <c r="G138" i="1"/>
  <c r="G139" i="1"/>
  <c r="G140" i="1"/>
  <c r="G141" i="1"/>
  <c r="G142" i="1"/>
  <c r="G143" i="1"/>
  <c r="G144" i="1"/>
  <c r="G145" i="1"/>
  <c r="G146" i="1"/>
  <c r="I135" i="1"/>
  <c r="G135" i="1"/>
  <c r="K128" i="1"/>
  <c r="J120" i="1"/>
  <c r="J121" i="1"/>
  <c r="J122" i="1"/>
  <c r="J123" i="1"/>
  <c r="J124" i="1"/>
  <c r="J125" i="1"/>
  <c r="J126" i="1"/>
  <c r="J127" i="1"/>
  <c r="J128" i="1"/>
  <c r="J129" i="1"/>
  <c r="J130" i="1"/>
  <c r="I120" i="1"/>
  <c r="I121" i="1"/>
  <c r="I122" i="1"/>
  <c r="I123" i="1"/>
  <c r="I124" i="1"/>
  <c r="I125" i="1"/>
  <c r="I126" i="1"/>
  <c r="I127" i="1"/>
  <c r="I128" i="1"/>
  <c r="I129" i="1"/>
  <c r="I130" i="1"/>
  <c r="G120" i="1"/>
  <c r="G121" i="1"/>
  <c r="G122" i="1"/>
  <c r="G123" i="1"/>
  <c r="G124" i="1"/>
  <c r="G125" i="1"/>
  <c r="G126" i="1"/>
  <c r="G127" i="1"/>
  <c r="G128" i="1"/>
  <c r="G129" i="1"/>
  <c r="G130" i="1"/>
  <c r="I119" i="1"/>
  <c r="G119" i="1"/>
  <c r="K107" i="1"/>
  <c r="J105" i="1"/>
  <c r="J106" i="1"/>
  <c r="J107" i="1"/>
  <c r="J108" i="1"/>
  <c r="J109" i="1"/>
  <c r="J110" i="1"/>
  <c r="J111" i="1"/>
  <c r="J112" i="1"/>
  <c r="J113" i="1"/>
  <c r="I105" i="1"/>
  <c r="I106" i="1"/>
  <c r="I107" i="1"/>
  <c r="I108" i="1"/>
  <c r="I109" i="1"/>
  <c r="I110" i="1"/>
  <c r="I111" i="1"/>
  <c r="I112" i="1"/>
  <c r="I113" i="1"/>
  <c r="G105" i="1"/>
  <c r="G106" i="1"/>
  <c r="G107" i="1"/>
  <c r="G108" i="1"/>
  <c r="G109" i="1"/>
  <c r="G110" i="1"/>
  <c r="G111" i="1"/>
  <c r="G112" i="1"/>
  <c r="G113" i="1"/>
  <c r="I104" i="1"/>
  <c r="G104" i="1"/>
  <c r="J91" i="1"/>
  <c r="J92" i="1"/>
  <c r="J93" i="1"/>
  <c r="J94" i="1"/>
  <c r="J95" i="1"/>
  <c r="J96" i="1"/>
  <c r="J97" i="1"/>
  <c r="J98" i="1"/>
  <c r="J99" i="1"/>
  <c r="I91" i="1"/>
  <c r="I92" i="1"/>
  <c r="I93" i="1"/>
  <c r="I94" i="1"/>
  <c r="I95" i="1"/>
  <c r="I96" i="1"/>
  <c r="I97" i="1"/>
  <c r="I98" i="1"/>
  <c r="I99" i="1"/>
  <c r="G91" i="1"/>
  <c r="G92" i="1"/>
  <c r="G93" i="1"/>
  <c r="G94" i="1"/>
  <c r="G95" i="1"/>
  <c r="G96" i="1"/>
  <c r="G97" i="1"/>
  <c r="G98" i="1"/>
  <c r="G99" i="1"/>
  <c r="I90" i="1"/>
  <c r="G90" i="1"/>
  <c r="K86" i="1"/>
  <c r="J83" i="1"/>
  <c r="J84" i="1"/>
  <c r="J85" i="1"/>
  <c r="J86" i="1"/>
  <c r="I83" i="1"/>
  <c r="I84" i="1"/>
  <c r="I85" i="1"/>
  <c r="I86" i="1"/>
  <c r="G83" i="1"/>
  <c r="G84" i="1"/>
  <c r="G85" i="1"/>
  <c r="G86" i="1"/>
  <c r="I82" i="1"/>
  <c r="G82" i="1"/>
  <c r="J73" i="1"/>
  <c r="J74" i="1"/>
  <c r="J75" i="1"/>
  <c r="J76" i="1"/>
  <c r="J77" i="1"/>
  <c r="J78" i="1"/>
  <c r="I73" i="1"/>
  <c r="I74" i="1"/>
  <c r="I75" i="1"/>
  <c r="I76" i="1"/>
  <c r="I77" i="1"/>
  <c r="I78" i="1"/>
  <c r="G73" i="1"/>
  <c r="G74" i="1"/>
  <c r="G75" i="1"/>
  <c r="G76" i="1"/>
  <c r="G77" i="1"/>
  <c r="G78" i="1"/>
  <c r="I72" i="1"/>
  <c r="G72" i="1"/>
  <c r="K64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I50" i="1"/>
  <c r="G50" i="1"/>
  <c r="K45" i="1"/>
  <c r="J35" i="1"/>
  <c r="J36" i="1"/>
  <c r="J37" i="1"/>
  <c r="J38" i="1"/>
  <c r="J39" i="1"/>
  <c r="J40" i="1"/>
  <c r="J41" i="1"/>
  <c r="J42" i="1"/>
  <c r="J43" i="1"/>
  <c r="J44" i="1"/>
  <c r="J45" i="1"/>
  <c r="J46" i="1"/>
  <c r="I35" i="1"/>
  <c r="I36" i="1"/>
  <c r="I37" i="1"/>
  <c r="I38" i="1"/>
  <c r="I39" i="1"/>
  <c r="I40" i="1"/>
  <c r="I41" i="1"/>
  <c r="I42" i="1"/>
  <c r="I43" i="1"/>
  <c r="I44" i="1"/>
  <c r="I45" i="1"/>
  <c r="I46" i="1"/>
  <c r="G35" i="1"/>
  <c r="G36" i="1"/>
  <c r="G37" i="1"/>
  <c r="G38" i="1"/>
  <c r="G39" i="1"/>
  <c r="G40" i="1"/>
  <c r="G41" i="1"/>
  <c r="G42" i="1"/>
  <c r="G43" i="1"/>
  <c r="G44" i="1"/>
  <c r="G45" i="1"/>
  <c r="G46" i="1"/>
  <c r="I34" i="1"/>
  <c r="G34" i="1"/>
  <c r="K26" i="1"/>
  <c r="K28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I16" i="1"/>
  <c r="G16" i="1"/>
  <c r="J179" i="1"/>
  <c r="J164" i="1"/>
  <c r="J150" i="1"/>
  <c r="J135" i="1"/>
  <c r="J119" i="1"/>
  <c r="J104" i="1"/>
  <c r="K113" i="1" s="1"/>
  <c r="J90" i="1"/>
  <c r="J82" i="1"/>
  <c r="J72" i="1"/>
  <c r="K72" i="1" s="1"/>
  <c r="J50" i="1"/>
  <c r="J34" i="1"/>
  <c r="J16" i="1"/>
  <c r="K10" i="1"/>
  <c r="J7" i="1"/>
  <c r="J8" i="1"/>
  <c r="J9" i="1"/>
  <c r="J10" i="1"/>
  <c r="J11" i="1"/>
  <c r="J12" i="1"/>
  <c r="I7" i="1"/>
  <c r="I8" i="1"/>
  <c r="I9" i="1"/>
  <c r="I10" i="1"/>
  <c r="I11" i="1"/>
  <c r="I12" i="1"/>
  <c r="G7" i="1"/>
  <c r="G8" i="1"/>
  <c r="G9" i="1"/>
  <c r="G10" i="1"/>
  <c r="G11" i="1"/>
  <c r="G12" i="1"/>
  <c r="I6" i="1"/>
  <c r="G6" i="1"/>
  <c r="J6" i="1"/>
  <c r="K6" i="1" s="1"/>
  <c r="K190" i="1" l="1"/>
  <c r="K175" i="1"/>
  <c r="K159" i="1"/>
  <c r="K158" i="1"/>
  <c r="K157" i="1"/>
  <c r="K145" i="1"/>
  <c r="K146" i="1"/>
  <c r="K143" i="1"/>
  <c r="K144" i="1"/>
  <c r="K141" i="1"/>
  <c r="K142" i="1"/>
  <c r="K139" i="1"/>
  <c r="K136" i="1"/>
  <c r="K140" i="1"/>
  <c r="K135" i="1"/>
  <c r="K138" i="1"/>
  <c r="K137" i="1"/>
  <c r="K174" i="1"/>
  <c r="K173" i="1"/>
  <c r="K172" i="1"/>
  <c r="K171" i="1"/>
  <c r="K170" i="1"/>
  <c r="K169" i="1"/>
  <c r="K168" i="1"/>
  <c r="K167" i="1"/>
  <c r="K166" i="1"/>
  <c r="K165" i="1"/>
  <c r="K164" i="1"/>
  <c r="K188" i="1"/>
  <c r="K187" i="1"/>
  <c r="K186" i="1"/>
  <c r="K185" i="1"/>
  <c r="K184" i="1"/>
  <c r="K183" i="1"/>
  <c r="K182" i="1"/>
  <c r="K181" i="1"/>
  <c r="K179" i="1"/>
  <c r="K155" i="1"/>
  <c r="K154" i="1"/>
  <c r="K150" i="1"/>
  <c r="K153" i="1"/>
  <c r="K152" i="1"/>
  <c r="K151" i="1"/>
  <c r="K99" i="1"/>
  <c r="K111" i="1"/>
  <c r="K82" i="1"/>
  <c r="K85" i="1"/>
  <c r="K77" i="1"/>
  <c r="K78" i="1"/>
  <c r="K130" i="1"/>
  <c r="K98" i="1"/>
  <c r="K97" i="1"/>
  <c r="K96" i="1"/>
  <c r="K95" i="1"/>
  <c r="K94" i="1"/>
  <c r="K93" i="1"/>
  <c r="K92" i="1"/>
  <c r="K91" i="1"/>
  <c r="K90" i="1"/>
  <c r="K84" i="1"/>
  <c r="K83" i="1"/>
  <c r="K74" i="1"/>
  <c r="K76" i="1"/>
  <c r="K73" i="1"/>
  <c r="K75" i="1"/>
  <c r="K129" i="1"/>
  <c r="K126" i="1"/>
  <c r="K124" i="1"/>
  <c r="K127" i="1"/>
  <c r="K122" i="1"/>
  <c r="K125" i="1"/>
  <c r="K120" i="1"/>
  <c r="K123" i="1"/>
  <c r="K119" i="1"/>
  <c r="K121" i="1"/>
  <c r="K109" i="1"/>
  <c r="K112" i="1"/>
  <c r="K108" i="1"/>
  <c r="K106" i="1"/>
  <c r="K110" i="1"/>
  <c r="K105" i="1"/>
  <c r="K104" i="1"/>
  <c r="K30" i="1"/>
  <c r="K29" i="1"/>
  <c r="K27" i="1"/>
  <c r="K67" i="1"/>
  <c r="K65" i="1"/>
  <c r="K46" i="1"/>
  <c r="K9" i="1"/>
  <c r="K11" i="1"/>
  <c r="K12" i="1"/>
  <c r="K44" i="1"/>
  <c r="K43" i="1"/>
  <c r="K42" i="1"/>
  <c r="K41" i="1"/>
  <c r="K40" i="1"/>
  <c r="K39" i="1"/>
  <c r="K38" i="1"/>
  <c r="K37" i="1"/>
  <c r="K36" i="1"/>
  <c r="K35" i="1"/>
  <c r="K34" i="1"/>
  <c r="K63" i="1"/>
  <c r="K66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23" i="1"/>
  <c r="K25" i="1"/>
  <c r="K24" i="1"/>
  <c r="K19" i="1"/>
  <c r="K22" i="1"/>
  <c r="K21" i="1"/>
  <c r="K18" i="1"/>
  <c r="K20" i="1"/>
  <c r="K17" i="1"/>
  <c r="K16" i="1"/>
  <c r="K8" i="1"/>
  <c r="K7" i="1"/>
</calcChain>
</file>

<file path=xl/sharedStrings.xml><?xml version="1.0" encoding="utf-8"?>
<sst xmlns="http://schemas.openxmlformats.org/spreadsheetml/2006/main" count="1767" uniqueCount="245">
  <si>
    <t>No</t>
  </si>
  <si>
    <t>Name</t>
  </si>
  <si>
    <t>Gp</t>
  </si>
  <si>
    <t>Club</t>
  </si>
  <si>
    <t>YOB</t>
  </si>
  <si>
    <t>Vault</t>
  </si>
  <si>
    <t>Pos</t>
  </si>
  <si>
    <t>Floor</t>
  </si>
  <si>
    <t>Total</t>
  </si>
  <si>
    <t>B</t>
  </si>
  <si>
    <t>ROW</t>
  </si>
  <si>
    <t>FRO</t>
  </si>
  <si>
    <t>TGC</t>
  </si>
  <si>
    <t>Gloucestershire Novice 2018 Championships</t>
  </si>
  <si>
    <t>Sunday 24th June at Forest of Dean GC</t>
  </si>
  <si>
    <t>Novice 1 - 7 yrs (2011 born)</t>
  </si>
  <si>
    <t>Novice 1 - 8 yrs (2010 born)</t>
  </si>
  <si>
    <t xml:space="preserve">Novice 1 - 9 yrs (2009 born) </t>
  </si>
  <si>
    <t>Novice 2 - 9 yrs (2009 born)</t>
  </si>
  <si>
    <t>Novice 2 - 10 yrs (2008 born)</t>
  </si>
  <si>
    <t>Novice 2 - 11 yrs (2007 born)</t>
  </si>
  <si>
    <t>Novice 3 - 12+ yrs (2006 or before born)</t>
  </si>
  <si>
    <t>Tiya Connor</t>
  </si>
  <si>
    <t>Alina Gough</t>
  </si>
  <si>
    <t>Mia Mountford</t>
  </si>
  <si>
    <t>Beth Westoby</t>
  </si>
  <si>
    <t>Vivienne Hunt</t>
  </si>
  <si>
    <t>Erin Kay</t>
  </si>
  <si>
    <t>Poppy Powell</t>
  </si>
  <si>
    <t>Holly Watkins</t>
  </si>
  <si>
    <t>Orla Cullen</t>
  </si>
  <si>
    <t>Ruby Taylor</t>
  </si>
  <si>
    <t>Georgina Locklin</t>
  </si>
  <si>
    <t>Emily Lord</t>
  </si>
  <si>
    <t>Molly Johnson</t>
  </si>
  <si>
    <t>Alexis Green</t>
  </si>
  <si>
    <t>Emmie Tye</t>
  </si>
  <si>
    <t>Lena Villacis</t>
  </si>
  <si>
    <t>Elsie-Mae Williams</t>
  </si>
  <si>
    <t>Eva Kehn-Alafun</t>
  </si>
  <si>
    <t>Chloe Ashton</t>
  </si>
  <si>
    <t>Ruby Lacy</t>
  </si>
  <si>
    <t>Eden Gough</t>
  </si>
  <si>
    <t>Katie Rowe</t>
  </si>
  <si>
    <t>Naima Dhaudi</t>
  </si>
  <si>
    <t>Maria Hancock</t>
  </si>
  <si>
    <t>Maisey Price</t>
  </si>
  <si>
    <t>Scarlett Griffin</t>
  </si>
  <si>
    <t>Eden Mansell</t>
  </si>
  <si>
    <t>Lilana Hanley-Smith</t>
  </si>
  <si>
    <t>Salima Dhaudi</t>
  </si>
  <si>
    <t>Emma Pollard</t>
  </si>
  <si>
    <t>Millie Eaton</t>
  </si>
  <si>
    <t>FOD</t>
  </si>
  <si>
    <t>Leilah Morgan</t>
  </si>
  <si>
    <t>Isabelle Beard</t>
  </si>
  <si>
    <t>Ebony Baldwin</t>
  </si>
  <si>
    <t>Isabelle Moger</t>
  </si>
  <si>
    <t>Ella Robinson</t>
  </si>
  <si>
    <t>Mya Woodward</t>
  </si>
  <si>
    <t>Daisy Middleton</t>
  </si>
  <si>
    <t>Anastasia Shaporta</t>
  </si>
  <si>
    <t>Molly Hughes</t>
  </si>
  <si>
    <t>Lily Bridges</t>
  </si>
  <si>
    <t>Amy Barrows</t>
  </si>
  <si>
    <t>COT</t>
  </si>
  <si>
    <t>Erin Brown</t>
  </si>
  <si>
    <t>Mia Chamberlain</t>
  </si>
  <si>
    <t>Darcey Cutts</t>
  </si>
  <si>
    <t>Yvie Cutts</t>
  </si>
  <si>
    <t>Daisy Day</t>
  </si>
  <si>
    <t>Megan Day</t>
  </si>
  <si>
    <t>Georgia Fisk</t>
  </si>
  <si>
    <t>Scarlett Lavery</t>
  </si>
  <si>
    <t>Charlotte Masser</t>
  </si>
  <si>
    <t>Mya Maunder</t>
  </si>
  <si>
    <t>Anya McCutcheon</t>
  </si>
  <si>
    <t>Zena Preece-Smith</t>
  </si>
  <si>
    <t>Lily Pritchett</t>
  </si>
  <si>
    <t>Hannah Pugh</t>
  </si>
  <si>
    <t>Poppy Scott</t>
  </si>
  <si>
    <t>Margo Shetliffe</t>
  </si>
  <si>
    <t>Millie Sumpter</t>
  </si>
  <si>
    <t>Charlotte Truckle</t>
  </si>
  <si>
    <t>Amber Winders</t>
  </si>
  <si>
    <t>Mia Woodhouse</t>
  </si>
  <si>
    <t>Maizy Wyatt-Thomas</t>
  </si>
  <si>
    <t>Flora Kenning</t>
  </si>
  <si>
    <t>Ruby Humphries</t>
  </si>
  <si>
    <t>Lara Lowe</t>
  </si>
  <si>
    <t>Jennifer Keogh</t>
  </si>
  <si>
    <t>Chloe Holden</t>
  </si>
  <si>
    <t>Tia Evans</t>
  </si>
  <si>
    <t>Hope Vaughan</t>
  </si>
  <si>
    <t>Rylee Harrison</t>
  </si>
  <si>
    <t>Sienna Kenniston</t>
  </si>
  <si>
    <t>Marni-Rose Slade</t>
  </si>
  <si>
    <t>Lana Grice</t>
  </si>
  <si>
    <t>Amelia Budd</t>
  </si>
  <si>
    <t>Jessica Yapp</t>
  </si>
  <si>
    <t>Zora Alexander</t>
  </si>
  <si>
    <t>Rebecca Blake</t>
  </si>
  <si>
    <t>Ava Hall</t>
  </si>
  <si>
    <t>Chloe Gater</t>
  </si>
  <si>
    <t>Isla Dayment</t>
  </si>
  <si>
    <t>Lydia Pitman</t>
  </si>
  <si>
    <t>Mya Allington</t>
  </si>
  <si>
    <t>Grace Morgan</t>
  </si>
  <si>
    <t>Lola Hampson</t>
  </si>
  <si>
    <t>Hannah Boyd</t>
  </si>
  <si>
    <t>Ella-Louise Flowers</t>
  </si>
  <si>
    <t>Abi Stocker</t>
  </si>
  <si>
    <t>Xanthe Hunt</t>
  </si>
  <si>
    <t>Emily Bees</t>
  </si>
  <si>
    <t>Poppy O'Neill</t>
  </si>
  <si>
    <t>Jessica Staniforth</t>
  </si>
  <si>
    <t>Emily Evans</t>
  </si>
  <si>
    <t>Lucy-Ann Gingell</t>
  </si>
  <si>
    <t>Dilly King</t>
  </si>
  <si>
    <t>Estelle Didey</t>
  </si>
  <si>
    <t>Anna Barlow</t>
  </si>
  <si>
    <t>Maddie Burns</t>
  </si>
  <si>
    <t>Lola Purnell</t>
  </si>
  <si>
    <t>Florence Taylor</t>
  </si>
  <si>
    <t xml:space="preserve">Gracie Lodge </t>
  </si>
  <si>
    <t>Poppy Price</t>
  </si>
  <si>
    <t>Brooke Hepburn</t>
  </si>
  <si>
    <t>Roxy Andrews</t>
  </si>
  <si>
    <t>FOD - Forest of Dean GC</t>
  </si>
  <si>
    <t>TGC - The Gym Centre GC</t>
  </si>
  <si>
    <t>COT - Cotswold GC</t>
  </si>
  <si>
    <t>FRO - Fromeside GC</t>
  </si>
  <si>
    <t>NCG - North Cotswold GC</t>
  </si>
  <si>
    <t>Hope Duncan</t>
  </si>
  <si>
    <t>NCG</t>
  </si>
  <si>
    <t>Tara Schultz</t>
  </si>
  <si>
    <t>Bethan Alvey</t>
  </si>
  <si>
    <t>Scarlett Thursby-Atwood</t>
  </si>
  <si>
    <t>Ivy Knight</t>
  </si>
  <si>
    <t>Isabelle Parsons</t>
  </si>
  <si>
    <t>Alice Matcalfe</t>
  </si>
  <si>
    <t>Chloe Adams</t>
  </si>
  <si>
    <t>Jessica Blantz</t>
  </si>
  <si>
    <t>Jasmine Cooper</t>
  </si>
  <si>
    <t>Rosie Brown</t>
  </si>
  <si>
    <t>Gracie Lloyd</t>
  </si>
  <si>
    <t>Megan Parry</t>
  </si>
  <si>
    <t>Megan Fox</t>
  </si>
  <si>
    <t>Jocelyn Jeary</t>
  </si>
  <si>
    <t>Lily Whitworth</t>
  </si>
  <si>
    <t>Jocelyn Hallam</t>
  </si>
  <si>
    <t>Natalie Bateman</t>
  </si>
  <si>
    <t>Elsie Sumner</t>
  </si>
  <si>
    <t>Freya Molson</t>
  </si>
  <si>
    <t>Jessica Peyton</t>
  </si>
  <si>
    <t>Eva Laurence</t>
  </si>
  <si>
    <t>Rowan Willis</t>
  </si>
  <si>
    <t>Rosabelle Edgerton</t>
  </si>
  <si>
    <t>Aimee Daniel</t>
  </si>
  <si>
    <t>Joely Courage</t>
  </si>
  <si>
    <t>Eva Fletcher</t>
  </si>
  <si>
    <t>Imogen Bailey</t>
  </si>
  <si>
    <t>Eleni Brown</t>
  </si>
  <si>
    <t>Ellie Davies</t>
  </si>
  <si>
    <t>Libby Hawkins</t>
  </si>
  <si>
    <t>Elia Marshall</t>
  </si>
  <si>
    <t>Lily Howard</t>
  </si>
  <si>
    <t>Florence Evans</t>
  </si>
  <si>
    <t>Matilda Chicken</t>
  </si>
  <si>
    <t>Charlotte Mason</t>
  </si>
  <si>
    <t>Imogen Sallis</t>
  </si>
  <si>
    <t>Lauren Ross</t>
  </si>
  <si>
    <t>Freya Hansen</t>
  </si>
  <si>
    <t>Molly Broad</t>
  </si>
  <si>
    <t>Novice 1 - 10+ yrs (2008/2007/2006 born)</t>
  </si>
  <si>
    <t>Novice 2 -Under 8 yrs (2010/2011 born)</t>
  </si>
  <si>
    <t>Novice 2 - 12 yrs (2006 born)</t>
  </si>
  <si>
    <t>Novice 2 - 13 yrs (2005 born)</t>
  </si>
  <si>
    <t>Novice 3 - U9 yrs (2010/2009 born)</t>
  </si>
  <si>
    <t>Novice 3 - 10 &amp; 11 yrs (2008/2007 born)</t>
  </si>
  <si>
    <t>A</t>
  </si>
  <si>
    <t>C</t>
  </si>
  <si>
    <t>D</t>
  </si>
  <si>
    <t>E</t>
  </si>
  <si>
    <t>F</t>
  </si>
  <si>
    <t xml:space="preserve">G </t>
  </si>
  <si>
    <t>G</t>
  </si>
  <si>
    <t>H</t>
  </si>
  <si>
    <t>I</t>
  </si>
  <si>
    <t>J</t>
  </si>
  <si>
    <t>K</t>
  </si>
  <si>
    <t>L</t>
  </si>
  <si>
    <t>M</t>
  </si>
  <si>
    <t>Round 1</t>
  </si>
  <si>
    <t>Round 2</t>
  </si>
  <si>
    <t>Round 3</t>
  </si>
  <si>
    <t>9.00am - Doors open</t>
  </si>
  <si>
    <t>9.20am - General warm up</t>
  </si>
  <si>
    <t>9.30am - March on &amp; introduction of gymnasts</t>
  </si>
  <si>
    <t xml:space="preserve">9.40am - Rotation 1 (2 x 5 min split warm up &amp; </t>
  </si>
  <si>
    <t>compete)</t>
  </si>
  <si>
    <t>Fx 1</t>
  </si>
  <si>
    <t>Fx 2</t>
  </si>
  <si>
    <t>Vt 1</t>
  </si>
  <si>
    <t>Vt 2</t>
  </si>
  <si>
    <t xml:space="preserve">10.55am - Rotation 2 (2 x 5 min split warm up &amp; </t>
  </si>
  <si>
    <t>12.05pm - Presentations of medals &amp; certificates</t>
  </si>
  <si>
    <t>12.30pm - Doors open</t>
  </si>
  <si>
    <t>12.50pm - General warm up</t>
  </si>
  <si>
    <t>1.00pm - March on &amp; introduction of gymnasts</t>
  </si>
  <si>
    <t xml:space="preserve">1.10pm - Rotation 3 (2 x 5 min split warm up &amp; </t>
  </si>
  <si>
    <t xml:space="preserve">2.10pm - Rotation 4 (2 x 5 min split warm up &amp; </t>
  </si>
  <si>
    <t>3.20pm - Presentations of medals &amp; certificates</t>
  </si>
  <si>
    <t>3.45pm - Doors open</t>
  </si>
  <si>
    <t>4.05pm - General warm up</t>
  </si>
  <si>
    <t>4.15pm - March on &amp; introduction of gymnasts</t>
  </si>
  <si>
    <t xml:space="preserve">4.25pm - Rotation 5 (2 x 5 min split warm up &amp; </t>
  </si>
  <si>
    <t>5.25pm - Rotation 6 (2 x 5 min split warm up &amp;</t>
  </si>
  <si>
    <t>6.30pm - Presentations of medals &amp; certificates</t>
  </si>
  <si>
    <t>E F</t>
  </si>
  <si>
    <t>12.20pm - Judges lunches</t>
  </si>
  <si>
    <t>Judging Panels - please ensure they are available for all 3 rounds</t>
  </si>
  <si>
    <t>Floor 1 -</t>
  </si>
  <si>
    <t>Floor 2 -</t>
  </si>
  <si>
    <t>Vault 1 -</t>
  </si>
  <si>
    <t>Vault 2 -</t>
  </si>
  <si>
    <t>Cot 1</t>
  </si>
  <si>
    <t>NCG 1</t>
  </si>
  <si>
    <t>Kim Whittingham - FRO</t>
  </si>
  <si>
    <t>Kim McCready - FOD</t>
  </si>
  <si>
    <t>Emily Stephenson - ROW</t>
  </si>
  <si>
    <t>Katie Hancock - TGC</t>
  </si>
  <si>
    <t>Emily Broadbent - TGC</t>
  </si>
  <si>
    <t>Jaime Wall - FRO</t>
  </si>
  <si>
    <t>Mark Underwood - ROW</t>
  </si>
  <si>
    <t>FOD 2</t>
  </si>
  <si>
    <t>NCG 2</t>
  </si>
  <si>
    <t>COT 2</t>
  </si>
  <si>
    <t>ROW - Rowan GC</t>
  </si>
  <si>
    <t>Jemima Harford</t>
  </si>
  <si>
    <t>Zeena Preece-Smith</t>
  </si>
  <si>
    <t xml:space="preserve">            </t>
  </si>
  <si>
    <t>Annie Williams</t>
  </si>
  <si>
    <t>Maizy wyatt Thomas</t>
  </si>
  <si>
    <t>Anastasia Shaporto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</si>
</sst>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/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3" fillId="0" borderId="0" xfId="0" applyFont="1"/>
    <xf numFmtId="0" fontId="2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1" fillId="0" borderId="19" xfId="0" applyFont="1" applyBorder="1"/>
    <xf numFmtId="0" fontId="9" fillId="0" borderId="1" xfId="0" applyFont="1" applyFill="1" applyBorder="1" applyAlignment="1">
      <alignment horizontal="center" vertical="center"/>
    </xf>
    <xf numFmtId="43" fontId="0" fillId="0" borderId="23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120"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0"/>
  <sheetViews>
    <sheetView tabSelected="1" topLeftCell="A173" workbookViewId="0">
      <selection activeCell="C192" sqref="C192"/>
    </sheetView>
  </sheetViews>
  <sheetFormatPr defaultRowHeight="15.75" x14ac:dyDescent="0.25"/>
  <cols>
    <col min="1" max="1" width="5.5703125" style="2" customWidth="1"/>
    <col min="2" max="2" width="27.5703125" style="1" customWidth="1"/>
    <col min="3" max="3" width="4.28515625" style="2" customWidth="1"/>
    <col min="4" max="4" width="5.85546875" style="2" bestFit="1" customWidth="1"/>
    <col min="5" max="5" width="5.5703125" style="2" bestFit="1" customWidth="1"/>
    <col min="6" max="6" width="9.140625" style="2"/>
    <col min="7" max="7" width="4.42578125" style="2" bestFit="1" customWidth="1"/>
    <col min="8" max="8" width="9.140625" style="2"/>
    <col min="9" max="9" width="4.42578125" style="2" bestFit="1" customWidth="1"/>
    <col min="10" max="10" width="9.140625" style="2"/>
    <col min="11" max="11" width="4.42578125" style="2" bestFit="1" customWidth="1"/>
    <col min="12" max="16384" width="9.140625" style="1"/>
  </cols>
  <sheetData>
    <row r="1" spans="1:11" ht="21" x14ac:dyDescent="0.35">
      <c r="F1" s="20" t="s">
        <v>13</v>
      </c>
    </row>
    <row r="2" spans="1:11" ht="21" x14ac:dyDescent="0.35">
      <c r="F2" s="20" t="s">
        <v>14</v>
      </c>
    </row>
    <row r="3" spans="1:11" ht="21" x14ac:dyDescent="0.35">
      <c r="A3" s="3" t="s">
        <v>193</v>
      </c>
      <c r="F3" s="24"/>
    </row>
    <row r="4" spans="1:11" ht="16.5" thickBot="1" x14ac:dyDescent="0.3">
      <c r="A4" s="3" t="s">
        <v>178</v>
      </c>
    </row>
    <row r="5" spans="1:11" ht="16.5" thickBot="1" x14ac:dyDescent="0.3">
      <c r="A5" s="21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22" t="s">
        <v>6</v>
      </c>
      <c r="J5" s="22" t="s">
        <v>8</v>
      </c>
      <c r="K5" s="23" t="s">
        <v>6</v>
      </c>
    </row>
    <row r="6" spans="1:11" ht="16.5" thickBot="1" x14ac:dyDescent="0.3">
      <c r="A6" s="12">
        <v>1</v>
      </c>
      <c r="B6" s="29" t="s">
        <v>45</v>
      </c>
      <c r="C6" s="14" t="s">
        <v>180</v>
      </c>
      <c r="D6" s="14" t="s">
        <v>12</v>
      </c>
      <c r="E6" s="14">
        <v>2010</v>
      </c>
      <c r="F6" s="14"/>
      <c r="G6" s="46">
        <f>IF(F6&lt;1,0,RANK(F6,F$6:F$12,0))</f>
        <v>0</v>
      </c>
      <c r="H6" s="14"/>
      <c r="I6" s="46">
        <f>IF(H6&lt;1,0,RANK(H6,H$6:H$12,0))</f>
        <v>0</v>
      </c>
      <c r="J6" s="47">
        <f t="shared" ref="J6:J12" si="0">SUM(D6,F6,H6)</f>
        <v>0</v>
      </c>
      <c r="K6" s="46">
        <f>IF(J6&lt;1,0,RANK(J6,J$6:J$12,0))</f>
        <v>0</v>
      </c>
    </row>
    <row r="7" spans="1:11" ht="16.5" thickBot="1" x14ac:dyDescent="0.3">
      <c r="A7" s="12">
        <v>2</v>
      </c>
      <c r="B7" s="28" t="s">
        <v>46</v>
      </c>
      <c r="C7" s="4" t="s">
        <v>180</v>
      </c>
      <c r="D7" s="4" t="s">
        <v>12</v>
      </c>
      <c r="E7" s="4">
        <v>2010</v>
      </c>
      <c r="F7" s="4">
        <v>9.94</v>
      </c>
      <c r="G7" s="46">
        <f t="shared" ref="G7:G12" si="1">IF(F7&lt;1,0,RANK(F7,F$6:F$12,0))</f>
        <v>5</v>
      </c>
      <c r="H7" s="4">
        <v>12.07</v>
      </c>
      <c r="I7" s="46">
        <f t="shared" ref="I7:I12" si="2">IF(H7&lt;1,0,RANK(H7,H$6:H$12,0))</f>
        <v>1</v>
      </c>
      <c r="J7" s="47">
        <f t="shared" si="0"/>
        <v>22.009999999999998</v>
      </c>
      <c r="K7" s="46">
        <f t="shared" ref="K7:K12" si="3">IF(J7&lt;1,0,RANK(J7,J$6:J$12,0))</f>
        <v>2</v>
      </c>
    </row>
    <row r="8" spans="1:11" ht="16.5" thickBot="1" x14ac:dyDescent="0.3">
      <c r="A8" s="12">
        <v>3</v>
      </c>
      <c r="B8" s="28" t="s">
        <v>47</v>
      </c>
      <c r="C8" s="4" t="s">
        <v>180</v>
      </c>
      <c r="D8" s="4" t="s">
        <v>12</v>
      </c>
      <c r="E8" s="4">
        <v>2010</v>
      </c>
      <c r="F8" s="4">
        <v>10.07</v>
      </c>
      <c r="G8" s="46">
        <f t="shared" si="1"/>
        <v>4</v>
      </c>
      <c r="H8" s="4">
        <v>11.7</v>
      </c>
      <c r="I8" s="46">
        <f t="shared" si="2"/>
        <v>3</v>
      </c>
      <c r="J8" s="47">
        <f t="shared" si="0"/>
        <v>21.77</v>
      </c>
      <c r="K8" s="46">
        <f t="shared" si="3"/>
        <v>3</v>
      </c>
    </row>
    <row r="9" spans="1:11" ht="16.5" thickBot="1" x14ac:dyDescent="0.3">
      <c r="A9" s="12">
        <v>4</v>
      </c>
      <c r="B9" s="28" t="s">
        <v>48</v>
      </c>
      <c r="C9" s="4" t="s">
        <v>180</v>
      </c>
      <c r="D9" s="4" t="s">
        <v>12</v>
      </c>
      <c r="E9" s="4">
        <v>2010</v>
      </c>
      <c r="F9" s="4">
        <v>10.24</v>
      </c>
      <c r="G9" s="46">
        <f t="shared" si="1"/>
        <v>2</v>
      </c>
      <c r="H9" s="4">
        <v>11.83</v>
      </c>
      <c r="I9" s="46">
        <f t="shared" si="2"/>
        <v>2</v>
      </c>
      <c r="J9" s="47">
        <f t="shared" si="0"/>
        <v>22.07</v>
      </c>
      <c r="K9" s="46">
        <f t="shared" si="3"/>
        <v>1</v>
      </c>
    </row>
    <row r="10" spans="1:11" ht="16.5" thickBot="1" x14ac:dyDescent="0.3">
      <c r="A10" s="12">
        <v>5</v>
      </c>
      <c r="B10" s="28" t="s">
        <v>44</v>
      </c>
      <c r="C10" s="4" t="s">
        <v>180</v>
      </c>
      <c r="D10" s="4" t="s">
        <v>12</v>
      </c>
      <c r="E10" s="4">
        <v>2009</v>
      </c>
      <c r="F10" s="4"/>
      <c r="G10" s="46">
        <f t="shared" si="1"/>
        <v>0</v>
      </c>
      <c r="H10" s="4"/>
      <c r="I10" s="46">
        <f t="shared" si="2"/>
        <v>0</v>
      </c>
      <c r="J10" s="47">
        <f t="shared" si="0"/>
        <v>0</v>
      </c>
      <c r="K10" s="46">
        <f t="shared" si="3"/>
        <v>0</v>
      </c>
    </row>
    <row r="11" spans="1:11" ht="16.5" thickBot="1" x14ac:dyDescent="0.3">
      <c r="A11" s="12">
        <v>6</v>
      </c>
      <c r="B11" s="28" t="s">
        <v>152</v>
      </c>
      <c r="C11" s="4" t="s">
        <v>180</v>
      </c>
      <c r="D11" s="4" t="s">
        <v>134</v>
      </c>
      <c r="E11" s="4">
        <v>2009</v>
      </c>
      <c r="F11" s="4">
        <v>10.24</v>
      </c>
      <c r="G11" s="46">
        <f t="shared" si="1"/>
        <v>2</v>
      </c>
      <c r="H11" s="4">
        <v>10.9</v>
      </c>
      <c r="I11" s="46">
        <f t="shared" si="2"/>
        <v>4</v>
      </c>
      <c r="J11" s="47">
        <f t="shared" si="0"/>
        <v>21.14</v>
      </c>
      <c r="K11" s="46">
        <f t="shared" si="3"/>
        <v>5</v>
      </c>
    </row>
    <row r="12" spans="1:11" ht="16.5" thickBot="1" x14ac:dyDescent="0.3">
      <c r="A12" s="12">
        <v>7</v>
      </c>
      <c r="B12" s="30" t="s">
        <v>153</v>
      </c>
      <c r="C12" s="7" t="s">
        <v>180</v>
      </c>
      <c r="D12" s="7" t="s">
        <v>134</v>
      </c>
      <c r="E12" s="7">
        <v>2009</v>
      </c>
      <c r="F12" s="7">
        <v>10.47</v>
      </c>
      <c r="G12" s="46">
        <f t="shared" si="1"/>
        <v>1</v>
      </c>
      <c r="H12" s="7">
        <v>10.87</v>
      </c>
      <c r="I12" s="46">
        <f t="shared" si="2"/>
        <v>5</v>
      </c>
      <c r="J12" s="47">
        <f t="shared" si="0"/>
        <v>21.34</v>
      </c>
      <c r="K12" s="46">
        <f t="shared" si="3"/>
        <v>4</v>
      </c>
    </row>
    <row r="13" spans="1:11" s="15" customFormat="1" x14ac:dyDescent="0.25">
      <c r="A13" s="11"/>
      <c r="B13" s="3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6.5" thickBot="1" x14ac:dyDescent="0.3">
      <c r="A14" s="3" t="s">
        <v>175</v>
      </c>
    </row>
    <row r="15" spans="1:11" ht="16.5" thickBot="1" x14ac:dyDescent="0.3">
      <c r="A15" s="21" t="s">
        <v>0</v>
      </c>
      <c r="B15" s="22" t="s">
        <v>1</v>
      </c>
      <c r="C15" s="22" t="s">
        <v>2</v>
      </c>
      <c r="D15" s="22" t="s">
        <v>3</v>
      </c>
      <c r="E15" s="22" t="s">
        <v>4</v>
      </c>
      <c r="F15" s="22" t="s">
        <v>5</v>
      </c>
      <c r="G15" s="22" t="s">
        <v>6</v>
      </c>
      <c r="H15" s="22" t="s">
        <v>7</v>
      </c>
      <c r="I15" s="22" t="s">
        <v>6</v>
      </c>
      <c r="J15" s="22" t="s">
        <v>8</v>
      </c>
      <c r="K15" s="23" t="s">
        <v>6</v>
      </c>
    </row>
    <row r="16" spans="1:11" ht="16.5" thickBot="1" x14ac:dyDescent="0.3">
      <c r="A16" s="12">
        <v>8</v>
      </c>
      <c r="B16" s="29" t="s">
        <v>33</v>
      </c>
      <c r="C16" s="14" t="s">
        <v>9</v>
      </c>
      <c r="D16" s="14" t="s">
        <v>12</v>
      </c>
      <c r="E16" s="14">
        <v>2010</v>
      </c>
      <c r="F16" s="14">
        <v>9.8000000000000007</v>
      </c>
      <c r="G16" s="46">
        <f>IF(F16&lt;1,0,RANK(F16,F$16:F$30,0))</f>
        <v>12</v>
      </c>
      <c r="H16" s="14">
        <v>6.9</v>
      </c>
      <c r="I16" s="46">
        <f>IF(H16&lt;1,0,RANK(H16,H$16:H$30,0))</f>
        <v>9</v>
      </c>
      <c r="J16" s="47">
        <f t="shared" ref="J16:J30" si="4">SUM(D16,F16,H16)</f>
        <v>16.700000000000003</v>
      </c>
      <c r="K16" s="46">
        <f>IF(J16&lt;1,0,RANK(J16,J$16:J$30,0))</f>
        <v>9</v>
      </c>
    </row>
    <row r="17" spans="1:11" ht="16.5" thickBot="1" x14ac:dyDescent="0.3">
      <c r="A17" s="12">
        <v>9</v>
      </c>
      <c r="B17" s="28" t="s">
        <v>34</v>
      </c>
      <c r="C17" s="4" t="s">
        <v>9</v>
      </c>
      <c r="D17" s="4" t="s">
        <v>12</v>
      </c>
      <c r="E17" s="4">
        <v>2010</v>
      </c>
      <c r="F17" s="4">
        <v>10.199999999999999</v>
      </c>
      <c r="G17" s="46">
        <f t="shared" ref="G17:G30" si="5">IF(F17&lt;1,0,RANK(F17,F$16:F$30,0))</f>
        <v>8</v>
      </c>
      <c r="H17" s="4">
        <v>7.85</v>
      </c>
      <c r="I17" s="46">
        <f t="shared" ref="I17:I30" si="6">IF(H17&lt;1,0,RANK(H17,H$16:H$30,0))</f>
        <v>8</v>
      </c>
      <c r="J17" s="47">
        <f t="shared" si="4"/>
        <v>18.049999999999997</v>
      </c>
      <c r="K17" s="46">
        <f t="shared" ref="K17:K30" si="7">IF(J17&lt;1,0,RANK(J17,J$16:J$30,0))</f>
        <v>8</v>
      </c>
    </row>
    <row r="18" spans="1:11" ht="16.5" thickBot="1" x14ac:dyDescent="0.3">
      <c r="A18" s="12">
        <v>10</v>
      </c>
      <c r="B18" s="28" t="s">
        <v>105</v>
      </c>
      <c r="C18" s="4" t="s">
        <v>9</v>
      </c>
      <c r="D18" s="4" t="s">
        <v>11</v>
      </c>
      <c r="E18" s="4">
        <v>2010</v>
      </c>
      <c r="F18" s="4">
        <v>10.3</v>
      </c>
      <c r="G18" s="46">
        <f t="shared" si="5"/>
        <v>6</v>
      </c>
      <c r="H18" s="4">
        <v>6.3</v>
      </c>
      <c r="I18" s="46">
        <f t="shared" si="6"/>
        <v>10</v>
      </c>
      <c r="J18" s="47">
        <f t="shared" si="4"/>
        <v>16.600000000000001</v>
      </c>
      <c r="K18" s="46">
        <f t="shared" si="7"/>
        <v>10</v>
      </c>
    </row>
    <row r="19" spans="1:11" ht="16.5" thickBot="1" x14ac:dyDescent="0.3">
      <c r="A19" s="12">
        <v>11</v>
      </c>
      <c r="B19" s="28" t="s">
        <v>106</v>
      </c>
      <c r="C19" s="4" t="s">
        <v>9</v>
      </c>
      <c r="D19" s="4" t="s">
        <v>11</v>
      </c>
      <c r="E19" s="4">
        <v>2010</v>
      </c>
      <c r="F19" s="4">
        <v>10.4</v>
      </c>
      <c r="G19" s="46">
        <f t="shared" si="5"/>
        <v>4</v>
      </c>
      <c r="H19" s="4">
        <v>8.65</v>
      </c>
      <c r="I19" s="46">
        <f t="shared" si="6"/>
        <v>5</v>
      </c>
      <c r="J19" s="47">
        <f t="shared" si="4"/>
        <v>19.05</v>
      </c>
      <c r="K19" s="46">
        <f t="shared" si="7"/>
        <v>5</v>
      </c>
    </row>
    <row r="20" spans="1:11" ht="16.5" thickBot="1" x14ac:dyDescent="0.3">
      <c r="A20" s="12">
        <v>12</v>
      </c>
      <c r="B20" s="28" t="s">
        <v>107</v>
      </c>
      <c r="C20" s="4" t="s">
        <v>9</v>
      </c>
      <c r="D20" s="4" t="s">
        <v>11</v>
      </c>
      <c r="E20" s="4">
        <v>2010</v>
      </c>
      <c r="F20" s="4">
        <v>10.3</v>
      </c>
      <c r="G20" s="46">
        <f t="shared" si="5"/>
        <v>6</v>
      </c>
      <c r="H20" s="4">
        <v>6.15</v>
      </c>
      <c r="I20" s="46">
        <f t="shared" si="6"/>
        <v>11</v>
      </c>
      <c r="J20" s="47">
        <f t="shared" si="4"/>
        <v>16.450000000000003</v>
      </c>
      <c r="K20" s="46">
        <f t="shared" si="7"/>
        <v>11</v>
      </c>
    </row>
    <row r="21" spans="1:11" ht="16.5" thickBot="1" x14ac:dyDescent="0.3">
      <c r="A21" s="12">
        <v>13</v>
      </c>
      <c r="B21" s="28" t="s">
        <v>108</v>
      </c>
      <c r="C21" s="4" t="s">
        <v>9</v>
      </c>
      <c r="D21" s="4" t="s">
        <v>11</v>
      </c>
      <c r="E21" s="4">
        <v>2010</v>
      </c>
      <c r="F21" s="4">
        <v>10.199999999999999</v>
      </c>
      <c r="G21" s="46">
        <f t="shared" si="5"/>
        <v>8</v>
      </c>
      <c r="H21" s="4">
        <v>7.9</v>
      </c>
      <c r="I21" s="46">
        <f t="shared" si="6"/>
        <v>7</v>
      </c>
      <c r="J21" s="47">
        <f t="shared" si="4"/>
        <v>18.100000000000001</v>
      </c>
      <c r="K21" s="46">
        <f t="shared" si="7"/>
        <v>7</v>
      </c>
    </row>
    <row r="22" spans="1:11" s="15" customFormat="1" ht="16.5" thickBot="1" x14ac:dyDescent="0.3">
      <c r="A22" s="12">
        <v>14</v>
      </c>
      <c r="B22" s="28" t="s">
        <v>109</v>
      </c>
      <c r="C22" s="4" t="s">
        <v>9</v>
      </c>
      <c r="D22" s="4" t="s">
        <v>11</v>
      </c>
      <c r="E22" s="4">
        <v>2010</v>
      </c>
      <c r="F22" s="4">
        <v>10.45</v>
      </c>
      <c r="G22" s="46">
        <f t="shared" si="5"/>
        <v>2</v>
      </c>
      <c r="H22" s="4">
        <v>10.15</v>
      </c>
      <c r="I22" s="46">
        <f t="shared" si="6"/>
        <v>3</v>
      </c>
      <c r="J22" s="47">
        <f t="shared" si="4"/>
        <v>20.6</v>
      </c>
      <c r="K22" s="46">
        <f t="shared" si="7"/>
        <v>3</v>
      </c>
    </row>
    <row r="23" spans="1:11" ht="16.5" thickBot="1" x14ac:dyDescent="0.3">
      <c r="A23" s="12">
        <v>15</v>
      </c>
      <c r="B23" s="28" t="s">
        <v>123</v>
      </c>
      <c r="C23" s="4" t="s">
        <v>9</v>
      </c>
      <c r="D23" s="4" t="s">
        <v>11</v>
      </c>
      <c r="E23" s="4">
        <v>2011</v>
      </c>
      <c r="F23" s="4">
        <v>10.45</v>
      </c>
      <c r="G23" s="46">
        <f t="shared" si="5"/>
        <v>2</v>
      </c>
      <c r="H23" s="4">
        <v>11.45</v>
      </c>
      <c r="I23" s="46">
        <f t="shared" si="6"/>
        <v>2</v>
      </c>
      <c r="J23" s="47">
        <f t="shared" si="4"/>
        <v>21.9</v>
      </c>
      <c r="K23" s="46">
        <f t="shared" si="7"/>
        <v>2</v>
      </c>
    </row>
    <row r="24" spans="1:11" ht="16.5" thickBot="1" x14ac:dyDescent="0.3">
      <c r="A24" s="12">
        <v>16</v>
      </c>
      <c r="B24" s="28" t="s">
        <v>124</v>
      </c>
      <c r="C24" s="4" t="s">
        <v>9</v>
      </c>
      <c r="D24" s="4" t="s">
        <v>11</v>
      </c>
      <c r="E24" s="4">
        <v>2011</v>
      </c>
      <c r="F24" s="4">
        <v>10.1</v>
      </c>
      <c r="G24" s="46">
        <f t="shared" si="5"/>
        <v>10</v>
      </c>
      <c r="H24" s="4">
        <v>9.4499999999999993</v>
      </c>
      <c r="I24" s="46">
        <f t="shared" si="6"/>
        <v>4</v>
      </c>
      <c r="J24" s="47">
        <f t="shared" si="4"/>
        <v>19.549999999999997</v>
      </c>
      <c r="K24" s="46">
        <f t="shared" si="7"/>
        <v>4</v>
      </c>
    </row>
    <row r="25" spans="1:11" s="15" customFormat="1" ht="16.5" thickBot="1" x14ac:dyDescent="0.3">
      <c r="A25" s="12">
        <v>17</v>
      </c>
      <c r="B25" s="28" t="s">
        <v>125</v>
      </c>
      <c r="C25" s="4" t="s">
        <v>9</v>
      </c>
      <c r="D25" s="4" t="s">
        <v>11</v>
      </c>
      <c r="E25" s="4">
        <v>2010</v>
      </c>
      <c r="F25" s="4">
        <v>10.4</v>
      </c>
      <c r="G25" s="46">
        <f t="shared" si="5"/>
        <v>4</v>
      </c>
      <c r="H25" s="4">
        <v>11.65</v>
      </c>
      <c r="I25" s="46">
        <f t="shared" si="6"/>
        <v>1</v>
      </c>
      <c r="J25" s="47">
        <f t="shared" si="4"/>
        <v>22.05</v>
      </c>
      <c r="K25" s="46">
        <f t="shared" si="7"/>
        <v>1</v>
      </c>
    </row>
    <row r="26" spans="1:11" s="15" customFormat="1" ht="16.5" thickBot="1" x14ac:dyDescent="0.3">
      <c r="A26" s="12">
        <v>18</v>
      </c>
      <c r="B26" s="28" t="s">
        <v>126</v>
      </c>
      <c r="C26" s="4" t="s">
        <v>9</v>
      </c>
      <c r="D26" s="4" t="s">
        <v>11</v>
      </c>
      <c r="E26" s="4">
        <v>2010</v>
      </c>
      <c r="F26" s="4"/>
      <c r="G26" s="46">
        <f t="shared" si="5"/>
        <v>0</v>
      </c>
      <c r="H26" s="4"/>
      <c r="I26" s="46">
        <f t="shared" si="6"/>
        <v>0</v>
      </c>
      <c r="J26" s="47">
        <f t="shared" si="4"/>
        <v>0</v>
      </c>
      <c r="K26" s="46">
        <f t="shared" si="7"/>
        <v>0</v>
      </c>
    </row>
    <row r="27" spans="1:11" s="15" customFormat="1" ht="16.5" thickBot="1" x14ac:dyDescent="0.3">
      <c r="A27" s="12">
        <v>19</v>
      </c>
      <c r="B27" s="28" t="s">
        <v>127</v>
      </c>
      <c r="C27" s="4" t="s">
        <v>9</v>
      </c>
      <c r="D27" s="4" t="s">
        <v>11</v>
      </c>
      <c r="E27" s="4">
        <v>2010</v>
      </c>
      <c r="F27" s="4">
        <v>9.8000000000000007</v>
      </c>
      <c r="G27" s="46">
        <f t="shared" si="5"/>
        <v>12</v>
      </c>
      <c r="H27" s="4">
        <v>8.6</v>
      </c>
      <c r="I27" s="46">
        <f t="shared" si="6"/>
        <v>6</v>
      </c>
      <c r="J27" s="47">
        <f t="shared" si="4"/>
        <v>18.399999999999999</v>
      </c>
      <c r="K27" s="46">
        <f t="shared" si="7"/>
        <v>6</v>
      </c>
    </row>
    <row r="28" spans="1:11" s="15" customFormat="1" ht="16.5" thickBot="1" x14ac:dyDescent="0.3">
      <c r="A28" s="12">
        <v>20</v>
      </c>
      <c r="B28" s="28" t="s">
        <v>142</v>
      </c>
      <c r="C28" s="4" t="s">
        <v>9</v>
      </c>
      <c r="D28" s="4" t="s">
        <v>134</v>
      </c>
      <c r="E28" s="4">
        <v>2010</v>
      </c>
      <c r="F28" s="4"/>
      <c r="G28" s="46">
        <f t="shared" si="5"/>
        <v>0</v>
      </c>
      <c r="H28" s="4"/>
      <c r="I28" s="46">
        <f t="shared" si="6"/>
        <v>0</v>
      </c>
      <c r="J28" s="47">
        <f t="shared" si="4"/>
        <v>0</v>
      </c>
      <c r="K28" s="46">
        <f t="shared" si="7"/>
        <v>0</v>
      </c>
    </row>
    <row r="29" spans="1:11" s="15" customFormat="1" ht="16.5" thickBot="1" x14ac:dyDescent="0.3">
      <c r="A29" s="12">
        <v>150</v>
      </c>
      <c r="B29" s="45" t="s">
        <v>242</v>
      </c>
      <c r="C29" s="26" t="s">
        <v>9</v>
      </c>
      <c r="D29" s="26" t="s">
        <v>134</v>
      </c>
      <c r="E29" s="26">
        <v>2011</v>
      </c>
      <c r="F29" s="26">
        <v>10</v>
      </c>
      <c r="G29" s="46">
        <f t="shared" si="5"/>
        <v>11</v>
      </c>
      <c r="H29" s="26">
        <v>5.4</v>
      </c>
      <c r="I29" s="46">
        <f t="shared" si="6"/>
        <v>12</v>
      </c>
      <c r="J29" s="47">
        <f t="shared" si="4"/>
        <v>15.4</v>
      </c>
      <c r="K29" s="46">
        <f t="shared" si="7"/>
        <v>12</v>
      </c>
    </row>
    <row r="30" spans="1:11" s="15" customFormat="1" ht="16.5" thickBot="1" x14ac:dyDescent="0.3">
      <c r="A30" s="12">
        <v>21</v>
      </c>
      <c r="B30" s="30" t="s">
        <v>168</v>
      </c>
      <c r="C30" s="7" t="s">
        <v>9</v>
      </c>
      <c r="D30" s="7" t="s">
        <v>10</v>
      </c>
      <c r="E30" s="7">
        <v>2010</v>
      </c>
      <c r="F30" s="7">
        <v>10.6</v>
      </c>
      <c r="G30" s="46">
        <f t="shared" si="5"/>
        <v>1</v>
      </c>
      <c r="H30" s="7">
        <v>4</v>
      </c>
      <c r="I30" s="46">
        <f t="shared" si="6"/>
        <v>13</v>
      </c>
      <c r="J30" s="47">
        <f t="shared" si="4"/>
        <v>14.6</v>
      </c>
      <c r="K30" s="46">
        <f t="shared" si="7"/>
        <v>13</v>
      </c>
    </row>
    <row r="31" spans="1:11" s="15" customFormat="1" x14ac:dyDescent="0.25">
      <c r="A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6.5" thickBot="1" x14ac:dyDescent="0.3">
      <c r="A32" s="3" t="s">
        <v>18</v>
      </c>
    </row>
    <row r="33" spans="1:11" ht="16.5" thickBot="1" x14ac:dyDescent="0.3">
      <c r="A33" s="21" t="s">
        <v>0</v>
      </c>
      <c r="B33" s="22" t="s">
        <v>1</v>
      </c>
      <c r="C33" s="22" t="s">
        <v>2</v>
      </c>
      <c r="D33" s="22" t="s">
        <v>3</v>
      </c>
      <c r="E33" s="22" t="s">
        <v>4</v>
      </c>
      <c r="F33" s="22" t="s">
        <v>5</v>
      </c>
      <c r="G33" s="22" t="s">
        <v>6</v>
      </c>
      <c r="H33" s="22" t="s">
        <v>7</v>
      </c>
      <c r="I33" s="22" t="s">
        <v>6</v>
      </c>
      <c r="J33" s="22" t="s">
        <v>8</v>
      </c>
      <c r="K33" s="23" t="s">
        <v>6</v>
      </c>
    </row>
    <row r="34" spans="1:11" ht="16.5" thickBot="1" x14ac:dyDescent="0.3">
      <c r="A34" s="12">
        <v>22</v>
      </c>
      <c r="B34" s="29" t="s">
        <v>35</v>
      </c>
      <c r="C34" s="14" t="s">
        <v>181</v>
      </c>
      <c r="D34" s="14" t="s">
        <v>12</v>
      </c>
      <c r="E34" s="14">
        <v>2009</v>
      </c>
      <c r="F34" s="14">
        <v>9.6</v>
      </c>
      <c r="G34" s="46">
        <f>IF(F34&lt;1,0,RANK(F34,F$34:F$46,0))</f>
        <v>12</v>
      </c>
      <c r="H34" s="14">
        <v>10.6</v>
      </c>
      <c r="I34" s="46">
        <f>IF(H34&lt;1,0,RANK(H34,H$34:H$46,0))</f>
        <v>8</v>
      </c>
      <c r="J34" s="47">
        <f t="shared" ref="J34:J46" si="8">SUM(D34,F34,H34)</f>
        <v>20.2</v>
      </c>
      <c r="K34" s="46">
        <f>IF(J34&lt;1,0,RANK(J34,J$34:J$46,0))</f>
        <v>9</v>
      </c>
    </row>
    <row r="35" spans="1:11" ht="16.5" thickBot="1" x14ac:dyDescent="0.3">
      <c r="A35" s="12">
        <v>23</v>
      </c>
      <c r="B35" s="28" t="s">
        <v>36</v>
      </c>
      <c r="C35" s="4" t="s">
        <v>181</v>
      </c>
      <c r="D35" s="4" t="s">
        <v>12</v>
      </c>
      <c r="E35" s="4">
        <v>2009</v>
      </c>
      <c r="F35" s="4">
        <v>9.8000000000000007</v>
      </c>
      <c r="G35" s="46">
        <f t="shared" ref="G35:G46" si="9">IF(F35&lt;1,0,RANK(F35,F$34:F$46,0))</f>
        <v>11</v>
      </c>
      <c r="H35" s="4">
        <v>9.6</v>
      </c>
      <c r="I35" s="46">
        <f t="shared" ref="I35:I46" si="10">IF(H35&lt;1,0,RANK(H35,H$34:H$46,0))</f>
        <v>10</v>
      </c>
      <c r="J35" s="47">
        <f t="shared" si="8"/>
        <v>19.399999999999999</v>
      </c>
      <c r="K35" s="46">
        <f t="shared" ref="K35:K46" si="11">IF(J35&lt;1,0,RANK(J35,J$34:J$46,0))</f>
        <v>10</v>
      </c>
    </row>
    <row r="36" spans="1:11" ht="16.5" thickBot="1" x14ac:dyDescent="0.3">
      <c r="A36" s="12">
        <v>24</v>
      </c>
      <c r="B36" s="28" t="s">
        <v>37</v>
      </c>
      <c r="C36" s="4" t="s">
        <v>181</v>
      </c>
      <c r="D36" s="4" t="s">
        <v>12</v>
      </c>
      <c r="E36" s="4">
        <v>2009</v>
      </c>
      <c r="F36" s="4">
        <v>9.9</v>
      </c>
      <c r="G36" s="46">
        <f t="shared" si="9"/>
        <v>8</v>
      </c>
      <c r="H36" s="4">
        <v>11.7</v>
      </c>
      <c r="I36" s="46">
        <f t="shared" si="10"/>
        <v>2</v>
      </c>
      <c r="J36" s="47">
        <f t="shared" si="8"/>
        <v>21.6</v>
      </c>
      <c r="K36" s="46">
        <f t="shared" si="11"/>
        <v>2</v>
      </c>
    </row>
    <row r="37" spans="1:11" ht="16.5" thickBot="1" x14ac:dyDescent="0.3">
      <c r="A37" s="12">
        <v>25</v>
      </c>
      <c r="B37" s="28" t="s">
        <v>38</v>
      </c>
      <c r="C37" s="4" t="s">
        <v>181</v>
      </c>
      <c r="D37" s="4" t="s">
        <v>12</v>
      </c>
      <c r="E37" s="4">
        <v>2009</v>
      </c>
      <c r="F37" s="4">
        <v>10.199999999999999</v>
      </c>
      <c r="G37" s="46">
        <f t="shared" si="9"/>
        <v>5</v>
      </c>
      <c r="H37" s="4">
        <v>11</v>
      </c>
      <c r="I37" s="46">
        <f t="shared" si="10"/>
        <v>4</v>
      </c>
      <c r="J37" s="47">
        <f t="shared" si="8"/>
        <v>21.2</v>
      </c>
      <c r="K37" s="46">
        <f t="shared" si="11"/>
        <v>5</v>
      </c>
    </row>
    <row r="38" spans="1:11" s="15" customFormat="1" ht="16.5" thickBot="1" x14ac:dyDescent="0.3">
      <c r="A38" s="12">
        <v>26</v>
      </c>
      <c r="B38" s="28" t="s">
        <v>244</v>
      </c>
      <c r="C38" s="4" t="s">
        <v>181</v>
      </c>
      <c r="D38" s="4" t="s">
        <v>53</v>
      </c>
      <c r="E38" s="4">
        <v>2009</v>
      </c>
      <c r="F38" s="4">
        <v>10.4</v>
      </c>
      <c r="G38" s="46">
        <f t="shared" si="9"/>
        <v>2</v>
      </c>
      <c r="H38" s="4">
        <v>10.97</v>
      </c>
      <c r="I38" s="46">
        <f t="shared" si="10"/>
        <v>5</v>
      </c>
      <c r="J38" s="47">
        <f t="shared" si="8"/>
        <v>21.37</v>
      </c>
      <c r="K38" s="46">
        <f t="shared" si="11"/>
        <v>3</v>
      </c>
    </row>
    <row r="39" spans="1:11" s="15" customFormat="1" ht="16.5" thickBot="1" x14ac:dyDescent="0.3">
      <c r="A39" s="12">
        <v>27</v>
      </c>
      <c r="B39" s="28" t="s">
        <v>62</v>
      </c>
      <c r="C39" s="4" t="s">
        <v>181</v>
      </c>
      <c r="D39" s="4" t="s">
        <v>53</v>
      </c>
      <c r="E39" s="4">
        <v>2009</v>
      </c>
      <c r="F39" s="4">
        <v>10.25</v>
      </c>
      <c r="G39" s="46">
        <f t="shared" si="9"/>
        <v>4</v>
      </c>
      <c r="H39" s="4">
        <v>12.07</v>
      </c>
      <c r="I39" s="46">
        <f t="shared" si="10"/>
        <v>1</v>
      </c>
      <c r="J39" s="47">
        <f t="shared" si="8"/>
        <v>22.32</v>
      </c>
      <c r="K39" s="46">
        <f t="shared" si="11"/>
        <v>1</v>
      </c>
    </row>
    <row r="40" spans="1:11" ht="16.5" thickBot="1" x14ac:dyDescent="0.3">
      <c r="A40" s="12">
        <v>28</v>
      </c>
      <c r="B40" s="28" t="s">
        <v>63</v>
      </c>
      <c r="C40" s="4" t="s">
        <v>181</v>
      </c>
      <c r="D40" s="4" t="s">
        <v>53</v>
      </c>
      <c r="E40" s="4">
        <v>2009</v>
      </c>
      <c r="F40" s="4">
        <v>9.9</v>
      </c>
      <c r="G40" s="46">
        <f t="shared" si="9"/>
        <v>8</v>
      </c>
      <c r="H40" s="4">
        <v>10.8</v>
      </c>
      <c r="I40" s="46">
        <f t="shared" si="10"/>
        <v>6</v>
      </c>
      <c r="J40" s="47">
        <f t="shared" si="8"/>
        <v>20.700000000000003</v>
      </c>
      <c r="K40" s="46">
        <f t="shared" si="11"/>
        <v>7</v>
      </c>
    </row>
    <row r="41" spans="1:11" s="15" customFormat="1" ht="16.5" thickBot="1" x14ac:dyDescent="0.3">
      <c r="A41" s="12">
        <v>29</v>
      </c>
      <c r="B41" s="28" t="s">
        <v>88</v>
      </c>
      <c r="C41" s="4" t="s">
        <v>181</v>
      </c>
      <c r="D41" s="4" t="s">
        <v>65</v>
      </c>
      <c r="E41" s="4">
        <v>2009</v>
      </c>
      <c r="F41" s="4">
        <v>9.9</v>
      </c>
      <c r="G41" s="46">
        <f t="shared" si="9"/>
        <v>8</v>
      </c>
      <c r="H41" s="4">
        <v>9.1999999999999993</v>
      </c>
      <c r="I41" s="46">
        <f t="shared" si="10"/>
        <v>11</v>
      </c>
      <c r="J41" s="47">
        <f t="shared" si="8"/>
        <v>19.100000000000001</v>
      </c>
      <c r="K41" s="46">
        <f t="shared" si="11"/>
        <v>11</v>
      </c>
    </row>
    <row r="42" spans="1:11" s="15" customFormat="1" ht="16.5" thickBot="1" x14ac:dyDescent="0.3">
      <c r="A42" s="12">
        <v>30</v>
      </c>
      <c r="B42" s="28" t="s">
        <v>101</v>
      </c>
      <c r="C42" s="4" t="s">
        <v>181</v>
      </c>
      <c r="D42" s="4" t="s">
        <v>11</v>
      </c>
      <c r="E42" s="4">
        <v>2009</v>
      </c>
      <c r="F42" s="4">
        <v>10.1</v>
      </c>
      <c r="G42" s="46">
        <f t="shared" si="9"/>
        <v>6</v>
      </c>
      <c r="H42" s="4">
        <v>11.17</v>
      </c>
      <c r="I42" s="46">
        <f t="shared" si="10"/>
        <v>3</v>
      </c>
      <c r="J42" s="47">
        <f t="shared" si="8"/>
        <v>21.27</v>
      </c>
      <c r="K42" s="46">
        <f t="shared" si="11"/>
        <v>4</v>
      </c>
    </row>
    <row r="43" spans="1:11" s="15" customFormat="1" ht="16.5" thickBot="1" x14ac:dyDescent="0.3">
      <c r="A43" s="12">
        <v>31</v>
      </c>
      <c r="B43" s="28" t="s">
        <v>102</v>
      </c>
      <c r="C43" s="4" t="s">
        <v>181</v>
      </c>
      <c r="D43" s="4" t="s">
        <v>11</v>
      </c>
      <c r="E43" s="4">
        <v>2009</v>
      </c>
      <c r="F43" s="4">
        <v>10</v>
      </c>
      <c r="G43" s="46">
        <f t="shared" si="9"/>
        <v>7</v>
      </c>
      <c r="H43" s="4">
        <v>10.63</v>
      </c>
      <c r="I43" s="46">
        <f t="shared" si="10"/>
        <v>7</v>
      </c>
      <c r="J43" s="47">
        <f t="shared" si="8"/>
        <v>20.630000000000003</v>
      </c>
      <c r="K43" s="46">
        <f t="shared" si="11"/>
        <v>8</v>
      </c>
    </row>
    <row r="44" spans="1:11" s="15" customFormat="1" ht="16.5" thickBot="1" x14ac:dyDescent="0.3">
      <c r="A44" s="12">
        <v>32</v>
      </c>
      <c r="B44" s="28" t="s">
        <v>103</v>
      </c>
      <c r="C44" s="4" t="s">
        <v>181</v>
      </c>
      <c r="D44" s="4" t="s">
        <v>11</v>
      </c>
      <c r="E44" s="4">
        <v>2009</v>
      </c>
      <c r="F44" s="4">
        <v>10.3</v>
      </c>
      <c r="G44" s="46">
        <f t="shared" si="9"/>
        <v>3</v>
      </c>
      <c r="H44" s="4">
        <v>10.53</v>
      </c>
      <c r="I44" s="46">
        <f t="shared" si="10"/>
        <v>9</v>
      </c>
      <c r="J44" s="47">
        <f t="shared" si="8"/>
        <v>20.83</v>
      </c>
      <c r="K44" s="46">
        <f t="shared" si="11"/>
        <v>6</v>
      </c>
    </row>
    <row r="45" spans="1:11" s="15" customFormat="1" ht="16.5" thickBot="1" x14ac:dyDescent="0.3">
      <c r="A45" s="12">
        <v>33</v>
      </c>
      <c r="B45" s="28" t="s">
        <v>104</v>
      </c>
      <c r="C45" s="4" t="s">
        <v>181</v>
      </c>
      <c r="D45" s="4" t="s">
        <v>11</v>
      </c>
      <c r="E45" s="4">
        <v>2009</v>
      </c>
      <c r="F45" s="4"/>
      <c r="G45" s="46">
        <f t="shared" si="9"/>
        <v>0</v>
      </c>
      <c r="H45" s="4"/>
      <c r="I45" s="46">
        <f t="shared" si="10"/>
        <v>0</v>
      </c>
      <c r="J45" s="47">
        <f t="shared" si="8"/>
        <v>0</v>
      </c>
      <c r="K45" s="46">
        <f t="shared" si="11"/>
        <v>0</v>
      </c>
    </row>
    <row r="46" spans="1:11" s="15" customFormat="1" ht="16.5" thickBot="1" x14ac:dyDescent="0.3">
      <c r="A46" s="12">
        <v>34</v>
      </c>
      <c r="B46" s="30" t="s">
        <v>167</v>
      </c>
      <c r="C46" s="7" t="s">
        <v>181</v>
      </c>
      <c r="D46" s="7" t="s">
        <v>10</v>
      </c>
      <c r="E46" s="7">
        <v>2009</v>
      </c>
      <c r="F46" s="7">
        <v>10.55</v>
      </c>
      <c r="G46" s="46">
        <f t="shared" si="9"/>
        <v>1</v>
      </c>
      <c r="H46" s="7">
        <v>7.4</v>
      </c>
      <c r="I46" s="46">
        <f t="shared" si="10"/>
        <v>12</v>
      </c>
      <c r="J46" s="47">
        <f t="shared" si="8"/>
        <v>17.950000000000003</v>
      </c>
      <c r="K46" s="46">
        <f t="shared" si="11"/>
        <v>12</v>
      </c>
    </row>
    <row r="47" spans="1:11" s="15" customFormat="1" x14ac:dyDescent="0.25">
      <c r="A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6.5" thickBot="1" x14ac:dyDescent="0.3">
      <c r="A48" s="3" t="s">
        <v>19</v>
      </c>
    </row>
    <row r="49" spans="1:11" ht="16.5" thickBot="1" x14ac:dyDescent="0.3">
      <c r="A49" s="21" t="s">
        <v>0</v>
      </c>
      <c r="B49" s="22" t="s">
        <v>1</v>
      </c>
      <c r="C49" s="22" t="s">
        <v>2</v>
      </c>
      <c r="D49" s="22" t="s">
        <v>3</v>
      </c>
      <c r="E49" s="22" t="s">
        <v>4</v>
      </c>
      <c r="F49" s="22" t="s">
        <v>5</v>
      </c>
      <c r="G49" s="22" t="s">
        <v>6</v>
      </c>
      <c r="H49" s="22" t="s">
        <v>7</v>
      </c>
      <c r="I49" s="22" t="s">
        <v>6</v>
      </c>
      <c r="J49" s="22" t="s">
        <v>8</v>
      </c>
      <c r="K49" s="23" t="s">
        <v>6</v>
      </c>
    </row>
    <row r="50" spans="1:11" ht="16.5" thickBot="1" x14ac:dyDescent="0.3">
      <c r="A50" s="12">
        <v>35</v>
      </c>
      <c r="B50" s="29" t="s">
        <v>39</v>
      </c>
      <c r="C50" s="14" t="s">
        <v>182</v>
      </c>
      <c r="D50" s="14" t="s">
        <v>12</v>
      </c>
      <c r="E50" s="14">
        <v>2008</v>
      </c>
      <c r="F50" s="14">
        <v>9.77</v>
      </c>
      <c r="G50" s="46">
        <f>IF(F50&lt;1,0,RANK(F50,F$50:F$67,0))</f>
        <v>3</v>
      </c>
      <c r="H50" s="14">
        <v>10.199999999999999</v>
      </c>
      <c r="I50" s="46">
        <f>IF(H50&lt;1,0,RANK(H50,H$50:H$67,0))</f>
        <v>12</v>
      </c>
      <c r="J50" s="47">
        <f t="shared" ref="J50:J67" si="12">SUM(D50,F50,H50)</f>
        <v>19.97</v>
      </c>
      <c r="K50" s="46">
        <f>IF(J50&lt;1,0,RANK(J50,J$50:J$67,0))</f>
        <v>12</v>
      </c>
    </row>
    <row r="51" spans="1:11" ht="16.5" thickBot="1" x14ac:dyDescent="0.3">
      <c r="A51" s="12">
        <v>36</v>
      </c>
      <c r="B51" s="28" t="s">
        <v>40</v>
      </c>
      <c r="C51" s="4" t="s">
        <v>182</v>
      </c>
      <c r="D51" s="4" t="s">
        <v>12</v>
      </c>
      <c r="E51" s="4">
        <v>2008</v>
      </c>
      <c r="F51" s="4">
        <v>9.1</v>
      </c>
      <c r="G51" s="46">
        <f t="shared" ref="G51:G67" si="13">IF(F51&lt;1,0,RANK(F51,F$50:F$67,0))</f>
        <v>16</v>
      </c>
      <c r="H51" s="4">
        <v>8.1</v>
      </c>
      <c r="I51" s="46">
        <f t="shared" ref="I51:I67" si="14">IF(H51&lt;1,0,RANK(H51,H$50:H$67,0))</f>
        <v>16</v>
      </c>
      <c r="J51" s="47">
        <f t="shared" si="12"/>
        <v>17.2</v>
      </c>
      <c r="K51" s="46">
        <f t="shared" ref="K51:K67" si="15">IF(J51&lt;1,0,RANK(J51,J$50:J$67,0))</f>
        <v>15</v>
      </c>
    </row>
    <row r="52" spans="1:11" ht="16.5" thickBot="1" x14ac:dyDescent="0.3">
      <c r="A52" s="12">
        <v>37</v>
      </c>
      <c r="B52" s="28" t="s">
        <v>41</v>
      </c>
      <c r="C52" s="4" t="s">
        <v>182</v>
      </c>
      <c r="D52" s="4" t="s">
        <v>12</v>
      </c>
      <c r="E52" s="4">
        <v>2008</v>
      </c>
      <c r="F52" s="4">
        <v>9.77</v>
      </c>
      <c r="G52" s="46">
        <f t="shared" si="13"/>
        <v>3</v>
      </c>
      <c r="H52" s="4">
        <v>10.55</v>
      </c>
      <c r="I52" s="46">
        <f t="shared" si="14"/>
        <v>10</v>
      </c>
      <c r="J52" s="47">
        <f t="shared" si="12"/>
        <v>20.32</v>
      </c>
      <c r="K52" s="46">
        <f t="shared" si="15"/>
        <v>10</v>
      </c>
    </row>
    <row r="53" spans="1:11" s="15" customFormat="1" ht="16.5" thickBot="1" x14ac:dyDescent="0.3">
      <c r="A53" s="12">
        <v>38</v>
      </c>
      <c r="B53" s="28" t="s">
        <v>239</v>
      </c>
      <c r="C53" s="4" t="s">
        <v>182</v>
      </c>
      <c r="D53" s="4" t="s">
        <v>12</v>
      </c>
      <c r="E53" s="4">
        <v>2008</v>
      </c>
      <c r="F53" s="4">
        <v>9.3699999999999992</v>
      </c>
      <c r="G53" s="46">
        <f t="shared" si="13"/>
        <v>12</v>
      </c>
      <c r="H53" s="4">
        <v>11.4</v>
      </c>
      <c r="I53" s="46">
        <f t="shared" si="14"/>
        <v>5</v>
      </c>
      <c r="J53" s="47">
        <f t="shared" si="12"/>
        <v>20.77</v>
      </c>
      <c r="K53" s="46">
        <f t="shared" si="15"/>
        <v>7</v>
      </c>
    </row>
    <row r="54" spans="1:11" s="15" customFormat="1" ht="16.5" thickBot="1" x14ac:dyDescent="0.3">
      <c r="A54" s="12">
        <v>39</v>
      </c>
      <c r="B54" s="28" t="s">
        <v>58</v>
      </c>
      <c r="C54" s="4" t="s">
        <v>182</v>
      </c>
      <c r="D54" s="4" t="s">
        <v>53</v>
      </c>
      <c r="E54" s="4">
        <v>2008</v>
      </c>
      <c r="F54" s="4">
        <v>9.67</v>
      </c>
      <c r="G54" s="46">
        <f t="shared" si="13"/>
        <v>7</v>
      </c>
      <c r="H54" s="4">
        <v>10.95</v>
      </c>
      <c r="I54" s="46">
        <f t="shared" si="14"/>
        <v>8</v>
      </c>
      <c r="J54" s="47">
        <f t="shared" si="12"/>
        <v>20.619999999999997</v>
      </c>
      <c r="K54" s="46">
        <f t="shared" si="15"/>
        <v>9</v>
      </c>
    </row>
    <row r="55" spans="1:11" s="15" customFormat="1" ht="16.5" thickBot="1" x14ac:dyDescent="0.3">
      <c r="A55" s="12">
        <v>40</v>
      </c>
      <c r="B55" s="28" t="s">
        <v>59</v>
      </c>
      <c r="C55" s="4" t="s">
        <v>182</v>
      </c>
      <c r="D55" s="4" t="s">
        <v>53</v>
      </c>
      <c r="E55" s="4">
        <v>2008</v>
      </c>
      <c r="F55" s="4">
        <v>9.84</v>
      </c>
      <c r="G55" s="46">
        <f t="shared" si="13"/>
        <v>1</v>
      </c>
      <c r="H55" s="4">
        <v>10.8</v>
      </c>
      <c r="I55" s="46">
        <f t="shared" si="14"/>
        <v>9</v>
      </c>
      <c r="J55" s="47">
        <f t="shared" si="12"/>
        <v>20.64</v>
      </c>
      <c r="K55" s="46">
        <f t="shared" si="15"/>
        <v>8</v>
      </c>
    </row>
    <row r="56" spans="1:11" s="15" customFormat="1" ht="16.5" thickBot="1" x14ac:dyDescent="0.3">
      <c r="A56" s="12">
        <v>41</v>
      </c>
      <c r="B56" s="28" t="s">
        <v>60</v>
      </c>
      <c r="C56" s="4" t="s">
        <v>182</v>
      </c>
      <c r="D56" s="4" t="s">
        <v>53</v>
      </c>
      <c r="E56" s="4">
        <v>2008</v>
      </c>
      <c r="F56" s="4">
        <v>9.3000000000000007</v>
      </c>
      <c r="G56" s="46">
        <f t="shared" si="13"/>
        <v>15</v>
      </c>
      <c r="H56" s="4">
        <v>11.5</v>
      </c>
      <c r="I56" s="46">
        <f t="shared" si="14"/>
        <v>2</v>
      </c>
      <c r="J56" s="47">
        <f t="shared" si="12"/>
        <v>20.8</v>
      </c>
      <c r="K56" s="46">
        <f t="shared" si="15"/>
        <v>6</v>
      </c>
    </row>
    <row r="57" spans="1:11" ht="16.5" thickBot="1" x14ac:dyDescent="0.3">
      <c r="A57" s="12">
        <v>42</v>
      </c>
      <c r="B57" s="28" t="s">
        <v>82</v>
      </c>
      <c r="C57" s="4" t="s">
        <v>182</v>
      </c>
      <c r="D57" s="4" t="s">
        <v>65</v>
      </c>
      <c r="E57" s="4">
        <v>2008</v>
      </c>
      <c r="F57" s="4">
        <v>9.3699999999999992</v>
      </c>
      <c r="G57" s="46">
        <f t="shared" si="13"/>
        <v>12</v>
      </c>
      <c r="H57" s="4">
        <v>8.85</v>
      </c>
      <c r="I57" s="46">
        <f t="shared" si="14"/>
        <v>14</v>
      </c>
      <c r="J57" s="47">
        <f t="shared" si="12"/>
        <v>18.22</v>
      </c>
      <c r="K57" s="46">
        <f t="shared" si="15"/>
        <v>14</v>
      </c>
    </row>
    <row r="58" spans="1:11" s="15" customFormat="1" ht="16.5" thickBot="1" x14ac:dyDescent="0.3">
      <c r="A58" s="12">
        <v>44</v>
      </c>
      <c r="B58" s="28" t="s">
        <v>93</v>
      </c>
      <c r="C58" s="4" t="s">
        <v>182</v>
      </c>
      <c r="D58" s="4" t="s">
        <v>11</v>
      </c>
      <c r="E58" s="4">
        <v>2008</v>
      </c>
      <c r="F58" s="4">
        <v>9.64</v>
      </c>
      <c r="G58" s="46">
        <f t="shared" si="13"/>
        <v>8</v>
      </c>
      <c r="H58" s="4">
        <v>11.45</v>
      </c>
      <c r="I58" s="46">
        <f t="shared" si="14"/>
        <v>3</v>
      </c>
      <c r="J58" s="47">
        <f t="shared" si="12"/>
        <v>21.09</v>
      </c>
      <c r="K58" s="46">
        <f t="shared" si="15"/>
        <v>2</v>
      </c>
    </row>
    <row r="59" spans="1:11" s="15" customFormat="1" ht="16.5" thickBot="1" x14ac:dyDescent="0.3">
      <c r="A59" s="12">
        <v>45</v>
      </c>
      <c r="B59" s="28" t="s">
        <v>94</v>
      </c>
      <c r="C59" s="4" t="s">
        <v>182</v>
      </c>
      <c r="D59" s="4" t="s">
        <v>11</v>
      </c>
      <c r="E59" s="4">
        <v>2008</v>
      </c>
      <c r="F59" s="4">
        <v>9.8000000000000007</v>
      </c>
      <c r="G59" s="46">
        <f t="shared" si="13"/>
        <v>2</v>
      </c>
      <c r="H59" s="4">
        <v>11.35</v>
      </c>
      <c r="I59" s="46">
        <f t="shared" si="14"/>
        <v>6</v>
      </c>
      <c r="J59" s="47">
        <f t="shared" si="12"/>
        <v>21.15</v>
      </c>
      <c r="K59" s="46">
        <f t="shared" si="15"/>
        <v>1</v>
      </c>
    </row>
    <row r="60" spans="1:11" s="15" customFormat="1" ht="16.5" thickBot="1" x14ac:dyDescent="0.3">
      <c r="A60" s="12">
        <v>46</v>
      </c>
      <c r="B60" s="28" t="s">
        <v>95</v>
      </c>
      <c r="C60" s="4" t="s">
        <v>182</v>
      </c>
      <c r="D60" s="4" t="s">
        <v>11</v>
      </c>
      <c r="E60" s="4">
        <v>2008</v>
      </c>
      <c r="F60" s="4">
        <v>9.34</v>
      </c>
      <c r="G60" s="46">
        <f t="shared" si="13"/>
        <v>14</v>
      </c>
      <c r="H60" s="4">
        <v>11.65</v>
      </c>
      <c r="I60" s="46">
        <f t="shared" si="14"/>
        <v>1</v>
      </c>
      <c r="J60" s="47">
        <f t="shared" si="12"/>
        <v>20.990000000000002</v>
      </c>
      <c r="K60" s="46">
        <f t="shared" si="15"/>
        <v>4</v>
      </c>
    </row>
    <row r="61" spans="1:11" s="15" customFormat="1" ht="16.5" thickBot="1" x14ac:dyDescent="0.3">
      <c r="A61" s="12">
        <v>47</v>
      </c>
      <c r="B61" s="28" t="s">
        <v>96</v>
      </c>
      <c r="C61" s="4" t="s">
        <v>182</v>
      </c>
      <c r="D61" s="4" t="s">
        <v>11</v>
      </c>
      <c r="E61" s="4">
        <v>2008</v>
      </c>
      <c r="F61" s="4">
        <v>9.74</v>
      </c>
      <c r="G61" s="46">
        <f t="shared" si="13"/>
        <v>6</v>
      </c>
      <c r="H61" s="4">
        <v>11.2</v>
      </c>
      <c r="I61" s="46">
        <f t="shared" si="14"/>
        <v>7</v>
      </c>
      <c r="J61" s="47">
        <f t="shared" si="12"/>
        <v>20.939999999999998</v>
      </c>
      <c r="K61" s="46">
        <f t="shared" si="15"/>
        <v>5</v>
      </c>
    </row>
    <row r="62" spans="1:11" s="15" customFormat="1" ht="16.5" thickBot="1" x14ac:dyDescent="0.3">
      <c r="A62" s="12">
        <v>48</v>
      </c>
      <c r="B62" s="28" t="s">
        <v>98</v>
      </c>
      <c r="C62" s="4" t="s">
        <v>182</v>
      </c>
      <c r="D62" s="4" t="s">
        <v>11</v>
      </c>
      <c r="E62" s="4">
        <v>2008</v>
      </c>
      <c r="F62" s="4">
        <v>9.57</v>
      </c>
      <c r="G62" s="46">
        <f t="shared" si="13"/>
        <v>9</v>
      </c>
      <c r="H62" s="4">
        <v>11.45</v>
      </c>
      <c r="I62" s="46">
        <f t="shared" si="14"/>
        <v>3</v>
      </c>
      <c r="J62" s="47">
        <f t="shared" si="12"/>
        <v>21.02</v>
      </c>
      <c r="K62" s="46">
        <f t="shared" si="15"/>
        <v>3</v>
      </c>
    </row>
    <row r="63" spans="1:11" s="15" customFormat="1" ht="16.5" thickBot="1" x14ac:dyDescent="0.3">
      <c r="A63" s="12">
        <v>49</v>
      </c>
      <c r="B63" s="28" t="s">
        <v>100</v>
      </c>
      <c r="C63" s="4" t="s">
        <v>182</v>
      </c>
      <c r="D63" s="4" t="s">
        <v>11</v>
      </c>
      <c r="E63" s="4">
        <v>2008</v>
      </c>
      <c r="F63" s="4">
        <v>9.44</v>
      </c>
      <c r="G63" s="46">
        <f t="shared" si="13"/>
        <v>11</v>
      </c>
      <c r="H63" s="4">
        <v>9.8000000000000007</v>
      </c>
      <c r="I63" s="46">
        <f t="shared" si="14"/>
        <v>13</v>
      </c>
      <c r="J63" s="47">
        <f t="shared" si="12"/>
        <v>19.240000000000002</v>
      </c>
      <c r="K63" s="46">
        <f t="shared" si="15"/>
        <v>13</v>
      </c>
    </row>
    <row r="64" spans="1:11" s="15" customFormat="1" ht="16.5" thickBot="1" x14ac:dyDescent="0.3">
      <c r="A64" s="12">
        <v>50</v>
      </c>
      <c r="B64" s="28" t="s">
        <v>155</v>
      </c>
      <c r="C64" s="4" t="s">
        <v>182</v>
      </c>
      <c r="D64" s="4" t="s">
        <v>134</v>
      </c>
      <c r="E64" s="4">
        <v>2008</v>
      </c>
      <c r="F64" s="4"/>
      <c r="G64" s="46">
        <f t="shared" si="13"/>
        <v>0</v>
      </c>
      <c r="H64" s="4"/>
      <c r="I64" s="46">
        <f t="shared" si="14"/>
        <v>0</v>
      </c>
      <c r="J64" s="47">
        <f t="shared" si="12"/>
        <v>0</v>
      </c>
      <c r="K64" s="46">
        <f t="shared" si="15"/>
        <v>0</v>
      </c>
    </row>
    <row r="65" spans="1:11" s="15" customFormat="1" ht="16.5" thickBot="1" x14ac:dyDescent="0.3">
      <c r="A65" s="12">
        <v>51</v>
      </c>
      <c r="B65" s="28" t="s">
        <v>156</v>
      </c>
      <c r="C65" s="4" t="s">
        <v>182</v>
      </c>
      <c r="D65" s="4" t="s">
        <v>134</v>
      </c>
      <c r="E65" s="4">
        <v>2008</v>
      </c>
      <c r="F65" s="4">
        <v>9.5399999999999991</v>
      </c>
      <c r="G65" s="46">
        <f t="shared" si="13"/>
        <v>10</v>
      </c>
      <c r="H65" s="4">
        <v>6.85</v>
      </c>
      <c r="I65" s="46">
        <f t="shared" si="14"/>
        <v>17</v>
      </c>
      <c r="J65" s="47">
        <f t="shared" si="12"/>
        <v>16.39</v>
      </c>
      <c r="K65" s="46">
        <f t="shared" si="15"/>
        <v>17</v>
      </c>
    </row>
    <row r="66" spans="1:11" s="15" customFormat="1" ht="16.5" thickBot="1" x14ac:dyDescent="0.3">
      <c r="A66" s="12">
        <v>52</v>
      </c>
      <c r="B66" s="28" t="s">
        <v>165</v>
      </c>
      <c r="C66" s="4" t="s">
        <v>182</v>
      </c>
      <c r="D66" s="4" t="s">
        <v>10</v>
      </c>
      <c r="E66" s="4">
        <v>2008</v>
      </c>
      <c r="F66" s="4">
        <v>8.14</v>
      </c>
      <c r="G66" s="46">
        <f t="shared" si="13"/>
        <v>17</v>
      </c>
      <c r="H66" s="4">
        <v>8.4499999999999993</v>
      </c>
      <c r="I66" s="46">
        <f t="shared" si="14"/>
        <v>15</v>
      </c>
      <c r="J66" s="47">
        <f t="shared" si="12"/>
        <v>16.59</v>
      </c>
      <c r="K66" s="46">
        <f t="shared" si="15"/>
        <v>16</v>
      </c>
    </row>
    <row r="67" spans="1:11" s="15" customFormat="1" ht="16.5" thickBot="1" x14ac:dyDescent="0.3">
      <c r="A67" s="12">
        <v>53</v>
      </c>
      <c r="B67" s="30" t="s">
        <v>166</v>
      </c>
      <c r="C67" s="7" t="s">
        <v>182</v>
      </c>
      <c r="D67" s="7" t="s">
        <v>10</v>
      </c>
      <c r="E67" s="7">
        <v>2008</v>
      </c>
      <c r="F67" s="7">
        <v>9.77</v>
      </c>
      <c r="G67" s="46">
        <f t="shared" si="13"/>
        <v>3</v>
      </c>
      <c r="H67" s="7">
        <v>10.55</v>
      </c>
      <c r="I67" s="46">
        <f t="shared" si="14"/>
        <v>10</v>
      </c>
      <c r="J67" s="47">
        <f t="shared" si="12"/>
        <v>20.32</v>
      </c>
      <c r="K67" s="46">
        <f t="shared" si="15"/>
        <v>10</v>
      </c>
    </row>
    <row r="69" spans="1:11" s="15" customFormat="1" x14ac:dyDescent="0.25">
      <c r="A69" s="3" t="s">
        <v>194</v>
      </c>
      <c r="C69" s="2"/>
      <c r="D69" s="2"/>
      <c r="E69" s="2"/>
      <c r="F69" s="2"/>
      <c r="G69" s="2"/>
      <c r="H69" s="2"/>
      <c r="I69" s="2"/>
      <c r="J69" s="2"/>
      <c r="K69" s="2"/>
    </row>
    <row r="70" spans="1:11" ht="16.5" thickBot="1" x14ac:dyDescent="0.3">
      <c r="A70" s="3" t="s">
        <v>20</v>
      </c>
    </row>
    <row r="71" spans="1:11" ht="16.5" thickBot="1" x14ac:dyDescent="0.3">
      <c r="A71" s="21" t="s">
        <v>0</v>
      </c>
      <c r="B71" s="22" t="s">
        <v>1</v>
      </c>
      <c r="C71" s="22" t="s">
        <v>2</v>
      </c>
      <c r="D71" s="22" t="s">
        <v>3</v>
      </c>
      <c r="E71" s="22" t="s">
        <v>4</v>
      </c>
      <c r="F71" s="22" t="s">
        <v>5</v>
      </c>
      <c r="G71" s="22" t="s">
        <v>6</v>
      </c>
      <c r="H71" s="22" t="s">
        <v>7</v>
      </c>
      <c r="I71" s="22" t="s">
        <v>6</v>
      </c>
      <c r="J71" s="22" t="s">
        <v>8</v>
      </c>
      <c r="K71" s="23" t="s">
        <v>6</v>
      </c>
    </row>
    <row r="72" spans="1:11" ht="16.5" thickBot="1" x14ac:dyDescent="0.3">
      <c r="A72" s="12">
        <v>54</v>
      </c>
      <c r="B72" s="29" t="s">
        <v>42</v>
      </c>
      <c r="C72" s="14" t="s">
        <v>183</v>
      </c>
      <c r="D72" s="14" t="s">
        <v>12</v>
      </c>
      <c r="E72" s="14">
        <v>2007</v>
      </c>
      <c r="F72" s="14">
        <v>9.84</v>
      </c>
      <c r="G72" s="46">
        <f>IF(F72&lt;1,0,RANK(F72,F$72:F$78,0))</f>
        <v>2</v>
      </c>
      <c r="H72" s="14">
        <v>9.65</v>
      </c>
      <c r="I72" s="46">
        <f>IF(H72&lt;1,0,RANK(H72,H$72:H$78,0))</f>
        <v>5</v>
      </c>
      <c r="J72" s="47">
        <f t="shared" ref="J72:J78" si="16">SUM(D72,F72,H72)</f>
        <v>19.490000000000002</v>
      </c>
      <c r="K72" s="46">
        <f>IF(J72&lt;1,0,RANK(J72,J$72:J$78,0))</f>
        <v>3</v>
      </c>
    </row>
    <row r="73" spans="1:11" ht="16.5" thickBot="1" x14ac:dyDescent="0.3">
      <c r="A73" s="12">
        <v>55</v>
      </c>
      <c r="B73" s="28" t="s">
        <v>57</v>
      </c>
      <c r="C73" s="4" t="s">
        <v>183</v>
      </c>
      <c r="D73" s="4" t="s">
        <v>53</v>
      </c>
      <c r="E73" s="4">
        <v>2007</v>
      </c>
      <c r="F73" s="4">
        <v>9.64</v>
      </c>
      <c r="G73" s="46">
        <f t="shared" ref="G73:G78" si="17">IF(F73&lt;1,0,RANK(F73,F$72:F$78,0))</f>
        <v>3</v>
      </c>
      <c r="H73" s="4">
        <v>8.5500000000000007</v>
      </c>
      <c r="I73" s="46">
        <f t="shared" ref="I73:I78" si="18">IF(H73&lt;1,0,RANK(H73,H$72:H$78,0))</f>
        <v>7</v>
      </c>
      <c r="J73" s="47">
        <f t="shared" si="16"/>
        <v>18.190000000000001</v>
      </c>
      <c r="K73" s="46">
        <f t="shared" ref="K73:K78" si="19">IF(J73&lt;1,0,RANK(J73,J$72:J$78,0))</f>
        <v>5</v>
      </c>
    </row>
    <row r="74" spans="1:11" ht="16.5" thickBot="1" x14ac:dyDescent="0.3">
      <c r="A74" s="12">
        <v>56</v>
      </c>
      <c r="B74" s="28" t="s">
        <v>68</v>
      </c>
      <c r="C74" s="4" t="s">
        <v>183</v>
      </c>
      <c r="D74" s="4" t="s">
        <v>65</v>
      </c>
      <c r="E74" s="4">
        <v>2007</v>
      </c>
      <c r="F74" s="4">
        <v>7.44</v>
      </c>
      <c r="G74" s="46">
        <f t="shared" si="17"/>
        <v>7</v>
      </c>
      <c r="H74" s="4">
        <v>10.45</v>
      </c>
      <c r="I74" s="46">
        <f t="shared" si="18"/>
        <v>2</v>
      </c>
      <c r="J74" s="47">
        <f t="shared" si="16"/>
        <v>17.89</v>
      </c>
      <c r="K74" s="46">
        <f t="shared" si="19"/>
        <v>6</v>
      </c>
    </row>
    <row r="75" spans="1:11" ht="16.5" thickBot="1" x14ac:dyDescent="0.3">
      <c r="A75" s="12">
        <v>57</v>
      </c>
      <c r="B75" s="28" t="s">
        <v>87</v>
      </c>
      <c r="C75" s="4" t="s">
        <v>183</v>
      </c>
      <c r="D75" s="4" t="s">
        <v>65</v>
      </c>
      <c r="E75" s="4">
        <v>2007</v>
      </c>
      <c r="F75" s="4">
        <v>9.44</v>
      </c>
      <c r="G75" s="46">
        <f t="shared" si="17"/>
        <v>4</v>
      </c>
      <c r="H75" s="4">
        <v>10.1</v>
      </c>
      <c r="I75" s="46">
        <f t="shared" si="18"/>
        <v>3</v>
      </c>
      <c r="J75" s="47">
        <f t="shared" si="16"/>
        <v>19.54</v>
      </c>
      <c r="K75" s="46">
        <f t="shared" si="19"/>
        <v>2</v>
      </c>
    </row>
    <row r="76" spans="1:11" s="15" customFormat="1" ht="16.5" thickBot="1" x14ac:dyDescent="0.3">
      <c r="A76" s="12">
        <v>58</v>
      </c>
      <c r="B76" s="28" t="s">
        <v>99</v>
      </c>
      <c r="C76" s="4" t="s">
        <v>183</v>
      </c>
      <c r="D76" s="4" t="s">
        <v>11</v>
      </c>
      <c r="E76" s="4">
        <v>2007</v>
      </c>
      <c r="F76" s="4">
        <v>10.37</v>
      </c>
      <c r="G76" s="46">
        <f t="shared" si="17"/>
        <v>1</v>
      </c>
      <c r="H76" s="4">
        <v>11.25</v>
      </c>
      <c r="I76" s="46">
        <f t="shared" si="18"/>
        <v>1</v>
      </c>
      <c r="J76" s="47">
        <f t="shared" si="16"/>
        <v>21.619999999999997</v>
      </c>
      <c r="K76" s="46">
        <f t="shared" si="19"/>
        <v>1</v>
      </c>
    </row>
    <row r="77" spans="1:11" s="15" customFormat="1" ht="16.5" thickBot="1" x14ac:dyDescent="0.3">
      <c r="A77" s="12">
        <v>59</v>
      </c>
      <c r="B77" s="28" t="s">
        <v>149</v>
      </c>
      <c r="C77" s="4" t="s">
        <v>183</v>
      </c>
      <c r="D77" s="4" t="s">
        <v>134</v>
      </c>
      <c r="E77" s="4">
        <v>2007</v>
      </c>
      <c r="F77" s="4">
        <v>9.07</v>
      </c>
      <c r="G77" s="46">
        <f t="shared" si="17"/>
        <v>5</v>
      </c>
      <c r="H77" s="4">
        <v>10</v>
      </c>
      <c r="I77" s="46">
        <f t="shared" si="18"/>
        <v>4</v>
      </c>
      <c r="J77" s="47">
        <f t="shared" si="16"/>
        <v>19.07</v>
      </c>
      <c r="K77" s="46">
        <f t="shared" si="19"/>
        <v>4</v>
      </c>
    </row>
    <row r="78" spans="1:11" s="15" customFormat="1" ht="16.5" thickBot="1" x14ac:dyDescent="0.3">
      <c r="A78" s="12">
        <v>60</v>
      </c>
      <c r="B78" s="30" t="s">
        <v>150</v>
      </c>
      <c r="C78" s="7" t="s">
        <v>183</v>
      </c>
      <c r="D78" s="7" t="s">
        <v>134</v>
      </c>
      <c r="E78" s="7">
        <v>2007</v>
      </c>
      <c r="F78" s="7">
        <v>8.77</v>
      </c>
      <c r="G78" s="46">
        <f t="shared" si="17"/>
        <v>6</v>
      </c>
      <c r="H78" s="7">
        <v>8.6</v>
      </c>
      <c r="I78" s="46">
        <f t="shared" si="18"/>
        <v>6</v>
      </c>
      <c r="J78" s="47">
        <f t="shared" si="16"/>
        <v>17.369999999999997</v>
      </c>
      <c r="K78" s="46">
        <f t="shared" si="19"/>
        <v>7</v>
      </c>
    </row>
    <row r="79" spans="1:11" s="15" customFormat="1" x14ac:dyDescent="0.25">
      <c r="A79" s="2"/>
      <c r="C79" s="2"/>
      <c r="D79" s="2"/>
      <c r="E79" s="2"/>
      <c r="F79" s="2"/>
      <c r="G79" s="2"/>
      <c r="H79" s="2"/>
      <c r="I79" s="2"/>
      <c r="J79" s="2"/>
      <c r="K79" s="2"/>
    </row>
    <row r="80" spans="1:11" s="15" customFormat="1" ht="16.5" thickBot="1" x14ac:dyDescent="0.3">
      <c r="A80" s="3" t="s">
        <v>177</v>
      </c>
      <c r="C80" s="2"/>
      <c r="D80" s="2"/>
      <c r="E80" s="2"/>
      <c r="F80" s="2"/>
      <c r="G80" s="2"/>
      <c r="H80" s="2"/>
      <c r="I80" s="2"/>
      <c r="J80" s="2"/>
      <c r="K80" s="2"/>
    </row>
    <row r="81" spans="1:24" s="15" customFormat="1" ht="16.5" thickBot="1" x14ac:dyDescent="0.3">
      <c r="A81" s="21" t="s">
        <v>0</v>
      </c>
      <c r="B81" s="22" t="s">
        <v>1</v>
      </c>
      <c r="C81" s="22" t="s">
        <v>2</v>
      </c>
      <c r="D81" s="22" t="s">
        <v>3</v>
      </c>
      <c r="E81" s="22" t="s">
        <v>4</v>
      </c>
      <c r="F81" s="22" t="s">
        <v>5</v>
      </c>
      <c r="G81" s="22" t="s">
        <v>6</v>
      </c>
      <c r="H81" s="22" t="s">
        <v>7</v>
      </c>
      <c r="I81" s="22" t="s">
        <v>6</v>
      </c>
      <c r="J81" s="22" t="s">
        <v>8</v>
      </c>
      <c r="K81" s="23" t="s">
        <v>6</v>
      </c>
    </row>
    <row r="82" spans="1:24" ht="16.5" thickBot="1" x14ac:dyDescent="0.3">
      <c r="A82" s="12">
        <v>61</v>
      </c>
      <c r="B82" s="29" t="s">
        <v>43</v>
      </c>
      <c r="C82" s="14" t="s">
        <v>184</v>
      </c>
      <c r="D82" s="14" t="s">
        <v>12</v>
      </c>
      <c r="E82" s="14">
        <v>2005</v>
      </c>
      <c r="F82" s="14">
        <v>9.77</v>
      </c>
      <c r="G82" s="46">
        <f>IF(F82&lt;1,0,RANK(F82,F$82:F$86,0))</f>
        <v>1</v>
      </c>
      <c r="H82" s="14">
        <v>8.5500000000000007</v>
      </c>
      <c r="I82" s="46">
        <f>IF(H82&lt;1,0,RANK(H82,H$82:H$86,0))</f>
        <v>4</v>
      </c>
      <c r="J82" s="47">
        <f t="shared" ref="J82:J86" si="20">SUM(D82,F82,H82)</f>
        <v>18.32</v>
      </c>
      <c r="K82" s="46">
        <f>IF(J82&lt;1,0,RANK(J82,J$82:J$86,0))</f>
        <v>4</v>
      </c>
    </row>
    <row r="83" spans="1:24" ht="16.5" thickBot="1" x14ac:dyDescent="0.3">
      <c r="A83" s="12">
        <v>62</v>
      </c>
      <c r="B83" s="28" t="s">
        <v>52</v>
      </c>
      <c r="C83" s="4" t="s">
        <v>184</v>
      </c>
      <c r="D83" s="4" t="s">
        <v>53</v>
      </c>
      <c r="E83" s="4">
        <v>2005</v>
      </c>
      <c r="F83" s="4">
        <v>9.57</v>
      </c>
      <c r="G83" s="46">
        <f t="shared" ref="G83:G86" si="21">IF(F83&lt;1,0,RANK(F83,F$82:F$86,0))</f>
        <v>3</v>
      </c>
      <c r="H83" s="4">
        <v>10.75</v>
      </c>
      <c r="I83" s="46">
        <f t="shared" ref="I83:I86" si="22">IF(H83&lt;1,0,RANK(H83,H$82:H$86,0))</f>
        <v>1</v>
      </c>
      <c r="J83" s="47">
        <f t="shared" si="20"/>
        <v>20.32</v>
      </c>
      <c r="K83" s="46">
        <f t="shared" ref="K83:K86" si="23">IF(J83&lt;1,0,RANK(J83,J$82:J$86,0))</f>
        <v>1</v>
      </c>
    </row>
    <row r="84" spans="1:24" ht="16.5" thickBot="1" x14ac:dyDescent="0.3">
      <c r="A84" s="12">
        <v>63</v>
      </c>
      <c r="B84" s="28" t="s">
        <v>54</v>
      </c>
      <c r="C84" s="4" t="s">
        <v>184</v>
      </c>
      <c r="D84" s="4" t="s">
        <v>53</v>
      </c>
      <c r="E84" s="4">
        <v>2005</v>
      </c>
      <c r="F84" s="4">
        <v>9.07</v>
      </c>
      <c r="G84" s="46">
        <f t="shared" si="21"/>
        <v>4</v>
      </c>
      <c r="H84" s="4">
        <v>10.1</v>
      </c>
      <c r="I84" s="46">
        <f t="shared" si="22"/>
        <v>3</v>
      </c>
      <c r="J84" s="47">
        <f t="shared" si="20"/>
        <v>19.170000000000002</v>
      </c>
      <c r="K84" s="46">
        <f t="shared" si="23"/>
        <v>3</v>
      </c>
    </row>
    <row r="85" spans="1:24" s="15" customFormat="1" ht="16.5" thickBot="1" x14ac:dyDescent="0.3">
      <c r="A85" s="12">
        <v>64</v>
      </c>
      <c r="B85" s="28" t="s">
        <v>116</v>
      </c>
      <c r="C85" s="4" t="s">
        <v>184</v>
      </c>
      <c r="D85" s="4" t="s">
        <v>11</v>
      </c>
      <c r="E85" s="4">
        <v>2005</v>
      </c>
      <c r="F85" s="4">
        <v>9.6</v>
      </c>
      <c r="G85" s="46">
        <f t="shared" si="21"/>
        <v>2</v>
      </c>
      <c r="H85" s="4">
        <v>10.45</v>
      </c>
      <c r="I85" s="46">
        <f t="shared" si="22"/>
        <v>2</v>
      </c>
      <c r="J85" s="47">
        <f t="shared" si="20"/>
        <v>20.049999999999997</v>
      </c>
      <c r="K85" s="46">
        <f t="shared" si="23"/>
        <v>2</v>
      </c>
    </row>
    <row r="86" spans="1:24" s="15" customFormat="1" ht="16.5" thickBot="1" x14ac:dyDescent="0.3">
      <c r="A86" s="12">
        <v>65</v>
      </c>
      <c r="B86" s="30" t="s">
        <v>117</v>
      </c>
      <c r="C86" s="7" t="s">
        <v>184</v>
      </c>
      <c r="D86" s="7" t="s">
        <v>11</v>
      </c>
      <c r="E86" s="7">
        <v>2005</v>
      </c>
      <c r="F86" s="7"/>
      <c r="G86" s="46">
        <f t="shared" si="21"/>
        <v>0</v>
      </c>
      <c r="H86" s="7"/>
      <c r="I86" s="46">
        <f t="shared" si="22"/>
        <v>0</v>
      </c>
      <c r="J86" s="47">
        <f t="shared" si="20"/>
        <v>0</v>
      </c>
      <c r="K86" s="46">
        <f t="shared" si="23"/>
        <v>0</v>
      </c>
      <c r="N86" s="2"/>
      <c r="O86" s="1"/>
      <c r="P86" s="2"/>
      <c r="Q86" s="2"/>
      <c r="R86" s="2"/>
      <c r="S86" s="2"/>
      <c r="T86" s="2"/>
      <c r="U86" s="2"/>
      <c r="V86" s="2"/>
      <c r="W86" s="2"/>
      <c r="X86" s="2"/>
    </row>
    <row r="87" spans="1:24" s="15" customFormat="1" x14ac:dyDescent="0.25">
      <c r="A87" s="2"/>
      <c r="C87" s="2"/>
      <c r="D87" s="2"/>
      <c r="E87" s="2"/>
      <c r="F87" s="2"/>
      <c r="G87" s="2"/>
      <c r="H87" s="2"/>
      <c r="I87" s="2"/>
      <c r="J87" s="2"/>
      <c r="K87" s="2"/>
    </row>
    <row r="88" spans="1:24" ht="16.5" thickBot="1" x14ac:dyDescent="0.3">
      <c r="A88" s="3" t="s">
        <v>15</v>
      </c>
    </row>
    <row r="89" spans="1:24" ht="16.5" thickBot="1" x14ac:dyDescent="0.3">
      <c r="A89" s="8" t="s">
        <v>0</v>
      </c>
      <c r="B89" s="9" t="s">
        <v>1</v>
      </c>
      <c r="C89" s="9" t="s">
        <v>2</v>
      </c>
      <c r="D89" s="9" t="s">
        <v>3</v>
      </c>
      <c r="E89" s="9" t="s">
        <v>4</v>
      </c>
      <c r="F89" s="9" t="s">
        <v>5</v>
      </c>
      <c r="G89" s="9" t="s">
        <v>6</v>
      </c>
      <c r="H89" s="9" t="s">
        <v>7</v>
      </c>
      <c r="I89" s="9" t="s">
        <v>6</v>
      </c>
      <c r="J89" s="9" t="s">
        <v>8</v>
      </c>
      <c r="K89" s="10" t="s">
        <v>6</v>
      </c>
    </row>
    <row r="90" spans="1:24" ht="16.5" thickBot="1" x14ac:dyDescent="0.3">
      <c r="A90" s="12">
        <v>66</v>
      </c>
      <c r="B90" s="13" t="s">
        <v>22</v>
      </c>
      <c r="C90" s="14" t="s">
        <v>185</v>
      </c>
      <c r="D90" s="14" t="s">
        <v>12</v>
      </c>
      <c r="E90" s="14">
        <v>2011</v>
      </c>
      <c r="F90" s="14">
        <v>8.9</v>
      </c>
      <c r="G90" s="46">
        <f>IF(F90&lt;1,0,RANK(F90,F$90:F$99,0))</f>
        <v>5</v>
      </c>
      <c r="H90" s="14">
        <v>9.9700000000000006</v>
      </c>
      <c r="I90" s="46">
        <f>IF(H90&lt;1,0,RANK(H90,H$90:H$99,0))</f>
        <v>9</v>
      </c>
      <c r="J90" s="47">
        <f t="shared" ref="J90:J99" si="24">SUM(D90,F90,H90)</f>
        <v>18.87</v>
      </c>
      <c r="K90" s="46">
        <f>IF(J90&lt;1,0,RANK(J90,J$90:J$99,0))</f>
        <v>9</v>
      </c>
    </row>
    <row r="91" spans="1:24" ht="16.5" thickBot="1" x14ac:dyDescent="0.3">
      <c r="A91" s="12">
        <v>67</v>
      </c>
      <c r="B91" s="5" t="s">
        <v>23</v>
      </c>
      <c r="C91" s="4" t="s">
        <v>186</v>
      </c>
      <c r="D91" s="4" t="s">
        <v>12</v>
      </c>
      <c r="E91" s="4">
        <v>2011</v>
      </c>
      <c r="F91" s="4">
        <v>9.07</v>
      </c>
      <c r="G91" s="46">
        <f t="shared" ref="G91:G99" si="25">IF(F91&lt;1,0,RANK(F91,F$90:F$99,0))</f>
        <v>1</v>
      </c>
      <c r="H91" s="4">
        <v>10.3</v>
      </c>
      <c r="I91" s="46">
        <f t="shared" ref="I91:I99" si="26">IF(H91&lt;1,0,RANK(H91,H$90:H$99,0))</f>
        <v>6</v>
      </c>
      <c r="J91" s="47">
        <f t="shared" si="24"/>
        <v>19.37</v>
      </c>
      <c r="K91" s="46">
        <f t="shared" ref="K91:K99" si="27">IF(J91&lt;1,0,RANK(J91,J$90:J$99,0))</f>
        <v>5</v>
      </c>
    </row>
    <row r="92" spans="1:24" ht="16.5" thickBot="1" x14ac:dyDescent="0.3">
      <c r="A92" s="12">
        <v>68</v>
      </c>
      <c r="B92" s="5" t="s">
        <v>24</v>
      </c>
      <c r="C92" s="4" t="s">
        <v>186</v>
      </c>
      <c r="D92" s="4" t="s">
        <v>12</v>
      </c>
      <c r="E92" s="4">
        <v>2011</v>
      </c>
      <c r="F92" s="4">
        <v>8.9</v>
      </c>
      <c r="G92" s="46">
        <f t="shared" si="25"/>
        <v>5</v>
      </c>
      <c r="H92" s="4">
        <v>9.33</v>
      </c>
      <c r="I92" s="46">
        <f t="shared" si="26"/>
        <v>10</v>
      </c>
      <c r="J92" s="47">
        <f t="shared" si="24"/>
        <v>18.23</v>
      </c>
      <c r="K92" s="46">
        <f t="shared" si="27"/>
        <v>10</v>
      </c>
    </row>
    <row r="93" spans="1:24" ht="16.5" thickBot="1" x14ac:dyDescent="0.3">
      <c r="A93" s="12">
        <v>69</v>
      </c>
      <c r="B93" s="5" t="s">
        <v>25</v>
      </c>
      <c r="C93" s="4" t="s">
        <v>186</v>
      </c>
      <c r="D93" s="4" t="s">
        <v>12</v>
      </c>
      <c r="E93" s="4">
        <v>2011</v>
      </c>
      <c r="F93" s="4">
        <v>8.77</v>
      </c>
      <c r="G93" s="46">
        <f t="shared" si="25"/>
        <v>9</v>
      </c>
      <c r="H93" s="4">
        <v>10.77</v>
      </c>
      <c r="I93" s="46">
        <f t="shared" si="26"/>
        <v>4</v>
      </c>
      <c r="J93" s="47">
        <f t="shared" si="24"/>
        <v>19.54</v>
      </c>
      <c r="K93" s="46">
        <f t="shared" si="27"/>
        <v>3</v>
      </c>
    </row>
    <row r="94" spans="1:24" s="15" customFormat="1" ht="16.5" thickBot="1" x14ac:dyDescent="0.3">
      <c r="A94" s="12">
        <v>70</v>
      </c>
      <c r="B94" s="5" t="s">
        <v>26</v>
      </c>
      <c r="C94" s="4" t="s">
        <v>186</v>
      </c>
      <c r="D94" s="4" t="s">
        <v>12</v>
      </c>
      <c r="E94" s="4">
        <v>2011</v>
      </c>
      <c r="F94" s="4">
        <v>8.9700000000000006</v>
      </c>
      <c r="G94" s="46">
        <f t="shared" si="25"/>
        <v>4</v>
      </c>
      <c r="H94" s="4">
        <v>11.2</v>
      </c>
      <c r="I94" s="46">
        <f t="shared" si="26"/>
        <v>1</v>
      </c>
      <c r="J94" s="47">
        <f t="shared" si="24"/>
        <v>20.170000000000002</v>
      </c>
      <c r="K94" s="46">
        <f t="shared" si="27"/>
        <v>1</v>
      </c>
    </row>
    <row r="95" spans="1:24" s="15" customFormat="1" ht="16.5" thickBot="1" x14ac:dyDescent="0.3">
      <c r="A95" s="12">
        <v>72</v>
      </c>
      <c r="B95" s="5" t="s">
        <v>113</v>
      </c>
      <c r="C95" s="4" t="s">
        <v>186</v>
      </c>
      <c r="D95" s="4" t="s">
        <v>11</v>
      </c>
      <c r="E95" s="4">
        <v>2011</v>
      </c>
      <c r="F95" s="4">
        <v>9</v>
      </c>
      <c r="G95" s="46">
        <f t="shared" si="25"/>
        <v>3</v>
      </c>
      <c r="H95" s="4">
        <v>10.87</v>
      </c>
      <c r="I95" s="46">
        <f t="shared" si="26"/>
        <v>3</v>
      </c>
      <c r="J95" s="47">
        <f t="shared" si="24"/>
        <v>19.869999999999997</v>
      </c>
      <c r="K95" s="46">
        <f t="shared" si="27"/>
        <v>2</v>
      </c>
    </row>
    <row r="96" spans="1:24" s="15" customFormat="1" ht="16.5" thickBot="1" x14ac:dyDescent="0.3">
      <c r="A96" s="12">
        <v>73</v>
      </c>
      <c r="B96" s="25" t="s">
        <v>114</v>
      </c>
      <c r="C96" s="26" t="s">
        <v>186</v>
      </c>
      <c r="D96" s="26" t="s">
        <v>11</v>
      </c>
      <c r="E96" s="26">
        <v>2011</v>
      </c>
      <c r="F96" s="26">
        <v>8.5299999999999994</v>
      </c>
      <c r="G96" s="46">
        <f t="shared" si="25"/>
        <v>10</v>
      </c>
      <c r="H96" s="26">
        <v>11</v>
      </c>
      <c r="I96" s="46">
        <f t="shared" si="26"/>
        <v>2</v>
      </c>
      <c r="J96" s="47">
        <f t="shared" si="24"/>
        <v>19.53</v>
      </c>
      <c r="K96" s="46">
        <f t="shared" si="27"/>
        <v>4</v>
      </c>
    </row>
    <row r="97" spans="1:11" ht="16.5" thickBot="1" x14ac:dyDescent="0.3">
      <c r="A97" s="12">
        <v>74</v>
      </c>
      <c r="B97" s="25" t="s">
        <v>115</v>
      </c>
      <c r="C97" s="26" t="s">
        <v>186</v>
      </c>
      <c r="D97" s="26" t="s">
        <v>11</v>
      </c>
      <c r="E97" s="26">
        <v>2011</v>
      </c>
      <c r="F97" s="26">
        <v>8.9</v>
      </c>
      <c r="G97" s="46">
        <f t="shared" si="25"/>
        <v>5</v>
      </c>
      <c r="H97" s="26">
        <v>10.07</v>
      </c>
      <c r="I97" s="46">
        <f t="shared" si="26"/>
        <v>8</v>
      </c>
      <c r="J97" s="47">
        <f t="shared" si="24"/>
        <v>18.97</v>
      </c>
      <c r="K97" s="46">
        <f t="shared" si="27"/>
        <v>8</v>
      </c>
    </row>
    <row r="98" spans="1:11" ht="16.5" thickBot="1" x14ac:dyDescent="0.3">
      <c r="A98" s="12">
        <v>75</v>
      </c>
      <c r="B98" s="25" t="s">
        <v>133</v>
      </c>
      <c r="C98" s="26" t="s">
        <v>186</v>
      </c>
      <c r="D98" s="26" t="s">
        <v>134</v>
      </c>
      <c r="E98" s="26">
        <v>2011</v>
      </c>
      <c r="F98" s="26">
        <v>8.8000000000000007</v>
      </c>
      <c r="G98" s="46">
        <f t="shared" si="25"/>
        <v>8</v>
      </c>
      <c r="H98" s="26">
        <v>10.5</v>
      </c>
      <c r="I98" s="46">
        <f t="shared" si="26"/>
        <v>5</v>
      </c>
      <c r="J98" s="47">
        <f t="shared" si="24"/>
        <v>19.3</v>
      </c>
      <c r="K98" s="46">
        <f t="shared" si="27"/>
        <v>6</v>
      </c>
    </row>
    <row r="99" spans="1:11" ht="16.5" thickBot="1" x14ac:dyDescent="0.3">
      <c r="A99" s="12">
        <v>76</v>
      </c>
      <c r="B99" s="6" t="s">
        <v>140</v>
      </c>
      <c r="C99" s="7" t="s">
        <v>186</v>
      </c>
      <c r="D99" s="7" t="s">
        <v>134</v>
      </c>
      <c r="E99" s="7">
        <v>2011</v>
      </c>
      <c r="F99" s="7">
        <v>9.07</v>
      </c>
      <c r="G99" s="46">
        <f t="shared" si="25"/>
        <v>1</v>
      </c>
      <c r="H99" s="7">
        <v>10.23</v>
      </c>
      <c r="I99" s="46">
        <f t="shared" si="26"/>
        <v>7</v>
      </c>
      <c r="J99" s="47">
        <f t="shared" si="24"/>
        <v>19.3</v>
      </c>
      <c r="K99" s="46">
        <f t="shared" si="27"/>
        <v>6</v>
      </c>
    </row>
    <row r="102" spans="1:11" ht="16.5" thickBot="1" x14ac:dyDescent="0.3">
      <c r="A102" s="3" t="s">
        <v>176</v>
      </c>
    </row>
    <row r="103" spans="1:11" ht="16.5" thickBot="1" x14ac:dyDescent="0.3">
      <c r="A103" s="21" t="s">
        <v>0</v>
      </c>
      <c r="B103" s="22" t="s">
        <v>1</v>
      </c>
      <c r="C103" s="22" t="s">
        <v>2</v>
      </c>
      <c r="D103" s="22" t="s">
        <v>3</v>
      </c>
      <c r="E103" s="22" t="s">
        <v>4</v>
      </c>
      <c r="F103" s="22" t="s">
        <v>5</v>
      </c>
      <c r="G103" s="22" t="s">
        <v>6</v>
      </c>
      <c r="H103" s="22" t="s">
        <v>7</v>
      </c>
      <c r="I103" s="22" t="s">
        <v>6</v>
      </c>
      <c r="J103" s="22" t="s">
        <v>8</v>
      </c>
      <c r="K103" s="23" t="s">
        <v>6</v>
      </c>
    </row>
    <row r="104" spans="1:11" s="15" customFormat="1" ht="16.5" thickBot="1" x14ac:dyDescent="0.3">
      <c r="A104" s="12">
        <v>77</v>
      </c>
      <c r="B104" s="29" t="s">
        <v>55</v>
      </c>
      <c r="C104" s="14" t="s">
        <v>187</v>
      </c>
      <c r="D104" s="14" t="s">
        <v>53</v>
      </c>
      <c r="E104" s="14">
        <v>2006</v>
      </c>
      <c r="F104" s="14">
        <v>9.3699999999999992</v>
      </c>
      <c r="G104" s="46">
        <f>IF(F104&lt;1,0,RANK(F104,F$104:F$113,0))</f>
        <v>8</v>
      </c>
      <c r="H104" s="14">
        <v>10.8</v>
      </c>
      <c r="I104" s="46">
        <f>IF(H104&lt;1,0,RANK(H104,H$104:H$113,0))</f>
        <v>3</v>
      </c>
      <c r="J104" s="47">
        <f t="shared" ref="J104:J113" si="28">SUM(D104,F104,H104)</f>
        <v>20.170000000000002</v>
      </c>
      <c r="K104" s="46">
        <f>IF(J104&lt;1,0,RANK(J104,J$104:J$113,0))</f>
        <v>3</v>
      </c>
    </row>
    <row r="105" spans="1:11" s="15" customFormat="1" ht="16.5" thickBot="1" x14ac:dyDescent="0.3">
      <c r="A105" s="12">
        <v>78</v>
      </c>
      <c r="B105" s="28" t="s">
        <v>56</v>
      </c>
      <c r="C105" s="4" t="s">
        <v>187</v>
      </c>
      <c r="D105" s="4" t="s">
        <v>53</v>
      </c>
      <c r="E105" s="4">
        <v>2006</v>
      </c>
      <c r="F105" s="4">
        <v>9.9</v>
      </c>
      <c r="G105" s="46">
        <f t="shared" ref="G105:G113" si="29">IF(F105&lt;1,0,RANK(F105,F$104:F$113,0))</f>
        <v>3</v>
      </c>
      <c r="H105" s="4">
        <v>8.6999999999999993</v>
      </c>
      <c r="I105" s="46">
        <f t="shared" ref="I105:I113" si="30">IF(H105&lt;1,0,RANK(H105,H$104:H$113,0))</f>
        <v>8</v>
      </c>
      <c r="J105" s="47">
        <f t="shared" si="28"/>
        <v>18.600000000000001</v>
      </c>
      <c r="K105" s="46">
        <f t="shared" ref="K105:K113" si="31">IF(J105&lt;1,0,RANK(J105,J$104:J$113,0))</f>
        <v>8</v>
      </c>
    </row>
    <row r="106" spans="1:11" ht="16.5" thickBot="1" x14ac:dyDescent="0.3">
      <c r="A106" s="12">
        <v>80</v>
      </c>
      <c r="B106" s="28" t="s">
        <v>79</v>
      </c>
      <c r="C106" s="4" t="s">
        <v>187</v>
      </c>
      <c r="D106" s="4" t="s">
        <v>65</v>
      </c>
      <c r="E106" s="4">
        <v>2006</v>
      </c>
      <c r="F106" s="4">
        <v>10.1</v>
      </c>
      <c r="G106" s="46">
        <f t="shared" si="29"/>
        <v>2</v>
      </c>
      <c r="H106" s="4">
        <v>10.9</v>
      </c>
      <c r="I106" s="46">
        <f t="shared" si="30"/>
        <v>2</v>
      </c>
      <c r="J106" s="47">
        <f t="shared" si="28"/>
        <v>21</v>
      </c>
      <c r="K106" s="46">
        <f t="shared" si="31"/>
        <v>1</v>
      </c>
    </row>
    <row r="107" spans="1:11" s="15" customFormat="1" ht="16.5" thickBot="1" x14ac:dyDescent="0.3">
      <c r="A107" s="12">
        <v>81</v>
      </c>
      <c r="B107" s="28" t="s">
        <v>92</v>
      </c>
      <c r="C107" s="4" t="s">
        <v>187</v>
      </c>
      <c r="D107" s="4" t="s">
        <v>11</v>
      </c>
      <c r="E107" s="4">
        <v>2006</v>
      </c>
      <c r="F107" s="4"/>
      <c r="G107" s="46">
        <f t="shared" si="29"/>
        <v>0</v>
      </c>
      <c r="H107" s="4"/>
      <c r="I107" s="46">
        <f t="shared" si="30"/>
        <v>0</v>
      </c>
      <c r="J107" s="47">
        <f t="shared" si="28"/>
        <v>0</v>
      </c>
      <c r="K107" s="46">
        <f t="shared" si="31"/>
        <v>0</v>
      </c>
    </row>
    <row r="108" spans="1:11" s="15" customFormat="1" ht="16.5" thickBot="1" x14ac:dyDescent="0.3">
      <c r="A108" s="12">
        <v>82</v>
      </c>
      <c r="B108" s="28" t="s">
        <v>118</v>
      </c>
      <c r="C108" s="4" t="s">
        <v>187</v>
      </c>
      <c r="D108" s="4" t="s">
        <v>11</v>
      </c>
      <c r="E108" s="4">
        <v>2006</v>
      </c>
      <c r="F108" s="4">
        <v>9.6</v>
      </c>
      <c r="G108" s="46">
        <f t="shared" si="29"/>
        <v>6</v>
      </c>
      <c r="H108" s="4">
        <v>10.55</v>
      </c>
      <c r="I108" s="46">
        <f t="shared" si="30"/>
        <v>4</v>
      </c>
      <c r="J108" s="47">
        <f t="shared" si="28"/>
        <v>20.149999999999999</v>
      </c>
      <c r="K108" s="46">
        <f t="shared" si="31"/>
        <v>4</v>
      </c>
    </row>
    <row r="109" spans="1:11" s="15" customFormat="1" ht="16.5" thickBot="1" x14ac:dyDescent="0.3">
      <c r="A109" s="12">
        <v>84</v>
      </c>
      <c r="B109" s="28" t="s">
        <v>120</v>
      </c>
      <c r="C109" s="4" t="s">
        <v>187</v>
      </c>
      <c r="D109" s="4" t="s">
        <v>11</v>
      </c>
      <c r="E109" s="4">
        <v>2006</v>
      </c>
      <c r="F109" s="4">
        <v>9.6</v>
      </c>
      <c r="G109" s="46">
        <f t="shared" si="29"/>
        <v>6</v>
      </c>
      <c r="H109" s="4">
        <v>11.15</v>
      </c>
      <c r="I109" s="46">
        <f t="shared" si="30"/>
        <v>1</v>
      </c>
      <c r="J109" s="47">
        <f t="shared" si="28"/>
        <v>20.75</v>
      </c>
      <c r="K109" s="46">
        <f t="shared" si="31"/>
        <v>2</v>
      </c>
    </row>
    <row r="110" spans="1:11" s="15" customFormat="1" ht="16.5" thickBot="1" x14ac:dyDescent="0.3">
      <c r="A110" s="12">
        <v>85</v>
      </c>
      <c r="B110" s="28" t="s">
        <v>121</v>
      </c>
      <c r="C110" s="4" t="s">
        <v>187</v>
      </c>
      <c r="D110" s="4" t="s">
        <v>11</v>
      </c>
      <c r="E110" s="4">
        <v>2006</v>
      </c>
      <c r="F110" s="4">
        <v>9.8000000000000007</v>
      </c>
      <c r="G110" s="46">
        <f t="shared" si="29"/>
        <v>4</v>
      </c>
      <c r="H110" s="4">
        <v>9.8000000000000007</v>
      </c>
      <c r="I110" s="46">
        <f t="shared" si="30"/>
        <v>7</v>
      </c>
      <c r="J110" s="47">
        <f t="shared" si="28"/>
        <v>19.600000000000001</v>
      </c>
      <c r="K110" s="46">
        <f t="shared" si="31"/>
        <v>6</v>
      </c>
    </row>
    <row r="111" spans="1:11" s="15" customFormat="1" ht="16.5" thickBot="1" x14ac:dyDescent="0.3">
      <c r="A111" s="12">
        <v>87</v>
      </c>
      <c r="B111" s="28" t="s">
        <v>137</v>
      </c>
      <c r="C111" s="4" t="s">
        <v>187</v>
      </c>
      <c r="D111" s="4" t="s">
        <v>134</v>
      </c>
      <c r="E111" s="4">
        <v>2006</v>
      </c>
      <c r="F111" s="4">
        <v>9.64</v>
      </c>
      <c r="G111" s="46">
        <f t="shared" si="29"/>
        <v>5</v>
      </c>
      <c r="H111" s="4">
        <v>10.4</v>
      </c>
      <c r="I111" s="46">
        <f t="shared" si="30"/>
        <v>5</v>
      </c>
      <c r="J111" s="47">
        <f t="shared" si="28"/>
        <v>20.04</v>
      </c>
      <c r="K111" s="46">
        <f t="shared" si="31"/>
        <v>5</v>
      </c>
    </row>
    <row r="112" spans="1:11" s="15" customFormat="1" ht="16.5" thickBot="1" x14ac:dyDescent="0.3">
      <c r="A112" s="12">
        <v>88</v>
      </c>
      <c r="B112" s="28" t="s">
        <v>141</v>
      </c>
      <c r="C112" s="4" t="s">
        <v>187</v>
      </c>
      <c r="D112" s="4" t="s">
        <v>134</v>
      </c>
      <c r="E112" s="4">
        <v>2006</v>
      </c>
      <c r="F112" s="4">
        <v>10.44</v>
      </c>
      <c r="G112" s="46">
        <f t="shared" si="29"/>
        <v>1</v>
      </c>
      <c r="H112" s="4">
        <v>6.3</v>
      </c>
      <c r="I112" s="46">
        <f t="shared" si="30"/>
        <v>9</v>
      </c>
      <c r="J112" s="47">
        <f t="shared" si="28"/>
        <v>16.739999999999998</v>
      </c>
      <c r="K112" s="46">
        <f t="shared" si="31"/>
        <v>9</v>
      </c>
    </row>
    <row r="113" spans="1:11" s="15" customFormat="1" ht="16.5" thickBot="1" x14ac:dyDescent="0.3">
      <c r="A113" s="12">
        <v>89</v>
      </c>
      <c r="B113" s="30" t="s">
        <v>157</v>
      </c>
      <c r="C113" s="7" t="s">
        <v>187</v>
      </c>
      <c r="D113" s="7" t="s">
        <v>134</v>
      </c>
      <c r="E113" s="7">
        <v>2006</v>
      </c>
      <c r="F113" s="7">
        <v>8.94</v>
      </c>
      <c r="G113" s="46">
        <f t="shared" si="29"/>
        <v>9</v>
      </c>
      <c r="H113" s="7">
        <v>10.15</v>
      </c>
      <c r="I113" s="46">
        <f t="shared" si="30"/>
        <v>6</v>
      </c>
      <c r="J113" s="47">
        <f t="shared" si="28"/>
        <v>19.09</v>
      </c>
      <c r="K113" s="46">
        <f t="shared" si="31"/>
        <v>7</v>
      </c>
    </row>
    <row r="114" spans="1:11" s="15" customForma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s="15" customForma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s="15" customForma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6.5" thickBot="1" x14ac:dyDescent="0.3">
      <c r="A117" s="3" t="s">
        <v>16</v>
      </c>
    </row>
    <row r="118" spans="1:11" ht="16.5" thickBot="1" x14ac:dyDescent="0.3">
      <c r="A118" s="21" t="s">
        <v>0</v>
      </c>
      <c r="B118" s="22" t="s">
        <v>1</v>
      </c>
      <c r="C118" s="22" t="s">
        <v>2</v>
      </c>
      <c r="D118" s="22" t="s">
        <v>3</v>
      </c>
      <c r="E118" s="22" t="s">
        <v>4</v>
      </c>
      <c r="F118" s="22" t="s">
        <v>5</v>
      </c>
      <c r="G118" s="22" t="s">
        <v>6</v>
      </c>
      <c r="H118" s="22" t="s">
        <v>7</v>
      </c>
      <c r="I118" s="22" t="s">
        <v>6</v>
      </c>
      <c r="J118" s="22" t="s">
        <v>8</v>
      </c>
      <c r="K118" s="23" t="s">
        <v>6</v>
      </c>
    </row>
    <row r="119" spans="1:11" ht="16.5" thickBot="1" x14ac:dyDescent="0.3">
      <c r="A119" s="12">
        <v>90</v>
      </c>
      <c r="B119" s="29" t="s">
        <v>27</v>
      </c>
      <c r="C119" s="14" t="s">
        <v>188</v>
      </c>
      <c r="D119" s="14" t="s">
        <v>12</v>
      </c>
      <c r="E119" s="14">
        <v>2010</v>
      </c>
      <c r="F119" s="14">
        <v>9.4</v>
      </c>
      <c r="G119" s="46">
        <f>IF(F119&lt;1,0,RANK(F119,F$119:F$130,0))</f>
        <v>1</v>
      </c>
      <c r="H119" s="14">
        <v>10.47</v>
      </c>
      <c r="I119" s="46">
        <f>IF(H119&lt;1,0,RANK(H119,H$119:H$130,0))</f>
        <v>5</v>
      </c>
      <c r="J119" s="47">
        <f t="shared" ref="J119:J130" si="32">SUM(D119,F119,H119)</f>
        <v>19.87</v>
      </c>
      <c r="K119" s="46">
        <f>IF(J119&lt;1,0,RANK(J119,J$119:J$130,0))</f>
        <v>4</v>
      </c>
    </row>
    <row r="120" spans="1:11" ht="16.5" thickBot="1" x14ac:dyDescent="0.3">
      <c r="A120" s="12">
        <v>91</v>
      </c>
      <c r="B120" s="28" t="s">
        <v>28</v>
      </c>
      <c r="C120" s="4" t="s">
        <v>188</v>
      </c>
      <c r="D120" s="4" t="s">
        <v>12</v>
      </c>
      <c r="E120" s="4">
        <v>2010</v>
      </c>
      <c r="F120" s="4">
        <v>9.1999999999999993</v>
      </c>
      <c r="G120" s="46">
        <f t="shared" ref="G120:G130" si="33">IF(F120&lt;1,0,RANK(F120,F$119:F$130,0))</f>
        <v>4</v>
      </c>
      <c r="H120" s="4">
        <v>10</v>
      </c>
      <c r="I120" s="46">
        <f t="shared" ref="I120:I130" si="34">IF(H120&lt;1,0,RANK(H120,H$119:H$130,0))</f>
        <v>7</v>
      </c>
      <c r="J120" s="47">
        <f t="shared" si="32"/>
        <v>19.2</v>
      </c>
      <c r="K120" s="46">
        <f t="shared" ref="K120:K130" si="35">IF(J120&lt;1,0,RANK(J120,J$119:J$130,0))</f>
        <v>6</v>
      </c>
    </row>
    <row r="121" spans="1:11" ht="16.5" thickBot="1" x14ac:dyDescent="0.3">
      <c r="A121" s="12">
        <v>92</v>
      </c>
      <c r="B121" s="28" t="s">
        <v>29</v>
      </c>
      <c r="C121" s="4" t="s">
        <v>188</v>
      </c>
      <c r="D121" s="4" t="s">
        <v>12</v>
      </c>
      <c r="E121" s="4">
        <v>2010</v>
      </c>
      <c r="F121" s="4">
        <v>9.1999999999999993</v>
      </c>
      <c r="G121" s="46">
        <f t="shared" si="33"/>
        <v>4</v>
      </c>
      <c r="H121" s="4">
        <v>10.87</v>
      </c>
      <c r="I121" s="46">
        <f t="shared" si="34"/>
        <v>3</v>
      </c>
      <c r="J121" s="47">
        <f t="shared" si="32"/>
        <v>20.07</v>
      </c>
      <c r="K121" s="46">
        <f t="shared" si="35"/>
        <v>2</v>
      </c>
    </row>
    <row r="122" spans="1:11" ht="16.5" thickBot="1" x14ac:dyDescent="0.3">
      <c r="A122" s="12">
        <v>93</v>
      </c>
      <c r="B122" s="28" t="s">
        <v>30</v>
      </c>
      <c r="C122" s="4" t="s">
        <v>188</v>
      </c>
      <c r="D122" s="4" t="s">
        <v>12</v>
      </c>
      <c r="E122" s="4">
        <v>2010</v>
      </c>
      <c r="F122" s="4">
        <v>8.8000000000000007</v>
      </c>
      <c r="G122" s="46">
        <f t="shared" si="33"/>
        <v>9</v>
      </c>
      <c r="H122" s="4">
        <v>11.17</v>
      </c>
      <c r="I122" s="46">
        <f t="shared" si="34"/>
        <v>2</v>
      </c>
      <c r="J122" s="47">
        <f t="shared" si="32"/>
        <v>19.97</v>
      </c>
      <c r="K122" s="46">
        <f t="shared" si="35"/>
        <v>3</v>
      </c>
    </row>
    <row r="123" spans="1:11" ht="16.5" thickBot="1" x14ac:dyDescent="0.3">
      <c r="A123" s="12">
        <v>94</v>
      </c>
      <c r="B123" s="28" t="s">
        <v>110</v>
      </c>
      <c r="C123" s="4" t="s">
        <v>188</v>
      </c>
      <c r="D123" s="4" t="s">
        <v>11</v>
      </c>
      <c r="E123" s="4">
        <v>2010</v>
      </c>
      <c r="F123" s="4">
        <v>8.07</v>
      </c>
      <c r="G123" s="46">
        <f t="shared" si="33"/>
        <v>11</v>
      </c>
      <c r="H123" s="4">
        <v>10.199999999999999</v>
      </c>
      <c r="I123" s="46">
        <f t="shared" si="34"/>
        <v>6</v>
      </c>
      <c r="J123" s="47">
        <f t="shared" si="32"/>
        <v>18.27</v>
      </c>
      <c r="K123" s="46">
        <f t="shared" si="35"/>
        <v>10</v>
      </c>
    </row>
    <row r="124" spans="1:11" s="15" customFormat="1" ht="16.5" thickBot="1" x14ac:dyDescent="0.3">
      <c r="A124" s="12">
        <v>95</v>
      </c>
      <c r="B124" s="28" t="s">
        <v>111</v>
      </c>
      <c r="C124" s="4" t="s">
        <v>188</v>
      </c>
      <c r="D124" s="4" t="s">
        <v>11</v>
      </c>
      <c r="E124" s="4">
        <v>2010</v>
      </c>
      <c r="F124" s="4">
        <v>9.3699999999999992</v>
      </c>
      <c r="G124" s="46">
        <f t="shared" si="33"/>
        <v>2</v>
      </c>
      <c r="H124" s="4">
        <v>11.57</v>
      </c>
      <c r="I124" s="46">
        <f t="shared" si="34"/>
        <v>1</v>
      </c>
      <c r="J124" s="47">
        <f t="shared" si="32"/>
        <v>20.939999999999998</v>
      </c>
      <c r="K124" s="46">
        <f t="shared" si="35"/>
        <v>1</v>
      </c>
    </row>
    <row r="125" spans="1:11" s="15" customFormat="1" ht="16.5" thickBot="1" x14ac:dyDescent="0.3">
      <c r="A125" s="12">
        <v>96</v>
      </c>
      <c r="B125" s="28" t="s">
        <v>135</v>
      </c>
      <c r="C125" s="4" t="s">
        <v>188</v>
      </c>
      <c r="D125" s="4" t="s">
        <v>134</v>
      </c>
      <c r="E125" s="4">
        <v>2010</v>
      </c>
      <c r="F125" s="4">
        <v>8.8000000000000007</v>
      </c>
      <c r="G125" s="46">
        <f t="shared" si="33"/>
        <v>9</v>
      </c>
      <c r="H125" s="4">
        <v>10.83</v>
      </c>
      <c r="I125" s="46">
        <f t="shared" si="34"/>
        <v>4</v>
      </c>
      <c r="J125" s="47">
        <f t="shared" si="32"/>
        <v>19.630000000000003</v>
      </c>
      <c r="K125" s="46">
        <f t="shared" si="35"/>
        <v>5</v>
      </c>
    </row>
    <row r="126" spans="1:11" s="15" customFormat="1" ht="16.5" thickBot="1" x14ac:dyDescent="0.3">
      <c r="A126" s="12">
        <v>97</v>
      </c>
      <c r="B126" s="28" t="s">
        <v>136</v>
      </c>
      <c r="C126" s="4" t="s">
        <v>188</v>
      </c>
      <c r="D126" s="4" t="s">
        <v>134</v>
      </c>
      <c r="E126" s="4">
        <v>2010</v>
      </c>
      <c r="F126" s="4">
        <v>8.9</v>
      </c>
      <c r="G126" s="46">
        <f t="shared" si="33"/>
        <v>8</v>
      </c>
      <c r="H126" s="4">
        <v>9.94</v>
      </c>
      <c r="I126" s="46">
        <f t="shared" si="34"/>
        <v>8</v>
      </c>
      <c r="J126" s="47">
        <f t="shared" si="32"/>
        <v>18.84</v>
      </c>
      <c r="K126" s="46">
        <f t="shared" si="35"/>
        <v>7</v>
      </c>
    </row>
    <row r="127" spans="1:11" s="15" customFormat="1" ht="16.5" thickBot="1" x14ac:dyDescent="0.3">
      <c r="A127" s="12">
        <v>98</v>
      </c>
      <c r="B127" s="28" t="s">
        <v>161</v>
      </c>
      <c r="C127" s="4" t="s">
        <v>188</v>
      </c>
      <c r="D127" s="4" t="s">
        <v>10</v>
      </c>
      <c r="E127" s="4">
        <v>2010</v>
      </c>
      <c r="F127" s="4">
        <v>9.27</v>
      </c>
      <c r="G127" s="46">
        <f t="shared" si="33"/>
        <v>3</v>
      </c>
      <c r="H127" s="4">
        <v>9.5299999999999994</v>
      </c>
      <c r="I127" s="46">
        <f t="shared" si="34"/>
        <v>9</v>
      </c>
      <c r="J127" s="47">
        <f t="shared" si="32"/>
        <v>18.799999999999997</v>
      </c>
      <c r="K127" s="46">
        <f t="shared" si="35"/>
        <v>8</v>
      </c>
    </row>
    <row r="128" spans="1:11" s="15" customFormat="1" ht="16.5" thickBot="1" x14ac:dyDescent="0.3">
      <c r="A128" s="12">
        <v>99</v>
      </c>
      <c r="B128" s="28" t="s">
        <v>162</v>
      </c>
      <c r="C128" s="4" t="s">
        <v>188</v>
      </c>
      <c r="D128" s="4" t="s">
        <v>10</v>
      </c>
      <c r="E128" s="4">
        <v>2010</v>
      </c>
      <c r="F128" s="4"/>
      <c r="G128" s="46">
        <f t="shared" si="33"/>
        <v>0</v>
      </c>
      <c r="H128" s="4"/>
      <c r="I128" s="46">
        <f t="shared" si="34"/>
        <v>0</v>
      </c>
      <c r="J128" s="47">
        <f t="shared" si="32"/>
        <v>0</v>
      </c>
      <c r="K128" s="46">
        <f t="shared" si="35"/>
        <v>0</v>
      </c>
    </row>
    <row r="129" spans="1:11" s="15" customFormat="1" ht="16.5" thickBot="1" x14ac:dyDescent="0.3">
      <c r="A129" s="12">
        <v>100</v>
      </c>
      <c r="B129" s="28" t="s">
        <v>163</v>
      </c>
      <c r="C129" s="4" t="s">
        <v>188</v>
      </c>
      <c r="D129" s="4" t="s">
        <v>10</v>
      </c>
      <c r="E129" s="4">
        <v>2010</v>
      </c>
      <c r="F129" s="4">
        <v>9.17</v>
      </c>
      <c r="G129" s="46">
        <f t="shared" si="33"/>
        <v>6</v>
      </c>
      <c r="H129" s="4">
        <v>6</v>
      </c>
      <c r="I129" s="46">
        <f t="shared" si="34"/>
        <v>11</v>
      </c>
      <c r="J129" s="47">
        <f t="shared" si="32"/>
        <v>15.17</v>
      </c>
      <c r="K129" s="46">
        <f t="shared" si="35"/>
        <v>11</v>
      </c>
    </row>
    <row r="130" spans="1:11" s="15" customFormat="1" ht="16.5" thickBot="1" x14ac:dyDescent="0.3">
      <c r="A130" s="12">
        <v>101</v>
      </c>
      <c r="B130" s="30" t="s">
        <v>164</v>
      </c>
      <c r="C130" s="7" t="s">
        <v>188</v>
      </c>
      <c r="D130" s="7" t="s">
        <v>10</v>
      </c>
      <c r="E130" s="7">
        <v>2010</v>
      </c>
      <c r="F130" s="7">
        <v>9.0299999999999994</v>
      </c>
      <c r="G130" s="46">
        <f t="shared" si="33"/>
        <v>7</v>
      </c>
      <c r="H130" s="7">
        <v>9.4700000000000006</v>
      </c>
      <c r="I130" s="46">
        <f t="shared" si="34"/>
        <v>10</v>
      </c>
      <c r="J130" s="47">
        <f t="shared" si="32"/>
        <v>18.5</v>
      </c>
      <c r="K130" s="46">
        <f t="shared" si="35"/>
        <v>9</v>
      </c>
    </row>
    <row r="131" spans="1:11" s="15" customForma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s="15" customFormat="1" x14ac:dyDescent="0.25">
      <c r="A132" s="3" t="s">
        <v>195</v>
      </c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6.5" thickBot="1" x14ac:dyDescent="0.3">
      <c r="A133" s="3" t="s">
        <v>179</v>
      </c>
    </row>
    <row r="134" spans="1:11" ht="16.5" thickBot="1" x14ac:dyDescent="0.3">
      <c r="A134" s="21" t="s">
        <v>0</v>
      </c>
      <c r="B134" s="22" t="s">
        <v>1</v>
      </c>
      <c r="C134" s="22" t="s">
        <v>2</v>
      </c>
      <c r="D134" s="22" t="s">
        <v>3</v>
      </c>
      <c r="E134" s="22" t="s">
        <v>4</v>
      </c>
      <c r="F134" s="22" t="s">
        <v>5</v>
      </c>
      <c r="G134" s="22" t="s">
        <v>6</v>
      </c>
      <c r="H134" s="22" t="s">
        <v>7</v>
      </c>
      <c r="I134" s="22" t="s">
        <v>6</v>
      </c>
      <c r="J134" s="22" t="s">
        <v>8</v>
      </c>
      <c r="K134" s="23" t="s">
        <v>6</v>
      </c>
    </row>
    <row r="135" spans="1:11" ht="16.5" thickBot="1" x14ac:dyDescent="0.3">
      <c r="A135" s="12">
        <v>102</v>
      </c>
      <c r="B135" s="29" t="s">
        <v>49</v>
      </c>
      <c r="C135" s="14" t="s">
        <v>189</v>
      </c>
      <c r="D135" s="14" t="s">
        <v>12</v>
      </c>
      <c r="E135" s="14">
        <v>2008</v>
      </c>
      <c r="F135" s="14">
        <v>10</v>
      </c>
      <c r="G135" s="46">
        <f>IF(F135&lt;1,0,RANK(F135,F$135:F$146,0))</f>
        <v>5</v>
      </c>
      <c r="H135" s="14">
        <v>8.4499999999999993</v>
      </c>
      <c r="I135" s="46">
        <f>IF(H135&lt;1,0,RANK(H135,H$135:H$146,0))</f>
        <v>8</v>
      </c>
      <c r="J135" s="47">
        <f t="shared" ref="J135:J146" si="36">SUM(D135,F135,H135)</f>
        <v>18.45</v>
      </c>
      <c r="K135" s="46">
        <f>IF(J135&lt;1,0,RANK(J135,J$135:J$146,0))</f>
        <v>8</v>
      </c>
    </row>
    <row r="136" spans="1:11" ht="16.5" thickBot="1" x14ac:dyDescent="0.3">
      <c r="A136" s="12">
        <v>103</v>
      </c>
      <c r="B136" s="28" t="s">
        <v>97</v>
      </c>
      <c r="C136" s="4" t="s">
        <v>189</v>
      </c>
      <c r="D136" s="4" t="s">
        <v>11</v>
      </c>
      <c r="E136" s="4">
        <v>2008</v>
      </c>
      <c r="F136" s="4">
        <v>9.44</v>
      </c>
      <c r="G136" s="46">
        <f t="shared" ref="G136:G146" si="37">IF(F136&lt;1,0,RANK(F136,F$135:F$146,0))</f>
        <v>10</v>
      </c>
      <c r="H136" s="4">
        <v>11.45</v>
      </c>
      <c r="I136" s="46">
        <f t="shared" ref="I136:I146" si="38">IF(H136&lt;1,0,RANK(H136,H$135:H$146,0))</f>
        <v>1</v>
      </c>
      <c r="J136" s="47">
        <f t="shared" si="36"/>
        <v>20.89</v>
      </c>
      <c r="K136" s="46">
        <f t="shared" ref="K136:K146" si="39">IF(J136&lt;1,0,RANK(J136,J$135:J$146,0))</f>
        <v>3</v>
      </c>
    </row>
    <row r="137" spans="1:11" ht="16.5" thickBot="1" x14ac:dyDescent="0.3">
      <c r="A137" s="12">
        <v>104</v>
      </c>
      <c r="B137" s="28" t="s">
        <v>147</v>
      </c>
      <c r="C137" s="4" t="s">
        <v>189</v>
      </c>
      <c r="D137" s="4" t="s">
        <v>134</v>
      </c>
      <c r="E137" s="4">
        <v>2008</v>
      </c>
      <c r="F137" s="4">
        <v>10.1</v>
      </c>
      <c r="G137" s="46">
        <f t="shared" si="37"/>
        <v>4</v>
      </c>
      <c r="H137" s="4">
        <v>9.35</v>
      </c>
      <c r="I137" s="46">
        <f t="shared" si="38"/>
        <v>6</v>
      </c>
      <c r="J137" s="47">
        <f t="shared" si="36"/>
        <v>19.45</v>
      </c>
      <c r="K137" s="46">
        <f t="shared" si="39"/>
        <v>6</v>
      </c>
    </row>
    <row r="138" spans="1:11" ht="16.5" thickBot="1" x14ac:dyDescent="0.3">
      <c r="A138" s="12">
        <v>105</v>
      </c>
      <c r="B138" s="28" t="s">
        <v>148</v>
      </c>
      <c r="C138" s="4" t="s">
        <v>189</v>
      </c>
      <c r="D138" s="4" t="s">
        <v>134</v>
      </c>
      <c r="E138" s="4">
        <v>2008</v>
      </c>
      <c r="F138" s="4">
        <v>9.8000000000000007</v>
      </c>
      <c r="G138" s="46">
        <f t="shared" si="37"/>
        <v>8</v>
      </c>
      <c r="H138" s="4">
        <v>5.0999999999999996</v>
      </c>
      <c r="I138" s="46">
        <f t="shared" si="38"/>
        <v>10</v>
      </c>
      <c r="J138" s="47">
        <f t="shared" si="36"/>
        <v>14.9</v>
      </c>
      <c r="K138" s="46">
        <f t="shared" si="39"/>
        <v>10</v>
      </c>
    </row>
    <row r="139" spans="1:11" s="15" customFormat="1" ht="16.5" thickBot="1" x14ac:dyDescent="0.3">
      <c r="A139" s="12">
        <v>106</v>
      </c>
      <c r="B139" s="28" t="s">
        <v>151</v>
      </c>
      <c r="C139" s="4" t="s">
        <v>189</v>
      </c>
      <c r="D139" s="4" t="s">
        <v>134</v>
      </c>
      <c r="E139" s="4">
        <v>2008</v>
      </c>
      <c r="F139" s="4"/>
      <c r="G139" s="46">
        <f t="shared" si="37"/>
        <v>0</v>
      </c>
      <c r="H139" s="4">
        <v>4.0999999999999996</v>
      </c>
      <c r="I139" s="46">
        <f t="shared" si="38"/>
        <v>12</v>
      </c>
      <c r="J139" s="47">
        <f t="shared" si="36"/>
        <v>4.0999999999999996</v>
      </c>
      <c r="K139" s="46">
        <f t="shared" si="39"/>
        <v>12</v>
      </c>
    </row>
    <row r="140" spans="1:11" s="15" customFormat="1" ht="16.5" thickBot="1" x14ac:dyDescent="0.3">
      <c r="A140" s="12">
        <v>107</v>
      </c>
      <c r="B140" s="28" t="s">
        <v>154</v>
      </c>
      <c r="C140" s="4" t="s">
        <v>189</v>
      </c>
      <c r="D140" s="4" t="s">
        <v>134</v>
      </c>
      <c r="E140" s="4">
        <v>2008</v>
      </c>
      <c r="F140" s="4">
        <v>10.17</v>
      </c>
      <c r="G140" s="46">
        <f t="shared" si="37"/>
        <v>3</v>
      </c>
      <c r="H140" s="4">
        <v>10.95</v>
      </c>
      <c r="I140" s="46">
        <f t="shared" si="38"/>
        <v>2</v>
      </c>
      <c r="J140" s="47">
        <f t="shared" si="36"/>
        <v>21.119999999999997</v>
      </c>
      <c r="K140" s="46">
        <f t="shared" si="39"/>
        <v>1</v>
      </c>
    </row>
    <row r="141" spans="1:11" ht="16.5" thickBot="1" x14ac:dyDescent="0.3">
      <c r="A141" s="12">
        <v>108</v>
      </c>
      <c r="B141" s="28" t="s">
        <v>144</v>
      </c>
      <c r="C141" s="4" t="s">
        <v>189</v>
      </c>
      <c r="D141" s="4" t="s">
        <v>134</v>
      </c>
      <c r="E141" s="4">
        <v>2007</v>
      </c>
      <c r="F141" s="4">
        <v>9.4</v>
      </c>
      <c r="G141" s="46">
        <f t="shared" si="37"/>
        <v>11</v>
      </c>
      <c r="H141" s="4">
        <v>9.85</v>
      </c>
      <c r="I141" s="46">
        <f t="shared" si="38"/>
        <v>5</v>
      </c>
      <c r="J141" s="47">
        <f t="shared" si="36"/>
        <v>19.25</v>
      </c>
      <c r="K141" s="46">
        <f t="shared" si="39"/>
        <v>7</v>
      </c>
    </row>
    <row r="142" spans="1:11" ht="16.5" thickBot="1" x14ac:dyDescent="0.3">
      <c r="A142" s="12">
        <v>109</v>
      </c>
      <c r="B142" s="28" t="s">
        <v>169</v>
      </c>
      <c r="C142" s="4" t="s">
        <v>189</v>
      </c>
      <c r="D142" s="4" t="s">
        <v>10</v>
      </c>
      <c r="E142" s="4">
        <v>2007</v>
      </c>
      <c r="F142" s="4">
        <v>9.84</v>
      </c>
      <c r="G142" s="46">
        <f t="shared" si="37"/>
        <v>7</v>
      </c>
      <c r="H142" s="4">
        <v>10.050000000000001</v>
      </c>
      <c r="I142" s="46">
        <f t="shared" si="38"/>
        <v>4</v>
      </c>
      <c r="J142" s="47">
        <f t="shared" si="36"/>
        <v>19.89</v>
      </c>
      <c r="K142" s="46">
        <f t="shared" si="39"/>
        <v>4</v>
      </c>
    </row>
    <row r="143" spans="1:11" ht="16.5" thickBot="1" x14ac:dyDescent="0.3">
      <c r="A143" s="12">
        <v>110</v>
      </c>
      <c r="B143" s="28" t="s">
        <v>170</v>
      </c>
      <c r="C143" s="4" t="s">
        <v>189</v>
      </c>
      <c r="D143" s="4" t="s">
        <v>10</v>
      </c>
      <c r="E143" s="4">
        <v>2007</v>
      </c>
      <c r="F143" s="4">
        <v>9.74</v>
      </c>
      <c r="G143" s="46">
        <f t="shared" si="37"/>
        <v>9</v>
      </c>
      <c r="H143" s="4">
        <v>4.9000000000000004</v>
      </c>
      <c r="I143" s="46">
        <f t="shared" si="38"/>
        <v>11</v>
      </c>
      <c r="J143" s="47">
        <f t="shared" si="36"/>
        <v>14.64</v>
      </c>
      <c r="K143" s="46">
        <f t="shared" si="39"/>
        <v>11</v>
      </c>
    </row>
    <row r="144" spans="1:11" s="15" customFormat="1" ht="16.5" thickBot="1" x14ac:dyDescent="0.3">
      <c r="A144" s="12">
        <v>111</v>
      </c>
      <c r="B144" s="28" t="s">
        <v>171</v>
      </c>
      <c r="C144" s="4" t="s">
        <v>189</v>
      </c>
      <c r="D144" s="4" t="s">
        <v>10</v>
      </c>
      <c r="E144" s="4">
        <v>2008</v>
      </c>
      <c r="F144" s="4">
        <v>10.57</v>
      </c>
      <c r="G144" s="46">
        <f t="shared" si="37"/>
        <v>2</v>
      </c>
      <c r="H144" s="4">
        <v>9.3000000000000007</v>
      </c>
      <c r="I144" s="46">
        <f t="shared" si="38"/>
        <v>7</v>
      </c>
      <c r="J144" s="47">
        <f t="shared" si="36"/>
        <v>19.87</v>
      </c>
      <c r="K144" s="46">
        <f t="shared" si="39"/>
        <v>5</v>
      </c>
    </row>
    <row r="145" spans="1:11" s="15" customFormat="1" ht="16.5" thickBot="1" x14ac:dyDescent="0.3">
      <c r="A145" s="12">
        <v>112</v>
      </c>
      <c r="B145" s="28" t="s">
        <v>172</v>
      </c>
      <c r="C145" s="4" t="s">
        <v>189</v>
      </c>
      <c r="D145" s="4" t="s">
        <v>10</v>
      </c>
      <c r="E145" s="4">
        <v>2008</v>
      </c>
      <c r="F145" s="4">
        <v>10.74</v>
      </c>
      <c r="G145" s="46">
        <f t="shared" si="37"/>
        <v>1</v>
      </c>
      <c r="H145" s="4">
        <v>10.3</v>
      </c>
      <c r="I145" s="46">
        <f t="shared" si="38"/>
        <v>3</v>
      </c>
      <c r="J145" s="47">
        <f t="shared" si="36"/>
        <v>21.04</v>
      </c>
      <c r="K145" s="46">
        <f t="shared" si="39"/>
        <v>2</v>
      </c>
    </row>
    <row r="146" spans="1:11" ht="16.5" thickBot="1" x14ac:dyDescent="0.3">
      <c r="A146" s="12">
        <v>113</v>
      </c>
      <c r="B146" s="30" t="s">
        <v>173</v>
      </c>
      <c r="C146" s="7" t="s">
        <v>189</v>
      </c>
      <c r="D146" s="7" t="s">
        <v>10</v>
      </c>
      <c r="E146" s="7">
        <v>2008</v>
      </c>
      <c r="F146" s="7">
        <v>9.9</v>
      </c>
      <c r="G146" s="46">
        <f t="shared" si="37"/>
        <v>6</v>
      </c>
      <c r="H146" s="7">
        <v>8.4499999999999993</v>
      </c>
      <c r="I146" s="46">
        <f t="shared" si="38"/>
        <v>8</v>
      </c>
      <c r="J146" s="47">
        <f t="shared" si="36"/>
        <v>18.350000000000001</v>
      </c>
      <c r="K146" s="46">
        <f t="shared" si="39"/>
        <v>9</v>
      </c>
    </row>
    <row r="148" spans="1:11" ht="16.5" thickBot="1" x14ac:dyDescent="0.3">
      <c r="A148" s="3" t="s">
        <v>21</v>
      </c>
    </row>
    <row r="149" spans="1:11" ht="16.5" thickBot="1" x14ac:dyDescent="0.3">
      <c r="A149" s="21" t="s">
        <v>0</v>
      </c>
      <c r="B149" s="22" t="s">
        <v>1</v>
      </c>
      <c r="C149" s="22" t="s">
        <v>2</v>
      </c>
      <c r="D149" s="22" t="s">
        <v>3</v>
      </c>
      <c r="E149" s="22" t="s">
        <v>4</v>
      </c>
      <c r="F149" s="22" t="s">
        <v>5</v>
      </c>
      <c r="G149" s="22" t="s">
        <v>6</v>
      </c>
      <c r="H149" s="22" t="s">
        <v>7</v>
      </c>
      <c r="I149" s="22" t="s">
        <v>6</v>
      </c>
      <c r="J149" s="22" t="s">
        <v>8</v>
      </c>
      <c r="K149" s="23" t="s">
        <v>6</v>
      </c>
    </row>
    <row r="150" spans="1:11" ht="16.5" thickBot="1" x14ac:dyDescent="0.3">
      <c r="A150" s="12">
        <v>114</v>
      </c>
      <c r="B150" s="29" t="s">
        <v>50</v>
      </c>
      <c r="C150" s="14" t="s">
        <v>190</v>
      </c>
      <c r="D150" s="14" t="s">
        <v>12</v>
      </c>
      <c r="E150" s="14">
        <v>2006</v>
      </c>
      <c r="F150" s="14">
        <v>10.3</v>
      </c>
      <c r="G150" s="46">
        <f>IF(F150&lt;1,0,RANK(F150,F$150:F$160,0))</f>
        <v>5</v>
      </c>
      <c r="H150" s="14">
        <v>11.05</v>
      </c>
      <c r="I150" s="46">
        <f>IF(H150&lt;1,0,RANK(H150,H$150:H$160,0))</f>
        <v>5</v>
      </c>
      <c r="J150" s="47">
        <f t="shared" ref="J150:J160" si="40">SUM(D150,F150,H150)</f>
        <v>21.35</v>
      </c>
      <c r="K150" s="46">
        <f>IF(J150&lt;1,0,RANK(J150,J$150:J$160,0))</f>
        <v>4</v>
      </c>
    </row>
    <row r="151" spans="1:11" ht="16.5" thickBot="1" x14ac:dyDescent="0.3">
      <c r="A151" s="12">
        <v>115</v>
      </c>
      <c r="B151" s="28" t="s">
        <v>51</v>
      </c>
      <c r="C151" s="4" t="s">
        <v>190</v>
      </c>
      <c r="D151" s="4" t="s">
        <v>12</v>
      </c>
      <c r="E151" s="4">
        <v>2006</v>
      </c>
      <c r="F151" s="4">
        <v>10.37</v>
      </c>
      <c r="G151" s="46">
        <f t="shared" ref="G151:G160" si="41">IF(F151&lt;1,0,RANK(F151,F$150:F$160,0))</f>
        <v>3</v>
      </c>
      <c r="H151" s="4">
        <v>9.8000000000000007</v>
      </c>
      <c r="I151" s="46">
        <f t="shared" ref="I151:I160" si="42">IF(H151&lt;1,0,RANK(H151,H$150:H$160,0))</f>
        <v>7</v>
      </c>
      <c r="J151" s="47">
        <f t="shared" si="40"/>
        <v>20.170000000000002</v>
      </c>
      <c r="K151" s="46">
        <f t="shared" ref="K151:K160" si="43">IF(J151&lt;1,0,RANK(J151,J$150:J$160,0))</f>
        <v>7</v>
      </c>
    </row>
    <row r="152" spans="1:11" ht="16.5" thickBot="1" x14ac:dyDescent="0.3">
      <c r="A152" s="12">
        <v>116</v>
      </c>
      <c r="B152" s="28" t="s">
        <v>81</v>
      </c>
      <c r="C152" s="4" t="s">
        <v>190</v>
      </c>
      <c r="D152" s="4" t="s">
        <v>65</v>
      </c>
      <c r="E152" s="4">
        <v>2005</v>
      </c>
      <c r="F152" s="4">
        <v>10.47</v>
      </c>
      <c r="G152" s="46">
        <f t="shared" si="41"/>
        <v>2</v>
      </c>
      <c r="H152" s="4">
        <v>11.85</v>
      </c>
      <c r="I152" s="46">
        <f t="shared" si="42"/>
        <v>1</v>
      </c>
      <c r="J152" s="47">
        <f t="shared" si="40"/>
        <v>22.32</v>
      </c>
      <c r="K152" s="46">
        <f t="shared" si="43"/>
        <v>1</v>
      </c>
    </row>
    <row r="153" spans="1:11" ht="16.5" thickBot="1" x14ac:dyDescent="0.3">
      <c r="A153" s="12">
        <v>117</v>
      </c>
      <c r="B153" s="28" t="s">
        <v>243</v>
      </c>
      <c r="C153" s="4" t="s">
        <v>190</v>
      </c>
      <c r="D153" s="4" t="s">
        <v>65</v>
      </c>
      <c r="E153" s="4">
        <v>2006</v>
      </c>
      <c r="F153" s="4">
        <v>9.9700000000000006</v>
      </c>
      <c r="G153" s="46">
        <f t="shared" si="41"/>
        <v>7</v>
      </c>
      <c r="H153" s="4">
        <v>9.35</v>
      </c>
      <c r="I153" s="46">
        <f t="shared" si="42"/>
        <v>8</v>
      </c>
      <c r="J153" s="47">
        <f t="shared" si="40"/>
        <v>19.32</v>
      </c>
      <c r="K153" s="46">
        <f t="shared" si="43"/>
        <v>8</v>
      </c>
    </row>
    <row r="154" spans="1:11" s="15" customFormat="1" ht="16.5" thickBot="1" x14ac:dyDescent="0.3">
      <c r="A154" s="12">
        <v>79</v>
      </c>
      <c r="B154" s="28" t="s">
        <v>240</v>
      </c>
      <c r="C154" s="4" t="s">
        <v>190</v>
      </c>
      <c r="D154" s="4" t="s">
        <v>65</v>
      </c>
      <c r="E154" s="4">
        <v>2006</v>
      </c>
      <c r="F154" s="4">
        <v>9.84</v>
      </c>
      <c r="G154" s="46">
        <f t="shared" si="41"/>
        <v>9</v>
      </c>
      <c r="H154" s="4">
        <v>4</v>
      </c>
      <c r="I154" s="46">
        <f t="shared" si="42"/>
        <v>9</v>
      </c>
      <c r="J154" s="47">
        <f t="shared" si="40"/>
        <v>13.84</v>
      </c>
      <c r="K154" s="46">
        <f t="shared" si="43"/>
        <v>9</v>
      </c>
    </row>
    <row r="155" spans="1:11" ht="16.5" thickBot="1" x14ac:dyDescent="0.3">
      <c r="A155" s="12">
        <v>118</v>
      </c>
      <c r="B155" s="28" t="s">
        <v>90</v>
      </c>
      <c r="C155" s="4" t="s">
        <v>190</v>
      </c>
      <c r="D155" s="4" t="s">
        <v>11</v>
      </c>
      <c r="E155" s="4">
        <v>2006</v>
      </c>
      <c r="F155" s="4">
        <v>10.37</v>
      </c>
      <c r="G155" s="46">
        <f t="shared" si="41"/>
        <v>3</v>
      </c>
      <c r="H155" s="4">
        <v>11.65</v>
      </c>
      <c r="I155" s="46">
        <f t="shared" si="42"/>
        <v>2</v>
      </c>
      <c r="J155" s="47">
        <f t="shared" si="40"/>
        <v>22.02</v>
      </c>
      <c r="K155" s="46">
        <f t="shared" si="43"/>
        <v>2</v>
      </c>
    </row>
    <row r="156" spans="1:11" ht="16.5" thickBot="1" x14ac:dyDescent="0.3">
      <c r="A156" s="12">
        <v>119</v>
      </c>
      <c r="B156" s="28" t="s">
        <v>91</v>
      </c>
      <c r="C156" s="4" t="s">
        <v>190</v>
      </c>
      <c r="D156" s="4" t="s">
        <v>11</v>
      </c>
      <c r="E156" s="4">
        <v>2006</v>
      </c>
      <c r="F156" s="4"/>
      <c r="G156" s="46">
        <f t="shared" si="41"/>
        <v>0</v>
      </c>
      <c r="H156" s="4"/>
      <c r="I156" s="46">
        <f t="shared" si="42"/>
        <v>0</v>
      </c>
      <c r="J156" s="47">
        <f t="shared" si="40"/>
        <v>0</v>
      </c>
      <c r="K156" s="46">
        <f t="shared" si="43"/>
        <v>0</v>
      </c>
    </row>
    <row r="157" spans="1:11" ht="16.5" thickBot="1" x14ac:dyDescent="0.3">
      <c r="A157" s="12">
        <v>121</v>
      </c>
      <c r="B157" s="28" t="s">
        <v>122</v>
      </c>
      <c r="C157" s="4" t="s">
        <v>190</v>
      </c>
      <c r="D157" s="4" t="s">
        <v>11</v>
      </c>
      <c r="E157" s="4">
        <v>2006</v>
      </c>
      <c r="F157" s="4">
        <v>9.94</v>
      </c>
      <c r="G157" s="46">
        <f t="shared" si="41"/>
        <v>8</v>
      </c>
      <c r="H157" s="4">
        <v>11.25</v>
      </c>
      <c r="I157" s="46">
        <f t="shared" si="42"/>
        <v>3</v>
      </c>
      <c r="J157" s="47">
        <f t="shared" si="40"/>
        <v>21.189999999999998</v>
      </c>
      <c r="K157" s="46">
        <f t="shared" si="43"/>
        <v>5</v>
      </c>
    </row>
    <row r="158" spans="1:11" ht="16.5" thickBot="1" x14ac:dyDescent="0.3">
      <c r="A158" s="12">
        <v>122</v>
      </c>
      <c r="B158" s="28" t="s">
        <v>143</v>
      </c>
      <c r="C158" s="4" t="s">
        <v>190</v>
      </c>
      <c r="D158" s="4" t="s">
        <v>134</v>
      </c>
      <c r="E158" s="4">
        <v>2006</v>
      </c>
      <c r="F158" s="4">
        <v>10.64</v>
      </c>
      <c r="G158" s="46">
        <f t="shared" si="41"/>
        <v>1</v>
      </c>
      <c r="H158" s="4">
        <v>11.1</v>
      </c>
      <c r="I158" s="46">
        <f t="shared" si="42"/>
        <v>4</v>
      </c>
      <c r="J158" s="47">
        <f t="shared" si="40"/>
        <v>21.740000000000002</v>
      </c>
      <c r="K158" s="46">
        <f t="shared" si="43"/>
        <v>3</v>
      </c>
    </row>
    <row r="159" spans="1:11" ht="16.5" thickBot="1" x14ac:dyDescent="0.3">
      <c r="A159" s="12">
        <v>123</v>
      </c>
      <c r="B159" s="28" t="s">
        <v>145</v>
      </c>
      <c r="C159" s="4" t="s">
        <v>190</v>
      </c>
      <c r="D159" s="4" t="s">
        <v>134</v>
      </c>
      <c r="E159" s="4">
        <v>2005</v>
      </c>
      <c r="F159" s="4">
        <v>10</v>
      </c>
      <c r="G159" s="46">
        <f t="shared" si="41"/>
        <v>6</v>
      </c>
      <c r="H159" s="4">
        <v>10.9</v>
      </c>
      <c r="I159" s="46">
        <f t="shared" si="42"/>
        <v>6</v>
      </c>
      <c r="J159" s="47">
        <f t="shared" si="40"/>
        <v>20.9</v>
      </c>
      <c r="K159" s="46">
        <f t="shared" si="43"/>
        <v>6</v>
      </c>
    </row>
    <row r="160" spans="1:11" ht="16.5" thickBot="1" x14ac:dyDescent="0.3">
      <c r="A160" s="12">
        <v>124</v>
      </c>
      <c r="B160" s="30" t="s">
        <v>146</v>
      </c>
      <c r="C160" s="7" t="s">
        <v>190</v>
      </c>
      <c r="D160" s="7" t="s">
        <v>134</v>
      </c>
      <c r="E160" s="7">
        <v>2003</v>
      </c>
      <c r="F160" s="7"/>
      <c r="G160" s="46">
        <f t="shared" si="41"/>
        <v>0</v>
      </c>
      <c r="H160" s="7"/>
      <c r="I160" s="46">
        <f t="shared" si="42"/>
        <v>0</v>
      </c>
      <c r="J160" s="47">
        <f t="shared" si="40"/>
        <v>0</v>
      </c>
      <c r="K160" s="46">
        <f t="shared" si="43"/>
        <v>0</v>
      </c>
    </row>
    <row r="162" spans="1:11" ht="16.5" thickBot="1" x14ac:dyDescent="0.3">
      <c r="A162" s="3" t="s">
        <v>17</v>
      </c>
    </row>
    <row r="163" spans="1:11" ht="16.5" thickBot="1" x14ac:dyDescent="0.3">
      <c r="A163" s="21" t="s">
        <v>0</v>
      </c>
      <c r="B163" s="22" t="s">
        <v>1</v>
      </c>
      <c r="C163" s="22" t="s">
        <v>2</v>
      </c>
      <c r="D163" s="22" t="s">
        <v>3</v>
      </c>
      <c r="E163" s="22" t="s">
        <v>4</v>
      </c>
      <c r="F163" s="22" t="s">
        <v>5</v>
      </c>
      <c r="G163" s="22" t="s">
        <v>6</v>
      </c>
      <c r="H163" s="22" t="s">
        <v>7</v>
      </c>
      <c r="I163" s="22" t="s">
        <v>6</v>
      </c>
      <c r="J163" s="22" t="s">
        <v>8</v>
      </c>
      <c r="K163" s="23" t="s">
        <v>6</v>
      </c>
    </row>
    <row r="164" spans="1:11" ht="16.5" thickBot="1" x14ac:dyDescent="0.3">
      <c r="A164" s="12">
        <v>125</v>
      </c>
      <c r="B164" s="29" t="s">
        <v>31</v>
      </c>
      <c r="C164" s="14" t="s">
        <v>191</v>
      </c>
      <c r="D164" s="14" t="s">
        <v>12</v>
      </c>
      <c r="E164" s="14">
        <v>2009</v>
      </c>
      <c r="F164" s="14">
        <v>9.23</v>
      </c>
      <c r="G164" s="46">
        <f>IF(F164&lt;1,0,RANK(F164,F$164:F$175,0))</f>
        <v>7</v>
      </c>
      <c r="H164" s="14">
        <v>11</v>
      </c>
      <c r="I164" s="46">
        <f>IF(H164&lt;1,0,RANK(H164,H$164:H$175,0))</f>
        <v>5</v>
      </c>
      <c r="J164" s="47">
        <f t="shared" ref="J164:J175" si="44">SUM(D164,F164,H164)</f>
        <v>20.23</v>
      </c>
      <c r="K164" s="46">
        <f>IF(J164&lt;1,0,RANK(J164,J$164:J$175,0))</f>
        <v>6</v>
      </c>
    </row>
    <row r="165" spans="1:11" ht="16.5" thickBot="1" x14ac:dyDescent="0.3">
      <c r="A165" s="12">
        <v>126</v>
      </c>
      <c r="B165" s="28" t="s">
        <v>64</v>
      </c>
      <c r="C165" s="4" t="s">
        <v>191</v>
      </c>
      <c r="D165" s="4" t="s">
        <v>65</v>
      </c>
      <c r="E165" s="4">
        <v>2009</v>
      </c>
      <c r="F165" s="4">
        <v>9.5299999999999994</v>
      </c>
      <c r="G165" s="46">
        <f t="shared" ref="G165:G175" si="45">IF(F165&lt;1,0,RANK(F165,F$164:F$175,0))</f>
        <v>1</v>
      </c>
      <c r="H165" s="4">
        <v>11.6</v>
      </c>
      <c r="I165" s="46">
        <f t="shared" ref="I165:I175" si="46">IF(H165&lt;1,0,RANK(H165,H$164:H$175,0))</f>
        <v>2</v>
      </c>
      <c r="J165" s="47">
        <f t="shared" si="44"/>
        <v>21.13</v>
      </c>
      <c r="K165" s="46">
        <f t="shared" ref="K165:K175" si="47">IF(J165&lt;1,0,RANK(J165,J$164:J$175,0))</f>
        <v>1</v>
      </c>
    </row>
    <row r="166" spans="1:11" ht="16.5" thickBot="1" x14ac:dyDescent="0.3">
      <c r="A166" s="12">
        <v>127</v>
      </c>
      <c r="B166" s="28" t="s">
        <v>67</v>
      </c>
      <c r="C166" s="4" t="s">
        <v>191</v>
      </c>
      <c r="D166" s="4" t="s">
        <v>65</v>
      </c>
      <c r="E166" s="4">
        <v>2009</v>
      </c>
      <c r="F166" s="4">
        <v>9.3699999999999992</v>
      </c>
      <c r="G166" s="46">
        <f t="shared" si="45"/>
        <v>3</v>
      </c>
      <c r="H166" s="4">
        <v>11.63</v>
      </c>
      <c r="I166" s="46">
        <f t="shared" si="46"/>
        <v>1</v>
      </c>
      <c r="J166" s="47">
        <f t="shared" si="44"/>
        <v>21</v>
      </c>
      <c r="K166" s="46">
        <f t="shared" si="47"/>
        <v>2</v>
      </c>
    </row>
    <row r="167" spans="1:11" s="15" customFormat="1" ht="16.5" thickBot="1" x14ac:dyDescent="0.3">
      <c r="A167" s="12">
        <v>128</v>
      </c>
      <c r="B167" s="28" t="s">
        <v>69</v>
      </c>
      <c r="C167" s="4" t="s">
        <v>191</v>
      </c>
      <c r="D167" s="4" t="s">
        <v>65</v>
      </c>
      <c r="E167" s="4">
        <v>2009</v>
      </c>
      <c r="F167" s="4">
        <v>9.3699999999999992</v>
      </c>
      <c r="G167" s="46">
        <f t="shared" si="45"/>
        <v>3</v>
      </c>
      <c r="H167" s="4">
        <v>10.53</v>
      </c>
      <c r="I167" s="46">
        <f t="shared" si="46"/>
        <v>8</v>
      </c>
      <c r="J167" s="47">
        <f t="shared" si="44"/>
        <v>19.899999999999999</v>
      </c>
      <c r="K167" s="46">
        <f t="shared" si="47"/>
        <v>7</v>
      </c>
    </row>
    <row r="168" spans="1:11" s="15" customFormat="1" ht="16.5" thickBot="1" x14ac:dyDescent="0.3">
      <c r="A168" s="12">
        <v>129</v>
      </c>
      <c r="B168" s="28" t="s">
        <v>73</v>
      </c>
      <c r="C168" s="4" t="s">
        <v>191</v>
      </c>
      <c r="D168" s="4" t="s">
        <v>65</v>
      </c>
      <c r="E168" s="4">
        <v>2009</v>
      </c>
      <c r="F168" s="4">
        <v>9.3000000000000007</v>
      </c>
      <c r="G168" s="46">
        <f t="shared" si="45"/>
        <v>5</v>
      </c>
      <c r="H168" s="4">
        <v>10.44</v>
      </c>
      <c r="I168" s="46">
        <f t="shared" si="46"/>
        <v>9</v>
      </c>
      <c r="J168" s="47">
        <f t="shared" si="44"/>
        <v>19.740000000000002</v>
      </c>
      <c r="K168" s="46">
        <f t="shared" si="47"/>
        <v>8</v>
      </c>
    </row>
    <row r="169" spans="1:11" s="15" customFormat="1" ht="16.5" thickBot="1" x14ac:dyDescent="0.3">
      <c r="A169" s="12">
        <v>130</v>
      </c>
      <c r="B169" s="28" t="s">
        <v>74</v>
      </c>
      <c r="C169" s="4" t="s">
        <v>191</v>
      </c>
      <c r="D169" s="4" t="s">
        <v>65</v>
      </c>
      <c r="E169" s="4">
        <v>2009</v>
      </c>
      <c r="F169" s="4">
        <v>9.1300000000000008</v>
      </c>
      <c r="G169" s="46">
        <f t="shared" si="45"/>
        <v>9</v>
      </c>
      <c r="H169" s="4">
        <v>10.6</v>
      </c>
      <c r="I169" s="46">
        <f t="shared" si="46"/>
        <v>7</v>
      </c>
      <c r="J169" s="47">
        <f t="shared" si="44"/>
        <v>19.73</v>
      </c>
      <c r="K169" s="46">
        <f t="shared" si="47"/>
        <v>9</v>
      </c>
    </row>
    <row r="170" spans="1:11" ht="16.5" thickBot="1" x14ac:dyDescent="0.3">
      <c r="A170" s="12">
        <v>131</v>
      </c>
      <c r="B170" s="28" t="s">
        <v>84</v>
      </c>
      <c r="C170" s="4" t="s">
        <v>191</v>
      </c>
      <c r="D170" s="4" t="s">
        <v>65</v>
      </c>
      <c r="E170" s="4">
        <v>2009</v>
      </c>
      <c r="F170" s="4">
        <v>9.5</v>
      </c>
      <c r="G170" s="46">
        <f t="shared" si="45"/>
        <v>2</v>
      </c>
      <c r="H170" s="4">
        <v>11.33</v>
      </c>
      <c r="I170" s="46">
        <f t="shared" si="46"/>
        <v>4</v>
      </c>
      <c r="J170" s="47">
        <f t="shared" si="44"/>
        <v>20.83</v>
      </c>
      <c r="K170" s="46">
        <f t="shared" si="47"/>
        <v>3</v>
      </c>
    </row>
    <row r="171" spans="1:11" s="15" customFormat="1" ht="16.5" thickBot="1" x14ac:dyDescent="0.3">
      <c r="A171" s="12">
        <v>132</v>
      </c>
      <c r="B171" s="28" t="s">
        <v>85</v>
      </c>
      <c r="C171" s="4" t="s">
        <v>191</v>
      </c>
      <c r="D171" s="4" t="s">
        <v>65</v>
      </c>
      <c r="E171" s="4">
        <v>2009</v>
      </c>
      <c r="F171" s="4">
        <v>9.23</v>
      </c>
      <c r="G171" s="46">
        <f t="shared" si="45"/>
        <v>7</v>
      </c>
      <c r="H171" s="4">
        <v>11.5</v>
      </c>
      <c r="I171" s="46">
        <f t="shared" si="46"/>
        <v>3</v>
      </c>
      <c r="J171" s="47">
        <f t="shared" si="44"/>
        <v>20.73</v>
      </c>
      <c r="K171" s="46">
        <f t="shared" si="47"/>
        <v>4</v>
      </c>
    </row>
    <row r="172" spans="1:11" s="15" customFormat="1" ht="16.5" thickBot="1" x14ac:dyDescent="0.3">
      <c r="A172" s="12">
        <v>133</v>
      </c>
      <c r="B172" s="28" t="s">
        <v>139</v>
      </c>
      <c r="C172" s="4" t="s">
        <v>191</v>
      </c>
      <c r="D172" s="4" t="s">
        <v>134</v>
      </c>
      <c r="E172" s="4">
        <v>2009</v>
      </c>
      <c r="F172" s="4">
        <v>9.07</v>
      </c>
      <c r="G172" s="46">
        <f t="shared" si="45"/>
        <v>12</v>
      </c>
      <c r="H172" s="4">
        <v>10.3</v>
      </c>
      <c r="I172" s="46">
        <f t="shared" si="46"/>
        <v>10</v>
      </c>
      <c r="J172" s="47">
        <f t="shared" si="44"/>
        <v>19.37</v>
      </c>
      <c r="K172" s="46">
        <f t="shared" si="47"/>
        <v>10</v>
      </c>
    </row>
    <row r="173" spans="1:11" s="15" customFormat="1" ht="16.5" thickBot="1" x14ac:dyDescent="0.3">
      <c r="A173" s="12">
        <v>134</v>
      </c>
      <c r="B173" s="28" t="s">
        <v>158</v>
      </c>
      <c r="C173" s="4" t="s">
        <v>191</v>
      </c>
      <c r="D173" s="4" t="s">
        <v>10</v>
      </c>
      <c r="E173" s="4">
        <v>2009</v>
      </c>
      <c r="F173" s="4">
        <v>9.3000000000000007</v>
      </c>
      <c r="G173" s="46">
        <f t="shared" si="45"/>
        <v>5</v>
      </c>
      <c r="H173" s="4">
        <v>10.97</v>
      </c>
      <c r="I173" s="46">
        <f t="shared" si="46"/>
        <v>6</v>
      </c>
      <c r="J173" s="47">
        <f t="shared" si="44"/>
        <v>20.270000000000003</v>
      </c>
      <c r="K173" s="46">
        <f t="shared" si="47"/>
        <v>5</v>
      </c>
    </row>
    <row r="174" spans="1:11" s="15" customFormat="1" ht="16.5" thickBot="1" x14ac:dyDescent="0.3">
      <c r="A174" s="12">
        <v>135</v>
      </c>
      <c r="B174" s="28" t="s">
        <v>159</v>
      </c>
      <c r="C174" s="4" t="s">
        <v>191</v>
      </c>
      <c r="D174" s="4" t="s">
        <v>10</v>
      </c>
      <c r="E174" s="4">
        <v>2009</v>
      </c>
      <c r="F174" s="4">
        <v>9.1300000000000008</v>
      </c>
      <c r="G174" s="46">
        <f t="shared" si="45"/>
        <v>9</v>
      </c>
      <c r="H174" s="4">
        <v>9.8000000000000007</v>
      </c>
      <c r="I174" s="46">
        <f t="shared" si="46"/>
        <v>11</v>
      </c>
      <c r="J174" s="47">
        <f t="shared" si="44"/>
        <v>18.93</v>
      </c>
      <c r="K174" s="46">
        <f t="shared" si="47"/>
        <v>11</v>
      </c>
    </row>
    <row r="175" spans="1:11" ht="16.5" thickBot="1" x14ac:dyDescent="0.3">
      <c r="A175" s="12">
        <v>136</v>
      </c>
      <c r="B175" s="30" t="s">
        <v>160</v>
      </c>
      <c r="C175" s="7" t="s">
        <v>191</v>
      </c>
      <c r="D175" s="7" t="s">
        <v>10</v>
      </c>
      <c r="E175" s="7">
        <v>2009</v>
      </c>
      <c r="F175" s="7">
        <v>9.1300000000000008</v>
      </c>
      <c r="G175" s="46">
        <f t="shared" si="45"/>
        <v>9</v>
      </c>
      <c r="H175" s="7">
        <v>6.97</v>
      </c>
      <c r="I175" s="46">
        <f t="shared" si="46"/>
        <v>12</v>
      </c>
      <c r="J175" s="47">
        <f t="shared" si="44"/>
        <v>16.100000000000001</v>
      </c>
      <c r="K175" s="46">
        <f t="shared" si="47"/>
        <v>12</v>
      </c>
    </row>
    <row r="176" spans="1:11" x14ac:dyDescent="0.25">
      <c r="B176" s="15"/>
    </row>
    <row r="177" spans="1:11" ht="16.5" thickBot="1" x14ac:dyDescent="0.3">
      <c r="A177" s="3" t="s">
        <v>174</v>
      </c>
    </row>
    <row r="178" spans="1:11" ht="16.5" thickBot="1" x14ac:dyDescent="0.3">
      <c r="A178" s="21" t="s">
        <v>0</v>
      </c>
      <c r="B178" s="22" t="s">
        <v>1</v>
      </c>
      <c r="C178" s="22" t="s">
        <v>2</v>
      </c>
      <c r="D178" s="22" t="s">
        <v>3</v>
      </c>
      <c r="E178" s="22" t="s">
        <v>4</v>
      </c>
      <c r="F178" s="22" t="s">
        <v>5</v>
      </c>
      <c r="G178" s="22" t="s">
        <v>6</v>
      </c>
      <c r="H178" s="22" t="s">
        <v>7</v>
      </c>
      <c r="I178" s="22" t="s">
        <v>6</v>
      </c>
      <c r="J178" s="22" t="s">
        <v>8</v>
      </c>
      <c r="K178" s="23" t="s">
        <v>6</v>
      </c>
    </row>
    <row r="179" spans="1:11" ht="16.5" thickBot="1" x14ac:dyDescent="0.3">
      <c r="A179" s="12">
        <v>138</v>
      </c>
      <c r="B179" s="29" t="s">
        <v>32</v>
      </c>
      <c r="C179" s="14" t="s">
        <v>192</v>
      </c>
      <c r="D179" s="14" t="s">
        <v>12</v>
      </c>
      <c r="E179" s="14">
        <v>2008</v>
      </c>
      <c r="F179" s="14">
        <v>9.27</v>
      </c>
      <c r="G179" s="46">
        <f>IF(F179&lt;1,0,RANK(F179,F$179:F$190,0))</f>
        <v>4</v>
      </c>
      <c r="H179" s="14">
        <v>10.43</v>
      </c>
      <c r="I179" s="46">
        <f>IF(H179&lt;1,0,RANK(H179,H$179:H$190,0))</f>
        <v>7</v>
      </c>
      <c r="J179" s="47">
        <f t="shared" ref="J179:J190" si="48">SUM(D179,F179,H179)</f>
        <v>19.7</v>
      </c>
      <c r="K179" s="46">
        <f>IF(J179&lt;1,0,RANK(J179,J$179:J$190,0))</f>
        <v>7</v>
      </c>
    </row>
    <row r="180" spans="1:11" ht="16.5" thickBot="1" x14ac:dyDescent="0.3">
      <c r="A180" s="12">
        <v>139</v>
      </c>
      <c r="B180" s="28" t="s">
        <v>66</v>
      </c>
      <c r="C180" s="4" t="s">
        <v>192</v>
      </c>
      <c r="D180" s="4" t="s">
        <v>65</v>
      </c>
      <c r="E180" s="4">
        <v>2008</v>
      </c>
      <c r="F180" s="4"/>
      <c r="G180" s="46">
        <f t="shared" ref="G180:G190" si="49">IF(F180&lt;1,0,RANK(F180,F$179:F$190,0))</f>
        <v>0</v>
      </c>
      <c r="H180" s="4"/>
      <c r="I180" s="46">
        <f t="shared" ref="I180:I190" si="50">IF(H180&lt;1,0,RANK(H180,H$179:H$190,0))</f>
        <v>0</v>
      </c>
      <c r="J180" s="47">
        <f t="shared" si="48"/>
        <v>0</v>
      </c>
      <c r="K180" s="46">
        <f t="shared" ref="K180:K190" si="51">IF(J180&lt;1,0,RANK(J180,J$179:J$190,0))</f>
        <v>0</v>
      </c>
    </row>
    <row r="181" spans="1:11" ht="16.5" thickBot="1" x14ac:dyDescent="0.3">
      <c r="A181" s="12">
        <v>140</v>
      </c>
      <c r="B181" s="28" t="s">
        <v>70</v>
      </c>
      <c r="C181" s="4" t="s">
        <v>192</v>
      </c>
      <c r="D181" s="4" t="s">
        <v>65</v>
      </c>
      <c r="E181" s="4">
        <v>2008</v>
      </c>
      <c r="F181" s="4">
        <v>8.9</v>
      </c>
      <c r="G181" s="46">
        <f t="shared" si="49"/>
        <v>10</v>
      </c>
      <c r="H181" s="4">
        <v>11.07</v>
      </c>
      <c r="I181" s="46">
        <f t="shared" si="50"/>
        <v>2</v>
      </c>
      <c r="J181" s="47">
        <f t="shared" si="48"/>
        <v>19.97</v>
      </c>
      <c r="K181" s="46">
        <f t="shared" si="51"/>
        <v>4</v>
      </c>
    </row>
    <row r="182" spans="1:11" ht="16.5" thickBot="1" x14ac:dyDescent="0.3">
      <c r="A182" s="12">
        <v>141</v>
      </c>
      <c r="B182" s="28" t="s">
        <v>72</v>
      </c>
      <c r="C182" s="4" t="s">
        <v>192</v>
      </c>
      <c r="D182" s="4" t="s">
        <v>65</v>
      </c>
      <c r="E182" s="4">
        <v>2008</v>
      </c>
      <c r="F182" s="4">
        <v>9.27</v>
      </c>
      <c r="G182" s="46">
        <f t="shared" si="49"/>
        <v>4</v>
      </c>
      <c r="H182" s="4">
        <v>10.44</v>
      </c>
      <c r="I182" s="46">
        <f t="shared" si="50"/>
        <v>5</v>
      </c>
      <c r="J182" s="47">
        <f t="shared" si="48"/>
        <v>19.71</v>
      </c>
      <c r="K182" s="46">
        <f t="shared" si="51"/>
        <v>6</v>
      </c>
    </row>
    <row r="183" spans="1:11" ht="16.5" thickBot="1" x14ac:dyDescent="0.3">
      <c r="A183" s="12">
        <v>142</v>
      </c>
      <c r="B183" s="28" t="s">
        <v>76</v>
      </c>
      <c r="C183" s="4" t="s">
        <v>192</v>
      </c>
      <c r="D183" s="4" t="s">
        <v>65</v>
      </c>
      <c r="E183" s="4">
        <v>2008</v>
      </c>
      <c r="F183" s="4">
        <v>9.3699999999999992</v>
      </c>
      <c r="G183" s="46">
        <f t="shared" si="49"/>
        <v>1</v>
      </c>
      <c r="H183" s="4">
        <v>10.87</v>
      </c>
      <c r="I183" s="46">
        <f t="shared" si="50"/>
        <v>3</v>
      </c>
      <c r="J183" s="47">
        <f t="shared" si="48"/>
        <v>20.239999999999998</v>
      </c>
      <c r="K183" s="46">
        <f t="shared" si="51"/>
        <v>2</v>
      </c>
    </row>
    <row r="184" spans="1:11" s="15" customFormat="1" ht="16.5" thickBot="1" x14ac:dyDescent="0.3">
      <c r="A184" s="12">
        <v>143</v>
      </c>
      <c r="B184" s="28" t="s">
        <v>78</v>
      </c>
      <c r="C184" s="4" t="s">
        <v>192</v>
      </c>
      <c r="D184" s="4" t="s">
        <v>65</v>
      </c>
      <c r="E184" s="4">
        <v>2008</v>
      </c>
      <c r="F184" s="4">
        <v>9.3699999999999992</v>
      </c>
      <c r="G184" s="46">
        <f t="shared" si="49"/>
        <v>1</v>
      </c>
      <c r="H184" s="4">
        <v>10.44</v>
      </c>
      <c r="I184" s="46">
        <f t="shared" si="50"/>
        <v>5</v>
      </c>
      <c r="J184" s="47">
        <f t="shared" si="48"/>
        <v>19.809999999999999</v>
      </c>
      <c r="K184" s="46">
        <f t="shared" si="51"/>
        <v>5</v>
      </c>
    </row>
    <row r="185" spans="1:11" s="15" customFormat="1" ht="16.5" thickBot="1" x14ac:dyDescent="0.3">
      <c r="A185" s="12">
        <v>144</v>
      </c>
      <c r="B185" s="28" t="s">
        <v>83</v>
      </c>
      <c r="C185" s="4" t="s">
        <v>192</v>
      </c>
      <c r="D185" s="4" t="s">
        <v>65</v>
      </c>
      <c r="E185" s="4">
        <v>2008</v>
      </c>
      <c r="F185" s="4">
        <v>9.0299999999999994</v>
      </c>
      <c r="G185" s="46">
        <f t="shared" si="49"/>
        <v>9</v>
      </c>
      <c r="H185" s="4">
        <v>10.37</v>
      </c>
      <c r="I185" s="46">
        <f t="shared" si="50"/>
        <v>8</v>
      </c>
      <c r="J185" s="47">
        <f t="shared" si="48"/>
        <v>19.399999999999999</v>
      </c>
      <c r="K185" s="46">
        <f t="shared" si="51"/>
        <v>8</v>
      </c>
    </row>
    <row r="186" spans="1:11" s="15" customFormat="1" ht="16.5" thickBot="1" x14ac:dyDescent="0.3">
      <c r="A186" s="12">
        <v>145</v>
      </c>
      <c r="B186" s="28" t="s">
        <v>89</v>
      </c>
      <c r="C186" s="4" t="s">
        <v>192</v>
      </c>
      <c r="D186" s="4" t="s">
        <v>65</v>
      </c>
      <c r="E186" s="4">
        <v>2008</v>
      </c>
      <c r="F186" s="4">
        <v>9.1999999999999993</v>
      </c>
      <c r="G186" s="46">
        <f t="shared" si="49"/>
        <v>7</v>
      </c>
      <c r="H186" s="4">
        <v>9</v>
      </c>
      <c r="I186" s="46">
        <f t="shared" si="50"/>
        <v>10</v>
      </c>
      <c r="J186" s="47">
        <f t="shared" si="48"/>
        <v>18.2</v>
      </c>
      <c r="K186" s="46">
        <f t="shared" si="51"/>
        <v>10</v>
      </c>
    </row>
    <row r="187" spans="1:11" s="15" customFormat="1" ht="16.5" thickBot="1" x14ac:dyDescent="0.3">
      <c r="A187" s="12">
        <v>146</v>
      </c>
      <c r="B187" s="28" t="s">
        <v>71</v>
      </c>
      <c r="C187" s="4" t="s">
        <v>192</v>
      </c>
      <c r="D187" s="4" t="s">
        <v>65</v>
      </c>
      <c r="E187" s="4">
        <v>2007</v>
      </c>
      <c r="F187" s="4">
        <v>9.27</v>
      </c>
      <c r="G187" s="46">
        <f t="shared" si="49"/>
        <v>4</v>
      </c>
      <c r="H187" s="4">
        <v>9.6999999999999993</v>
      </c>
      <c r="I187" s="46">
        <f t="shared" si="50"/>
        <v>9</v>
      </c>
      <c r="J187" s="47">
        <f t="shared" si="48"/>
        <v>18.97</v>
      </c>
      <c r="K187" s="46">
        <f t="shared" si="51"/>
        <v>9</v>
      </c>
    </row>
    <row r="188" spans="1:11" s="15" customFormat="1" ht="16.5" thickBot="1" x14ac:dyDescent="0.3">
      <c r="A188" s="12">
        <v>147</v>
      </c>
      <c r="B188" s="28" t="s">
        <v>75</v>
      </c>
      <c r="C188" s="4" t="s">
        <v>192</v>
      </c>
      <c r="D188" s="4" t="s">
        <v>65</v>
      </c>
      <c r="E188" s="4">
        <v>2007</v>
      </c>
      <c r="F188" s="4">
        <v>9.33</v>
      </c>
      <c r="G188" s="46">
        <f t="shared" si="49"/>
        <v>3</v>
      </c>
      <c r="H188" s="4">
        <v>10.8</v>
      </c>
      <c r="I188" s="46">
        <f t="shared" si="50"/>
        <v>4</v>
      </c>
      <c r="J188" s="47">
        <f t="shared" si="48"/>
        <v>20.130000000000003</v>
      </c>
      <c r="K188" s="46">
        <f t="shared" si="51"/>
        <v>3</v>
      </c>
    </row>
    <row r="189" spans="1:11" s="15" customFormat="1" ht="16.5" thickBot="1" x14ac:dyDescent="0.3">
      <c r="A189" s="12">
        <v>148</v>
      </c>
      <c r="B189" s="28" t="s">
        <v>80</v>
      </c>
      <c r="C189" s="4" t="s">
        <v>192</v>
      </c>
      <c r="D189" s="4" t="s">
        <v>65</v>
      </c>
      <c r="E189" s="4">
        <v>2006</v>
      </c>
      <c r="F189" s="4"/>
      <c r="G189" s="46">
        <f t="shared" si="49"/>
        <v>0</v>
      </c>
      <c r="H189" s="4"/>
      <c r="I189" s="46">
        <f t="shared" si="50"/>
        <v>0</v>
      </c>
      <c r="J189" s="47">
        <f t="shared" si="48"/>
        <v>0</v>
      </c>
      <c r="K189" s="46">
        <f t="shared" si="51"/>
        <v>0</v>
      </c>
    </row>
    <row r="190" spans="1:11" s="15" customFormat="1" ht="16.5" thickBot="1" x14ac:dyDescent="0.3">
      <c r="A190" s="12">
        <v>149</v>
      </c>
      <c r="B190" s="30" t="s">
        <v>138</v>
      </c>
      <c r="C190" s="7" t="s">
        <v>192</v>
      </c>
      <c r="D190" s="7" t="s">
        <v>134</v>
      </c>
      <c r="E190" s="7">
        <v>2008</v>
      </c>
      <c r="F190" s="7">
        <v>9.07</v>
      </c>
      <c r="G190" s="46">
        <f t="shared" si="49"/>
        <v>8</v>
      </c>
      <c r="H190" s="7">
        <v>11.67</v>
      </c>
      <c r="I190" s="46">
        <f t="shared" si="50"/>
        <v>1</v>
      </c>
      <c r="J190" s="47">
        <f t="shared" si="48"/>
        <v>20.740000000000002</v>
      </c>
      <c r="K190" s="46">
        <f t="shared" si="51"/>
        <v>1</v>
      </c>
    </row>
  </sheetData>
  <conditionalFormatting sqref="G6:G12">
    <cfRule type="cellIs" dxfId="119" priority="118" stopIfTrue="1" operator="equal">
      <formula>1</formula>
    </cfRule>
    <cfRule type="cellIs" dxfId="118" priority="119" stopIfTrue="1" operator="equal">
      <formula>2</formula>
    </cfRule>
    <cfRule type="cellIs" dxfId="117" priority="120" stopIfTrue="1" operator="equal">
      <formula>3</formula>
    </cfRule>
  </conditionalFormatting>
  <conditionalFormatting sqref="I6:I12">
    <cfRule type="cellIs" dxfId="116" priority="115" stopIfTrue="1" operator="equal">
      <formula>1</formula>
    </cfRule>
    <cfRule type="cellIs" dxfId="115" priority="116" stopIfTrue="1" operator="equal">
      <formula>2</formula>
    </cfRule>
    <cfRule type="cellIs" dxfId="114" priority="117" stopIfTrue="1" operator="equal">
      <formula>3</formula>
    </cfRule>
  </conditionalFormatting>
  <conditionalFormatting sqref="K6:K12">
    <cfRule type="cellIs" dxfId="113" priority="112" stopIfTrue="1" operator="equal">
      <formula>1</formula>
    </cfRule>
    <cfRule type="cellIs" dxfId="112" priority="113" stopIfTrue="1" operator="equal">
      <formula>2</formula>
    </cfRule>
    <cfRule type="cellIs" dxfId="111" priority="114" stopIfTrue="1" operator="equal">
      <formula>3</formula>
    </cfRule>
  </conditionalFormatting>
  <conditionalFormatting sqref="G16:G30">
    <cfRule type="cellIs" dxfId="107" priority="106" stopIfTrue="1" operator="equal">
      <formula>1</formula>
    </cfRule>
    <cfRule type="cellIs" dxfId="106" priority="107" stopIfTrue="1" operator="equal">
      <formula>2</formula>
    </cfRule>
    <cfRule type="cellIs" dxfId="105" priority="108" stopIfTrue="1" operator="equal">
      <formula>3</formula>
    </cfRule>
  </conditionalFormatting>
  <conditionalFormatting sqref="I16:I30">
    <cfRule type="cellIs" dxfId="104" priority="103" stopIfTrue="1" operator="equal">
      <formula>1</formula>
    </cfRule>
    <cfRule type="cellIs" dxfId="103" priority="104" stopIfTrue="1" operator="equal">
      <formula>2</formula>
    </cfRule>
    <cfRule type="cellIs" dxfId="102" priority="105" stopIfTrue="1" operator="equal">
      <formula>3</formula>
    </cfRule>
  </conditionalFormatting>
  <conditionalFormatting sqref="K16:K30">
    <cfRule type="cellIs" dxfId="101" priority="100" stopIfTrue="1" operator="equal">
      <formula>1</formula>
    </cfRule>
    <cfRule type="cellIs" dxfId="100" priority="101" stopIfTrue="1" operator="equal">
      <formula>2</formula>
    </cfRule>
    <cfRule type="cellIs" dxfId="99" priority="102" stopIfTrue="1" operator="equal">
      <formula>3</formula>
    </cfRule>
  </conditionalFormatting>
  <conditionalFormatting sqref="G34:G46">
    <cfRule type="cellIs" dxfId="98" priority="97" stopIfTrue="1" operator="equal">
      <formula>1</formula>
    </cfRule>
    <cfRule type="cellIs" dxfId="97" priority="98" stopIfTrue="1" operator="equal">
      <formula>2</formula>
    </cfRule>
    <cfRule type="cellIs" dxfId="96" priority="99" stopIfTrue="1" operator="equal">
      <formula>3</formula>
    </cfRule>
  </conditionalFormatting>
  <conditionalFormatting sqref="I34:I46">
    <cfRule type="cellIs" dxfId="95" priority="94" stopIfTrue="1" operator="equal">
      <formula>1</formula>
    </cfRule>
    <cfRule type="cellIs" dxfId="94" priority="95" stopIfTrue="1" operator="equal">
      <formula>2</formula>
    </cfRule>
    <cfRule type="cellIs" dxfId="93" priority="96" stopIfTrue="1" operator="equal">
      <formula>3</formula>
    </cfRule>
  </conditionalFormatting>
  <conditionalFormatting sqref="K34:K46">
    <cfRule type="cellIs" dxfId="92" priority="91" stopIfTrue="1" operator="equal">
      <formula>1</formula>
    </cfRule>
    <cfRule type="cellIs" dxfId="91" priority="92" stopIfTrue="1" operator="equal">
      <formula>2</formula>
    </cfRule>
    <cfRule type="cellIs" dxfId="90" priority="93" stopIfTrue="1" operator="equal">
      <formula>3</formula>
    </cfRule>
  </conditionalFormatting>
  <conditionalFormatting sqref="G50:G67">
    <cfRule type="cellIs" dxfId="89" priority="88" stopIfTrue="1" operator="equal">
      <formula>1</formula>
    </cfRule>
    <cfRule type="cellIs" dxfId="88" priority="89" stopIfTrue="1" operator="equal">
      <formula>2</formula>
    </cfRule>
    <cfRule type="cellIs" dxfId="87" priority="90" stopIfTrue="1" operator="equal">
      <formula>3</formula>
    </cfRule>
  </conditionalFormatting>
  <conditionalFormatting sqref="I50:I67">
    <cfRule type="cellIs" dxfId="86" priority="85" stopIfTrue="1" operator="equal">
      <formula>1</formula>
    </cfRule>
    <cfRule type="cellIs" dxfId="85" priority="86" stopIfTrue="1" operator="equal">
      <formula>2</formula>
    </cfRule>
    <cfRule type="cellIs" dxfId="84" priority="87" stopIfTrue="1" operator="equal">
      <formula>3</formula>
    </cfRule>
  </conditionalFormatting>
  <conditionalFormatting sqref="K50:K67">
    <cfRule type="cellIs" dxfId="83" priority="82" stopIfTrue="1" operator="equal">
      <formula>1</formula>
    </cfRule>
    <cfRule type="cellIs" dxfId="82" priority="83" stopIfTrue="1" operator="equal">
      <formula>2</formula>
    </cfRule>
    <cfRule type="cellIs" dxfId="81" priority="84" stopIfTrue="1" operator="equal">
      <formula>3</formula>
    </cfRule>
  </conditionalFormatting>
  <conditionalFormatting sqref="G72:G78">
    <cfRule type="cellIs" dxfId="80" priority="79" stopIfTrue="1" operator="equal">
      <formula>1</formula>
    </cfRule>
    <cfRule type="cellIs" dxfId="79" priority="80" stopIfTrue="1" operator="equal">
      <formula>2</formula>
    </cfRule>
    <cfRule type="cellIs" dxfId="78" priority="81" stopIfTrue="1" operator="equal">
      <formula>3</formula>
    </cfRule>
  </conditionalFormatting>
  <conditionalFormatting sqref="I72:I78">
    <cfRule type="cellIs" dxfId="77" priority="76" stopIfTrue="1" operator="equal">
      <formula>1</formula>
    </cfRule>
    <cfRule type="cellIs" dxfId="76" priority="77" stopIfTrue="1" operator="equal">
      <formula>2</formula>
    </cfRule>
    <cfRule type="cellIs" dxfId="75" priority="78" stopIfTrue="1" operator="equal">
      <formula>3</formula>
    </cfRule>
  </conditionalFormatting>
  <conditionalFormatting sqref="K72:K78">
    <cfRule type="cellIs" dxfId="74" priority="73" stopIfTrue="1" operator="equal">
      <formula>1</formula>
    </cfRule>
    <cfRule type="cellIs" dxfId="73" priority="74" stopIfTrue="1" operator="equal">
      <formula>2</formula>
    </cfRule>
    <cfRule type="cellIs" dxfId="72" priority="75" stopIfTrue="1" operator="equal">
      <formula>3</formula>
    </cfRule>
  </conditionalFormatting>
  <conditionalFormatting sqref="G82:G86">
    <cfRule type="cellIs" dxfId="71" priority="70" stopIfTrue="1" operator="equal">
      <formula>1</formula>
    </cfRule>
    <cfRule type="cellIs" dxfId="70" priority="71" stopIfTrue="1" operator="equal">
      <formula>2</formula>
    </cfRule>
    <cfRule type="cellIs" dxfId="69" priority="72" stopIfTrue="1" operator="equal">
      <formula>3</formula>
    </cfRule>
  </conditionalFormatting>
  <conditionalFormatting sqref="I82:I86">
    <cfRule type="cellIs" dxfId="68" priority="67" stopIfTrue="1" operator="equal">
      <formula>1</formula>
    </cfRule>
    <cfRule type="cellIs" dxfId="67" priority="68" stopIfTrue="1" operator="equal">
      <formula>2</formula>
    </cfRule>
    <cfRule type="cellIs" dxfId="66" priority="69" stopIfTrue="1" operator="equal">
      <formula>3</formula>
    </cfRule>
  </conditionalFormatting>
  <conditionalFormatting sqref="K82:K86">
    <cfRule type="cellIs" dxfId="65" priority="64" stopIfTrue="1" operator="equal">
      <formula>1</formula>
    </cfRule>
    <cfRule type="cellIs" dxfId="64" priority="65" stopIfTrue="1" operator="equal">
      <formula>2</formula>
    </cfRule>
    <cfRule type="cellIs" dxfId="63" priority="66" stopIfTrue="1" operator="equal">
      <formula>3</formula>
    </cfRule>
  </conditionalFormatting>
  <conditionalFormatting sqref="G90:G99">
    <cfRule type="cellIs" dxfId="62" priority="61" stopIfTrue="1" operator="equal">
      <formula>1</formula>
    </cfRule>
    <cfRule type="cellIs" dxfId="61" priority="62" stopIfTrue="1" operator="equal">
      <formula>2</formula>
    </cfRule>
    <cfRule type="cellIs" dxfId="60" priority="63" stopIfTrue="1" operator="equal">
      <formula>3</formula>
    </cfRule>
  </conditionalFormatting>
  <conditionalFormatting sqref="I90:I99">
    <cfRule type="cellIs" dxfId="59" priority="58" stopIfTrue="1" operator="equal">
      <formula>1</formula>
    </cfRule>
    <cfRule type="cellIs" dxfId="58" priority="59" stopIfTrue="1" operator="equal">
      <formula>2</formula>
    </cfRule>
    <cfRule type="cellIs" dxfId="57" priority="60" stopIfTrue="1" operator="equal">
      <formula>3</formula>
    </cfRule>
  </conditionalFormatting>
  <conditionalFormatting sqref="K90:K99">
    <cfRule type="cellIs" dxfId="56" priority="55" stopIfTrue="1" operator="equal">
      <formula>1</formula>
    </cfRule>
    <cfRule type="cellIs" dxfId="55" priority="56" stopIfTrue="1" operator="equal">
      <formula>2</formula>
    </cfRule>
    <cfRule type="cellIs" dxfId="54" priority="57" stopIfTrue="1" operator="equal">
      <formula>3</formula>
    </cfRule>
  </conditionalFormatting>
  <conditionalFormatting sqref="G104:G113">
    <cfRule type="cellIs" dxfId="53" priority="52" stopIfTrue="1" operator="equal">
      <formula>1</formula>
    </cfRule>
    <cfRule type="cellIs" dxfId="52" priority="53" stopIfTrue="1" operator="equal">
      <formula>2</formula>
    </cfRule>
    <cfRule type="cellIs" dxfId="51" priority="54" stopIfTrue="1" operator="equal">
      <formula>3</formula>
    </cfRule>
  </conditionalFormatting>
  <conditionalFormatting sqref="I104:I113">
    <cfRule type="cellIs" dxfId="50" priority="49" stopIfTrue="1" operator="equal">
      <formula>1</formula>
    </cfRule>
    <cfRule type="cellIs" dxfId="49" priority="50" stopIfTrue="1" operator="equal">
      <formula>2</formula>
    </cfRule>
    <cfRule type="cellIs" dxfId="48" priority="51" stopIfTrue="1" operator="equal">
      <formula>3</formula>
    </cfRule>
  </conditionalFormatting>
  <conditionalFormatting sqref="K104:K113">
    <cfRule type="cellIs" dxfId="47" priority="46" stopIfTrue="1" operator="equal">
      <formula>1</formula>
    </cfRule>
    <cfRule type="cellIs" dxfId="46" priority="47" stopIfTrue="1" operator="equal">
      <formula>2</formula>
    </cfRule>
    <cfRule type="cellIs" dxfId="45" priority="48" stopIfTrue="1" operator="equal">
      <formula>3</formula>
    </cfRule>
  </conditionalFormatting>
  <conditionalFormatting sqref="G119:G130">
    <cfRule type="cellIs" dxfId="44" priority="43" stopIfTrue="1" operator="equal">
      <formula>1</formula>
    </cfRule>
    <cfRule type="cellIs" dxfId="43" priority="44" stopIfTrue="1" operator="equal">
      <formula>2</formula>
    </cfRule>
    <cfRule type="cellIs" dxfId="42" priority="45" stopIfTrue="1" operator="equal">
      <formula>3</formula>
    </cfRule>
  </conditionalFormatting>
  <conditionalFormatting sqref="I119:I130">
    <cfRule type="cellIs" dxfId="41" priority="40" stopIfTrue="1" operator="equal">
      <formula>1</formula>
    </cfRule>
    <cfRule type="cellIs" dxfId="40" priority="41" stopIfTrue="1" operator="equal">
      <formula>2</formula>
    </cfRule>
    <cfRule type="cellIs" dxfId="39" priority="42" stopIfTrue="1" operator="equal">
      <formula>3</formula>
    </cfRule>
  </conditionalFormatting>
  <conditionalFormatting sqref="K119:K130">
    <cfRule type="cellIs" dxfId="38" priority="37" stopIfTrue="1" operator="equal">
      <formula>1</formula>
    </cfRule>
    <cfRule type="cellIs" dxfId="37" priority="38" stopIfTrue="1" operator="equal">
      <formula>2</formula>
    </cfRule>
    <cfRule type="cellIs" dxfId="36" priority="39" stopIfTrue="1" operator="equal">
      <formula>3</formula>
    </cfRule>
  </conditionalFormatting>
  <conditionalFormatting sqref="G135:G146">
    <cfRule type="cellIs" dxfId="35" priority="34" stopIfTrue="1" operator="equal">
      <formula>1</formula>
    </cfRule>
    <cfRule type="cellIs" dxfId="34" priority="35" stopIfTrue="1" operator="equal">
      <formula>2</formula>
    </cfRule>
    <cfRule type="cellIs" dxfId="33" priority="36" stopIfTrue="1" operator="equal">
      <formula>3</formula>
    </cfRule>
  </conditionalFormatting>
  <conditionalFormatting sqref="I135:I146">
    <cfRule type="cellIs" dxfId="32" priority="31" stopIfTrue="1" operator="equal">
      <formula>1</formula>
    </cfRule>
    <cfRule type="cellIs" dxfId="31" priority="32" stopIfTrue="1" operator="equal">
      <formula>2</formula>
    </cfRule>
    <cfRule type="cellIs" dxfId="30" priority="33" stopIfTrue="1" operator="equal">
      <formula>3</formula>
    </cfRule>
  </conditionalFormatting>
  <conditionalFormatting sqref="K135:K146">
    <cfRule type="cellIs" dxfId="29" priority="28" stopIfTrue="1" operator="equal">
      <formula>1</formula>
    </cfRule>
    <cfRule type="cellIs" dxfId="28" priority="29" stopIfTrue="1" operator="equal">
      <formula>2</formula>
    </cfRule>
    <cfRule type="cellIs" dxfId="27" priority="30" stopIfTrue="1" operator="equal">
      <formula>3</formula>
    </cfRule>
  </conditionalFormatting>
  <conditionalFormatting sqref="G150:G160">
    <cfRule type="cellIs" dxfId="26" priority="25" stopIfTrue="1" operator="equal">
      <formula>1</formula>
    </cfRule>
    <cfRule type="cellIs" dxfId="25" priority="26" stopIfTrue="1" operator="equal">
      <formula>2</formula>
    </cfRule>
    <cfRule type="cellIs" dxfId="24" priority="27" stopIfTrue="1" operator="equal">
      <formula>3</formula>
    </cfRule>
  </conditionalFormatting>
  <conditionalFormatting sqref="I150:I160">
    <cfRule type="cellIs" dxfId="23" priority="22" stopIfTrue="1" operator="equal">
      <formula>1</formula>
    </cfRule>
    <cfRule type="cellIs" dxfId="22" priority="23" stopIfTrue="1" operator="equal">
      <formula>2</formula>
    </cfRule>
    <cfRule type="cellIs" dxfId="21" priority="24" stopIfTrue="1" operator="equal">
      <formula>3</formula>
    </cfRule>
  </conditionalFormatting>
  <conditionalFormatting sqref="K150:K160">
    <cfRule type="cellIs" dxfId="20" priority="19" stopIfTrue="1" operator="equal">
      <formula>1</formula>
    </cfRule>
    <cfRule type="cellIs" dxfId="19" priority="20" stopIfTrue="1" operator="equal">
      <formula>2</formula>
    </cfRule>
    <cfRule type="cellIs" dxfId="18" priority="21" stopIfTrue="1" operator="equal">
      <formula>3</formula>
    </cfRule>
  </conditionalFormatting>
  <conditionalFormatting sqref="G164:G175">
    <cfRule type="cellIs" dxfId="17" priority="16" stopIfTrue="1" operator="equal">
      <formula>1</formula>
    </cfRule>
    <cfRule type="cellIs" dxfId="16" priority="17" stopIfTrue="1" operator="equal">
      <formula>2</formula>
    </cfRule>
    <cfRule type="cellIs" dxfId="15" priority="18" stopIfTrue="1" operator="equal">
      <formula>3</formula>
    </cfRule>
  </conditionalFormatting>
  <conditionalFormatting sqref="I164:I175">
    <cfRule type="cellIs" dxfId="14" priority="13" stopIfTrue="1" operator="equal">
      <formula>1</formula>
    </cfRule>
    <cfRule type="cellIs" dxfId="13" priority="14" stopIfTrue="1" operator="equal">
      <formula>2</formula>
    </cfRule>
    <cfRule type="cellIs" dxfId="12" priority="15" stopIfTrue="1" operator="equal">
      <formula>3</formula>
    </cfRule>
  </conditionalFormatting>
  <conditionalFormatting sqref="K164:K175">
    <cfRule type="cellIs" dxfId="11" priority="10" stopIfTrue="1" operator="equal">
      <formula>1</formula>
    </cfRule>
    <cfRule type="cellIs" dxfId="10" priority="11" stopIfTrue="1" operator="equal">
      <formula>2</formula>
    </cfRule>
    <cfRule type="cellIs" dxfId="9" priority="12" stopIfTrue="1" operator="equal">
      <formula>3</formula>
    </cfRule>
  </conditionalFormatting>
  <conditionalFormatting sqref="G179:G190">
    <cfRule type="cellIs" dxfId="8" priority="7" stopIfTrue="1" operator="equal">
      <formula>1</formula>
    </cfRule>
    <cfRule type="cellIs" dxfId="7" priority="8" stopIfTrue="1" operator="equal">
      <formula>2</formula>
    </cfRule>
    <cfRule type="cellIs" dxfId="6" priority="9" stopIfTrue="1" operator="equal">
      <formula>3</formula>
    </cfRule>
  </conditionalFormatting>
  <conditionalFormatting sqref="I179:I190">
    <cfRule type="cellIs" dxfId="5" priority="4" stopIfTrue="1" operator="equal">
      <formula>1</formula>
    </cfRule>
    <cfRule type="cellIs" dxfId="4" priority="5" stopIfTrue="1" operator="equal">
      <formula>2</formula>
    </cfRule>
    <cfRule type="cellIs" dxfId="3" priority="6" stopIfTrue="1" operator="equal">
      <formula>3</formula>
    </cfRule>
  </conditionalFormatting>
  <conditionalFormatting sqref="K179:K190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" right="0" top="0" bottom="0" header="0" footer="0"/>
  <pageSetup paperSize="9" orientation="portrait" r:id="rId1"/>
  <rowBreaks count="5" manualBreakCount="5">
    <brk id="47" max="16383" man="1"/>
    <brk id="68" max="16383" man="1"/>
    <brk id="115" max="16383" man="1"/>
    <brk id="131" max="16383" man="1"/>
    <brk id="1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>
      <selection activeCell="A10" sqref="A10:XFD10"/>
    </sheetView>
  </sheetViews>
  <sheetFormatPr defaultRowHeight="15" x14ac:dyDescent="0.25"/>
  <cols>
    <col min="6" max="6" width="9.140625" style="27"/>
  </cols>
  <sheetData>
    <row r="1" spans="1:9" ht="21" x14ac:dyDescent="0.35">
      <c r="F1" s="20" t="s">
        <v>13</v>
      </c>
    </row>
    <row r="2" spans="1:9" ht="21" x14ac:dyDescent="0.35">
      <c r="F2" s="20" t="s">
        <v>14</v>
      </c>
    </row>
    <row r="4" spans="1:9" s="15" customFormat="1" ht="15.75" x14ac:dyDescent="0.25">
      <c r="F4" s="2" t="s">
        <v>128</v>
      </c>
    </row>
    <row r="5" spans="1:9" s="15" customFormat="1" ht="15.75" x14ac:dyDescent="0.25">
      <c r="F5" s="2" t="s">
        <v>129</v>
      </c>
    </row>
    <row r="6" spans="1:9" s="15" customFormat="1" ht="15.75" x14ac:dyDescent="0.25">
      <c r="F6" s="2" t="s">
        <v>130</v>
      </c>
    </row>
    <row r="7" spans="1:9" s="15" customFormat="1" ht="15.75" x14ac:dyDescent="0.25">
      <c r="F7" s="2" t="s">
        <v>131</v>
      </c>
    </row>
    <row r="8" spans="1:9" s="15" customFormat="1" ht="15.75" x14ac:dyDescent="0.25">
      <c r="F8" s="2" t="s">
        <v>132</v>
      </c>
    </row>
    <row r="9" spans="1:9" s="15" customFormat="1" ht="15.75" x14ac:dyDescent="0.25">
      <c r="F9" s="2" t="s">
        <v>238</v>
      </c>
    </row>
    <row r="10" spans="1:9" s="15" customFormat="1" ht="15.75" x14ac:dyDescent="0.25">
      <c r="A10" s="15" t="s">
        <v>241</v>
      </c>
      <c r="F10" s="2"/>
    </row>
    <row r="11" spans="1:9" s="15" customFormat="1" ht="15.75" x14ac:dyDescent="0.25">
      <c r="A11" s="32" t="s">
        <v>193</v>
      </c>
      <c r="F11" s="2"/>
    </row>
    <row r="12" spans="1:9" s="15" customFormat="1" ht="15.75" x14ac:dyDescent="0.25">
      <c r="A12" s="15" t="s">
        <v>196</v>
      </c>
      <c r="F12" s="2"/>
    </row>
    <row r="13" spans="1:9" s="15" customFormat="1" ht="15.75" x14ac:dyDescent="0.25">
      <c r="A13" s="15" t="s">
        <v>197</v>
      </c>
      <c r="F13" s="2"/>
    </row>
    <row r="14" spans="1:9" s="15" customFormat="1" ht="16.5" thickBot="1" x14ac:dyDescent="0.3">
      <c r="A14" s="15" t="s">
        <v>198</v>
      </c>
      <c r="F14" s="2"/>
    </row>
    <row r="15" spans="1:9" s="15" customFormat="1" ht="16.5" thickBot="1" x14ac:dyDescent="0.3">
      <c r="F15" s="16" t="s">
        <v>201</v>
      </c>
      <c r="G15" s="17" t="s">
        <v>202</v>
      </c>
      <c r="H15" s="33" t="s">
        <v>203</v>
      </c>
      <c r="I15" s="17" t="s">
        <v>204</v>
      </c>
    </row>
    <row r="16" spans="1:9" s="15" customFormat="1" ht="15.75" x14ac:dyDescent="0.25">
      <c r="A16" s="15" t="s">
        <v>199</v>
      </c>
      <c r="F16" s="40" t="s">
        <v>182</v>
      </c>
      <c r="G16" s="41" t="s">
        <v>181</v>
      </c>
      <c r="H16" s="42" t="s">
        <v>180</v>
      </c>
      <c r="I16" s="41" t="s">
        <v>9</v>
      </c>
    </row>
    <row r="17" spans="1:9" s="15" customFormat="1" ht="16.5" thickBot="1" x14ac:dyDescent="0.3">
      <c r="E17" s="15" t="s">
        <v>200</v>
      </c>
      <c r="F17" s="35"/>
      <c r="G17" s="39"/>
      <c r="H17" s="36"/>
      <c r="I17" s="39"/>
    </row>
    <row r="18" spans="1:9" s="15" customFormat="1" ht="15.75" x14ac:dyDescent="0.25">
      <c r="A18" s="15" t="s">
        <v>205</v>
      </c>
      <c r="F18" s="34" t="s">
        <v>9</v>
      </c>
      <c r="G18" s="38" t="s">
        <v>180</v>
      </c>
      <c r="H18" s="11" t="s">
        <v>182</v>
      </c>
      <c r="I18" s="38" t="s">
        <v>181</v>
      </c>
    </row>
    <row r="19" spans="1:9" s="15" customFormat="1" ht="16.5" thickBot="1" x14ac:dyDescent="0.3">
      <c r="E19" s="15" t="s">
        <v>200</v>
      </c>
      <c r="F19" s="35"/>
      <c r="G19" s="39"/>
      <c r="H19" s="36"/>
      <c r="I19" s="39"/>
    </row>
    <row r="20" spans="1:9" s="15" customFormat="1" ht="15.75" x14ac:dyDescent="0.25">
      <c r="A20" s="15" t="s">
        <v>206</v>
      </c>
      <c r="F20" s="2"/>
    </row>
    <row r="21" spans="1:9" s="15" customFormat="1" ht="15.75" x14ac:dyDescent="0.25">
      <c r="A21" s="15" t="s">
        <v>220</v>
      </c>
      <c r="F21" s="2"/>
    </row>
    <row r="22" spans="1:9" s="15" customFormat="1" ht="15.75" x14ac:dyDescent="0.25">
      <c r="F22" s="2"/>
    </row>
    <row r="23" spans="1:9" s="15" customFormat="1" ht="15.75" x14ac:dyDescent="0.25">
      <c r="A23" s="32" t="s">
        <v>194</v>
      </c>
      <c r="F23" s="2"/>
    </row>
    <row r="24" spans="1:9" s="15" customFormat="1" ht="15.75" x14ac:dyDescent="0.25">
      <c r="A24" s="15" t="s">
        <v>207</v>
      </c>
      <c r="F24" s="2"/>
    </row>
    <row r="25" spans="1:9" s="15" customFormat="1" ht="15.75" x14ac:dyDescent="0.25">
      <c r="A25" s="15" t="s">
        <v>208</v>
      </c>
      <c r="F25" s="2"/>
    </row>
    <row r="26" spans="1:9" s="15" customFormat="1" ht="16.5" thickBot="1" x14ac:dyDescent="0.3">
      <c r="A26" s="15" t="s">
        <v>209</v>
      </c>
      <c r="F26" s="2"/>
    </row>
    <row r="27" spans="1:9" s="15" customFormat="1" ht="16.5" thickBot="1" x14ac:dyDescent="0.3">
      <c r="F27" s="16" t="s">
        <v>201</v>
      </c>
      <c r="G27" s="17" t="s">
        <v>202</v>
      </c>
      <c r="H27" s="33" t="s">
        <v>203</v>
      </c>
      <c r="I27" s="17" t="s">
        <v>204</v>
      </c>
    </row>
    <row r="28" spans="1:9" s="15" customFormat="1" ht="15.75" x14ac:dyDescent="0.25">
      <c r="A28" s="15" t="s">
        <v>210</v>
      </c>
      <c r="F28" s="40" t="s">
        <v>219</v>
      </c>
      <c r="G28" s="41" t="s">
        <v>186</v>
      </c>
      <c r="H28" s="42" t="s">
        <v>187</v>
      </c>
      <c r="I28" s="41" t="s">
        <v>188</v>
      </c>
    </row>
    <row r="29" spans="1:9" s="15" customFormat="1" ht="16.5" thickBot="1" x14ac:dyDescent="0.3">
      <c r="E29" s="15" t="s">
        <v>200</v>
      </c>
      <c r="F29" s="35"/>
      <c r="G29" s="39"/>
      <c r="H29" s="36"/>
      <c r="I29" s="39"/>
    </row>
    <row r="30" spans="1:9" s="15" customFormat="1" ht="15.75" x14ac:dyDescent="0.25">
      <c r="A30" s="15" t="s">
        <v>211</v>
      </c>
      <c r="F30" s="34" t="s">
        <v>187</v>
      </c>
      <c r="G30" s="38" t="s">
        <v>188</v>
      </c>
      <c r="H30" s="11" t="s">
        <v>219</v>
      </c>
      <c r="I30" s="38" t="s">
        <v>186</v>
      </c>
    </row>
    <row r="31" spans="1:9" s="15" customFormat="1" ht="16.5" thickBot="1" x14ac:dyDescent="0.3">
      <c r="E31" s="15" t="s">
        <v>200</v>
      </c>
      <c r="F31" s="35"/>
      <c r="G31" s="39"/>
      <c r="H31" s="36"/>
      <c r="I31" s="39"/>
    </row>
    <row r="32" spans="1:9" s="15" customFormat="1" ht="15.75" x14ac:dyDescent="0.25">
      <c r="A32" s="15" t="s">
        <v>212</v>
      </c>
      <c r="F32" s="2"/>
    </row>
    <row r="33" spans="1:9" s="15" customFormat="1" ht="15.75" x14ac:dyDescent="0.25">
      <c r="F33" s="2"/>
    </row>
    <row r="34" spans="1:9" s="15" customFormat="1" ht="15.75" x14ac:dyDescent="0.25">
      <c r="F34" s="2"/>
    </row>
    <row r="35" spans="1:9" s="15" customFormat="1" ht="15.75" x14ac:dyDescent="0.25">
      <c r="A35" s="32" t="s">
        <v>195</v>
      </c>
      <c r="F35" s="2"/>
    </row>
    <row r="36" spans="1:9" s="15" customFormat="1" ht="15.75" x14ac:dyDescent="0.25">
      <c r="A36" s="15" t="s">
        <v>213</v>
      </c>
      <c r="F36" s="2"/>
    </row>
    <row r="37" spans="1:9" s="15" customFormat="1" ht="15.75" x14ac:dyDescent="0.25">
      <c r="A37" s="15" t="s">
        <v>214</v>
      </c>
      <c r="F37" s="2"/>
    </row>
    <row r="38" spans="1:9" s="15" customFormat="1" ht="16.5" thickBot="1" x14ac:dyDescent="0.3">
      <c r="A38" s="15" t="s">
        <v>215</v>
      </c>
      <c r="F38" s="2"/>
    </row>
    <row r="39" spans="1:9" s="15" customFormat="1" ht="16.5" thickBot="1" x14ac:dyDescent="0.3">
      <c r="F39" s="18" t="s">
        <v>201</v>
      </c>
      <c r="G39" s="19" t="s">
        <v>202</v>
      </c>
      <c r="H39" s="37" t="s">
        <v>203</v>
      </c>
      <c r="I39" s="19" t="s">
        <v>204</v>
      </c>
    </row>
    <row r="40" spans="1:9" s="15" customFormat="1" ht="15.75" x14ac:dyDescent="0.25">
      <c r="A40" s="15" t="s">
        <v>216</v>
      </c>
      <c r="F40" s="34" t="s">
        <v>189</v>
      </c>
      <c r="G40" s="38" t="s">
        <v>191</v>
      </c>
      <c r="H40" s="11" t="s">
        <v>190</v>
      </c>
      <c r="I40" s="38" t="s">
        <v>192</v>
      </c>
    </row>
    <row r="41" spans="1:9" s="15" customFormat="1" ht="16.5" thickBot="1" x14ac:dyDescent="0.3">
      <c r="E41" s="15" t="s">
        <v>200</v>
      </c>
      <c r="F41" s="34"/>
      <c r="G41" s="38"/>
      <c r="H41" s="11"/>
      <c r="I41" s="38"/>
    </row>
    <row r="42" spans="1:9" s="15" customFormat="1" ht="15.75" x14ac:dyDescent="0.25">
      <c r="A42" s="15" t="s">
        <v>217</v>
      </c>
      <c r="F42" s="40" t="s">
        <v>190</v>
      </c>
      <c r="G42" s="41" t="s">
        <v>192</v>
      </c>
      <c r="H42" s="42" t="s">
        <v>189</v>
      </c>
      <c r="I42" s="41" t="s">
        <v>191</v>
      </c>
    </row>
    <row r="43" spans="1:9" s="15" customFormat="1" ht="16.5" thickBot="1" x14ac:dyDescent="0.3">
      <c r="E43" s="15" t="s">
        <v>200</v>
      </c>
      <c r="F43" s="35"/>
      <c r="G43" s="39"/>
      <c r="H43" s="36"/>
      <c r="I43" s="39"/>
    </row>
    <row r="44" spans="1:9" s="15" customFormat="1" ht="15.75" x14ac:dyDescent="0.25">
      <c r="A44" s="15" t="s">
        <v>218</v>
      </c>
      <c r="F44" s="2"/>
    </row>
    <row r="45" spans="1:9" s="15" customFormat="1" ht="15.75" x14ac:dyDescent="0.25">
      <c r="F45" s="2"/>
    </row>
    <row r="46" spans="1:9" s="15" customFormat="1" ht="15.75" x14ac:dyDescent="0.25">
      <c r="F46" s="2"/>
    </row>
    <row r="47" spans="1:9" s="15" customFormat="1" ht="15.75" x14ac:dyDescent="0.25">
      <c r="F47" s="2"/>
    </row>
    <row r="48" spans="1:9" s="15" customFormat="1" ht="15.75" x14ac:dyDescent="0.25">
      <c r="F48" s="2"/>
    </row>
    <row r="49" spans="6:6" s="15" customFormat="1" ht="15.75" x14ac:dyDescent="0.25">
      <c r="F49" s="2"/>
    </row>
    <row r="50" spans="6:6" s="15" customFormat="1" ht="15.75" x14ac:dyDescent="0.25">
      <c r="F50" s="2"/>
    </row>
    <row r="51" spans="6:6" s="15" customFormat="1" ht="15.75" x14ac:dyDescent="0.25">
      <c r="F51" s="2"/>
    </row>
    <row r="52" spans="6:6" s="15" customFormat="1" ht="15.75" x14ac:dyDescent="0.25">
      <c r="F52" s="2"/>
    </row>
    <row r="53" spans="6:6" s="15" customFormat="1" ht="15.75" x14ac:dyDescent="0.25">
      <c r="F53" s="2"/>
    </row>
    <row r="54" spans="6:6" s="15" customFormat="1" ht="15.75" x14ac:dyDescent="0.25">
      <c r="F54" s="2"/>
    </row>
    <row r="55" spans="6:6" s="15" customFormat="1" ht="15.75" x14ac:dyDescent="0.25">
      <c r="F55" s="2"/>
    </row>
    <row r="56" spans="6:6" s="15" customFormat="1" ht="15.75" x14ac:dyDescent="0.25">
      <c r="F56" s="2"/>
    </row>
    <row r="57" spans="6:6" s="15" customFormat="1" ht="15.75" x14ac:dyDescent="0.25">
      <c r="F57" s="2"/>
    </row>
    <row r="58" spans="6:6" s="15" customFormat="1" ht="15.75" x14ac:dyDescent="0.25">
      <c r="F58" s="2"/>
    </row>
    <row r="59" spans="6:6" s="15" customFormat="1" ht="15.75" x14ac:dyDescent="0.25">
      <c r="F59" s="2"/>
    </row>
    <row r="60" spans="6:6" s="15" customFormat="1" ht="15.75" x14ac:dyDescent="0.25">
      <c r="F60" s="2"/>
    </row>
    <row r="61" spans="6:6" s="15" customFormat="1" ht="15.75" x14ac:dyDescent="0.25">
      <c r="F61" s="2"/>
    </row>
    <row r="62" spans="6:6" s="15" customFormat="1" ht="15.75" x14ac:dyDescent="0.25">
      <c r="F62" s="2"/>
    </row>
    <row r="63" spans="6:6" s="15" customFormat="1" ht="15.75" x14ac:dyDescent="0.25">
      <c r="F63" s="2"/>
    </row>
    <row r="64" spans="6:6" s="15" customFormat="1" ht="15.75" x14ac:dyDescent="0.25">
      <c r="F64" s="2"/>
    </row>
    <row r="65" spans="6:6" s="15" customFormat="1" ht="15.75" x14ac:dyDescent="0.25">
      <c r="F65" s="2"/>
    </row>
    <row r="66" spans="6:6" s="15" customFormat="1" ht="15.75" x14ac:dyDescent="0.25">
      <c r="F66" s="2"/>
    </row>
    <row r="67" spans="6:6" s="15" customFormat="1" ht="15.75" x14ac:dyDescent="0.25">
      <c r="F67" s="2"/>
    </row>
    <row r="68" spans="6:6" s="15" customFormat="1" ht="15.75" x14ac:dyDescent="0.25">
      <c r="F68" s="2"/>
    </row>
    <row r="69" spans="6:6" s="15" customFormat="1" ht="15.75" x14ac:dyDescent="0.25">
      <c r="F69" s="2"/>
    </row>
    <row r="70" spans="6:6" s="15" customFormat="1" ht="15.75" x14ac:dyDescent="0.25">
      <c r="F70" s="2"/>
    </row>
    <row r="71" spans="6:6" s="15" customFormat="1" ht="15.75" x14ac:dyDescent="0.25">
      <c r="F71" s="2"/>
    </row>
    <row r="72" spans="6:6" s="15" customFormat="1" ht="15.75" x14ac:dyDescent="0.25">
      <c r="F72" s="2"/>
    </row>
    <row r="73" spans="6:6" s="15" customFormat="1" ht="15.75" x14ac:dyDescent="0.25">
      <c r="F73" s="2"/>
    </row>
    <row r="74" spans="6:6" s="15" customFormat="1" ht="15.75" x14ac:dyDescent="0.25">
      <c r="F74" s="2"/>
    </row>
    <row r="75" spans="6:6" s="15" customFormat="1" ht="15.75" x14ac:dyDescent="0.25">
      <c r="F75" s="2"/>
    </row>
    <row r="76" spans="6:6" s="15" customFormat="1" ht="15.75" x14ac:dyDescent="0.25">
      <c r="F76" s="2"/>
    </row>
    <row r="77" spans="6:6" s="15" customFormat="1" ht="15.75" x14ac:dyDescent="0.25">
      <c r="F77" s="2"/>
    </row>
    <row r="78" spans="6:6" s="15" customFormat="1" ht="15.75" x14ac:dyDescent="0.25">
      <c r="F78" s="2"/>
    </row>
    <row r="79" spans="6:6" s="15" customFormat="1" ht="15.75" x14ac:dyDescent="0.25">
      <c r="F79" s="2"/>
    </row>
    <row r="80" spans="6:6" s="15" customFormat="1" ht="15.75" x14ac:dyDescent="0.25">
      <c r="F80" s="2"/>
    </row>
    <row r="81" spans="6:6" s="15" customFormat="1" ht="15.75" x14ac:dyDescent="0.25">
      <c r="F81" s="2"/>
    </row>
    <row r="82" spans="6:6" s="15" customFormat="1" ht="15.75" x14ac:dyDescent="0.25">
      <c r="F82" s="2"/>
    </row>
  </sheetData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8" sqref="B18"/>
    </sheetView>
  </sheetViews>
  <sheetFormatPr defaultRowHeight="18.75" x14ac:dyDescent="0.3"/>
  <cols>
    <col min="1" max="1" width="10.5703125" style="43" customWidth="1"/>
    <col min="2" max="16384" width="9.140625" style="43"/>
  </cols>
  <sheetData>
    <row r="1" spans="1:2" x14ac:dyDescent="0.3">
      <c r="A1" s="44" t="s">
        <v>221</v>
      </c>
    </row>
    <row r="3" spans="1:2" x14ac:dyDescent="0.3">
      <c r="A3" s="43" t="s">
        <v>222</v>
      </c>
      <c r="B3" s="43" t="s">
        <v>228</v>
      </c>
    </row>
    <row r="4" spans="1:2" x14ac:dyDescent="0.3">
      <c r="B4" s="43" t="s">
        <v>236</v>
      </c>
    </row>
    <row r="5" spans="1:2" x14ac:dyDescent="0.3">
      <c r="B5" s="43" t="s">
        <v>235</v>
      </c>
    </row>
    <row r="7" spans="1:2" x14ac:dyDescent="0.3">
      <c r="A7" s="43" t="s">
        <v>223</v>
      </c>
      <c r="B7" s="43" t="s">
        <v>230</v>
      </c>
    </row>
    <row r="8" spans="1:2" x14ac:dyDescent="0.3">
      <c r="B8" s="43" t="s">
        <v>231</v>
      </c>
    </row>
    <row r="9" spans="1:2" x14ac:dyDescent="0.3">
      <c r="B9" s="43" t="s">
        <v>237</v>
      </c>
    </row>
    <row r="11" spans="1:2" x14ac:dyDescent="0.3">
      <c r="A11" s="43" t="s">
        <v>224</v>
      </c>
      <c r="B11" s="43" t="s">
        <v>232</v>
      </c>
    </row>
    <row r="12" spans="1:2" x14ac:dyDescent="0.3">
      <c r="B12" s="43" t="s">
        <v>227</v>
      </c>
    </row>
    <row r="13" spans="1:2" x14ac:dyDescent="0.3">
      <c r="B13" s="43" t="s">
        <v>233</v>
      </c>
    </row>
    <row r="15" spans="1:2" x14ac:dyDescent="0.3">
      <c r="A15" s="43" t="s">
        <v>225</v>
      </c>
      <c r="B15" s="43" t="s">
        <v>234</v>
      </c>
    </row>
    <row r="16" spans="1:2" x14ac:dyDescent="0.3">
      <c r="B16" s="43" t="s">
        <v>229</v>
      </c>
    </row>
    <row r="17" spans="2:2" x14ac:dyDescent="0.3">
      <c r="B17" s="43" t="s">
        <v>226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topLeftCell="A160" workbookViewId="0">
      <selection activeCell="A44" sqref="A44:XFD44"/>
    </sheetView>
  </sheetViews>
  <sheetFormatPr defaultRowHeight="15" x14ac:dyDescent="0.25"/>
  <cols>
    <col min="1" max="1" width="6.140625" customWidth="1"/>
    <col min="2" max="2" width="24" bestFit="1" customWidth="1"/>
    <col min="3" max="3" width="3.7109375" bestFit="1" customWidth="1"/>
    <col min="4" max="4" width="5.85546875" bestFit="1" customWidth="1"/>
    <col min="5" max="5" width="5.5703125" bestFit="1" customWidth="1"/>
    <col min="6" max="6" width="13.7109375" customWidth="1"/>
  </cols>
  <sheetData>
    <row r="1" spans="1:7" ht="21" x14ac:dyDescent="0.35">
      <c r="A1" s="3" t="s">
        <v>193</v>
      </c>
      <c r="B1" s="15"/>
      <c r="C1" s="2"/>
      <c r="D1" s="2"/>
      <c r="E1" s="2"/>
      <c r="F1" s="24"/>
      <c r="G1" s="2"/>
    </row>
    <row r="2" spans="1:7" ht="16.5" thickBot="1" x14ac:dyDescent="0.3">
      <c r="A2" s="3" t="s">
        <v>178</v>
      </c>
      <c r="B2" s="15"/>
      <c r="C2" s="2"/>
      <c r="D2" s="2"/>
      <c r="E2" s="2"/>
      <c r="F2" s="2"/>
      <c r="G2" s="2"/>
    </row>
    <row r="3" spans="1:7" ht="16.5" thickBot="1" x14ac:dyDescent="0.3">
      <c r="A3" s="21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</row>
    <row r="4" spans="1:7" ht="16.5" thickBot="1" x14ac:dyDescent="0.3">
      <c r="A4" s="12">
        <v>1</v>
      </c>
      <c r="B4" s="29" t="s">
        <v>45</v>
      </c>
      <c r="C4" s="14" t="s">
        <v>180</v>
      </c>
      <c r="D4" s="14" t="s">
        <v>12</v>
      </c>
      <c r="E4" s="14">
        <v>2010</v>
      </c>
      <c r="F4" s="14"/>
      <c r="G4" s="14"/>
    </row>
    <row r="5" spans="1:7" ht="16.5" thickBot="1" x14ac:dyDescent="0.3">
      <c r="A5" s="12">
        <v>2</v>
      </c>
      <c r="B5" s="28" t="s">
        <v>46</v>
      </c>
      <c r="C5" s="4" t="s">
        <v>180</v>
      </c>
      <c r="D5" s="4" t="s">
        <v>12</v>
      </c>
      <c r="E5" s="4">
        <v>2010</v>
      </c>
      <c r="F5" s="4"/>
      <c r="G5" s="4"/>
    </row>
    <row r="6" spans="1:7" ht="16.5" thickBot="1" x14ac:dyDescent="0.3">
      <c r="A6" s="12">
        <v>3</v>
      </c>
      <c r="B6" s="28" t="s">
        <v>47</v>
      </c>
      <c r="C6" s="4" t="s">
        <v>180</v>
      </c>
      <c r="D6" s="4" t="s">
        <v>12</v>
      </c>
      <c r="E6" s="4">
        <v>2010</v>
      </c>
      <c r="F6" s="4"/>
      <c r="G6" s="4"/>
    </row>
    <row r="7" spans="1:7" ht="16.5" thickBot="1" x14ac:dyDescent="0.3">
      <c r="A7" s="12">
        <v>4</v>
      </c>
      <c r="B7" s="28" t="s">
        <v>48</v>
      </c>
      <c r="C7" s="4" t="s">
        <v>180</v>
      </c>
      <c r="D7" s="4" t="s">
        <v>12</v>
      </c>
      <c r="E7" s="4">
        <v>2010</v>
      </c>
      <c r="F7" s="4"/>
      <c r="G7" s="4"/>
    </row>
    <row r="8" spans="1:7" ht="16.5" thickBot="1" x14ac:dyDescent="0.3">
      <c r="A8" s="12">
        <v>5</v>
      </c>
      <c r="B8" s="28" t="s">
        <v>44</v>
      </c>
      <c r="C8" s="4" t="s">
        <v>180</v>
      </c>
      <c r="D8" s="4" t="s">
        <v>12</v>
      </c>
      <c r="E8" s="4">
        <v>2009</v>
      </c>
      <c r="F8" s="4"/>
      <c r="G8" s="4"/>
    </row>
    <row r="9" spans="1:7" ht="16.5" thickBot="1" x14ac:dyDescent="0.3">
      <c r="A9" s="12">
        <v>6</v>
      </c>
      <c r="B9" s="28" t="s">
        <v>152</v>
      </c>
      <c r="C9" s="4" t="s">
        <v>180</v>
      </c>
      <c r="D9" s="4" t="s">
        <v>134</v>
      </c>
      <c r="E9" s="4">
        <v>2009</v>
      </c>
      <c r="F9" s="4"/>
      <c r="G9" s="4"/>
    </row>
    <row r="10" spans="1:7" ht="16.5" thickBot="1" x14ac:dyDescent="0.3">
      <c r="A10" s="12">
        <v>7</v>
      </c>
      <c r="B10" s="30" t="s">
        <v>153</v>
      </c>
      <c r="C10" s="7" t="s">
        <v>180</v>
      </c>
      <c r="D10" s="7" t="s">
        <v>134</v>
      </c>
      <c r="E10" s="7">
        <v>2009</v>
      </c>
      <c r="F10" s="7"/>
      <c r="G10" s="7"/>
    </row>
    <row r="11" spans="1:7" ht="15.75" x14ac:dyDescent="0.25">
      <c r="A11" s="11"/>
      <c r="B11" s="31"/>
      <c r="C11" s="11"/>
      <c r="D11" s="11"/>
      <c r="E11" s="11"/>
      <c r="F11" s="11"/>
      <c r="G11" s="11"/>
    </row>
    <row r="12" spans="1:7" ht="16.5" thickBot="1" x14ac:dyDescent="0.3">
      <c r="A12" s="3" t="s">
        <v>175</v>
      </c>
      <c r="B12" s="15"/>
      <c r="C12" s="2"/>
      <c r="D12" s="2"/>
      <c r="E12" s="2"/>
      <c r="F12" s="2"/>
      <c r="G12" s="2"/>
    </row>
    <row r="13" spans="1:7" ht="16.5" thickBot="1" x14ac:dyDescent="0.3">
      <c r="A13" s="21" t="s">
        <v>0</v>
      </c>
      <c r="B13" s="22" t="s">
        <v>1</v>
      </c>
      <c r="C13" s="22" t="s">
        <v>2</v>
      </c>
      <c r="D13" s="22" t="s">
        <v>3</v>
      </c>
      <c r="E13" s="22" t="s">
        <v>4</v>
      </c>
      <c r="F13" s="22" t="s">
        <v>5</v>
      </c>
      <c r="G13" s="22" t="s">
        <v>6</v>
      </c>
    </row>
    <row r="14" spans="1:7" ht="16.5" thickBot="1" x14ac:dyDescent="0.3">
      <c r="A14" s="12">
        <v>8</v>
      </c>
      <c r="B14" s="29" t="s">
        <v>33</v>
      </c>
      <c r="C14" s="14" t="s">
        <v>9</v>
      </c>
      <c r="D14" s="14" t="s">
        <v>12</v>
      </c>
      <c r="E14" s="14">
        <v>2010</v>
      </c>
      <c r="F14" s="14"/>
      <c r="G14" s="14"/>
    </row>
    <row r="15" spans="1:7" ht="16.5" thickBot="1" x14ac:dyDescent="0.3">
      <c r="A15" s="12">
        <v>9</v>
      </c>
      <c r="B15" s="28" t="s">
        <v>34</v>
      </c>
      <c r="C15" s="4" t="s">
        <v>9</v>
      </c>
      <c r="D15" s="4" t="s">
        <v>12</v>
      </c>
      <c r="E15" s="4">
        <v>2010</v>
      </c>
      <c r="F15" s="4"/>
      <c r="G15" s="4"/>
    </row>
    <row r="16" spans="1:7" ht="16.5" thickBot="1" x14ac:dyDescent="0.3">
      <c r="A16" s="12">
        <v>10</v>
      </c>
      <c r="B16" s="28" t="s">
        <v>105</v>
      </c>
      <c r="C16" s="4" t="s">
        <v>9</v>
      </c>
      <c r="D16" s="4" t="s">
        <v>11</v>
      </c>
      <c r="E16" s="4">
        <v>2010</v>
      </c>
      <c r="F16" s="4"/>
      <c r="G16" s="4"/>
    </row>
    <row r="17" spans="1:7" ht="16.5" thickBot="1" x14ac:dyDescent="0.3">
      <c r="A17" s="12">
        <v>11</v>
      </c>
      <c r="B17" s="28" t="s">
        <v>106</v>
      </c>
      <c r="C17" s="4" t="s">
        <v>9</v>
      </c>
      <c r="D17" s="4" t="s">
        <v>11</v>
      </c>
      <c r="E17" s="4">
        <v>2010</v>
      </c>
      <c r="F17" s="4"/>
      <c r="G17" s="4"/>
    </row>
    <row r="18" spans="1:7" ht="16.5" thickBot="1" x14ac:dyDescent="0.3">
      <c r="A18" s="12">
        <v>12</v>
      </c>
      <c r="B18" s="28" t="s">
        <v>107</v>
      </c>
      <c r="C18" s="4" t="s">
        <v>9</v>
      </c>
      <c r="D18" s="4" t="s">
        <v>11</v>
      </c>
      <c r="E18" s="4">
        <v>2010</v>
      </c>
      <c r="F18" s="4"/>
      <c r="G18" s="4"/>
    </row>
    <row r="19" spans="1:7" ht="16.5" thickBot="1" x14ac:dyDescent="0.3">
      <c r="A19" s="12">
        <v>13</v>
      </c>
      <c r="B19" s="28" t="s">
        <v>108</v>
      </c>
      <c r="C19" s="4" t="s">
        <v>9</v>
      </c>
      <c r="D19" s="4" t="s">
        <v>11</v>
      </c>
      <c r="E19" s="4">
        <v>2010</v>
      </c>
      <c r="F19" s="4"/>
      <c r="G19" s="4"/>
    </row>
    <row r="20" spans="1:7" ht="16.5" thickBot="1" x14ac:dyDescent="0.3">
      <c r="A20" s="12">
        <v>14</v>
      </c>
      <c r="B20" s="28" t="s">
        <v>109</v>
      </c>
      <c r="C20" s="4" t="s">
        <v>9</v>
      </c>
      <c r="D20" s="4" t="s">
        <v>11</v>
      </c>
      <c r="E20" s="4">
        <v>2010</v>
      </c>
      <c r="F20" s="4"/>
      <c r="G20" s="4"/>
    </row>
    <row r="21" spans="1:7" ht="16.5" thickBot="1" x14ac:dyDescent="0.3">
      <c r="A21" s="12">
        <v>15</v>
      </c>
      <c r="B21" s="28" t="s">
        <v>123</v>
      </c>
      <c r="C21" s="4" t="s">
        <v>9</v>
      </c>
      <c r="D21" s="4" t="s">
        <v>11</v>
      </c>
      <c r="E21" s="4">
        <v>2011</v>
      </c>
      <c r="F21" s="4"/>
      <c r="G21" s="4"/>
    </row>
    <row r="22" spans="1:7" ht="16.5" thickBot="1" x14ac:dyDescent="0.3">
      <c r="A22" s="12">
        <v>16</v>
      </c>
      <c r="B22" s="28" t="s">
        <v>124</v>
      </c>
      <c r="C22" s="4" t="s">
        <v>9</v>
      </c>
      <c r="D22" s="4" t="s">
        <v>11</v>
      </c>
      <c r="E22" s="4">
        <v>2011</v>
      </c>
      <c r="F22" s="4"/>
      <c r="G22" s="4"/>
    </row>
    <row r="23" spans="1:7" ht="16.5" thickBot="1" x14ac:dyDescent="0.3">
      <c r="A23" s="12">
        <v>17</v>
      </c>
      <c r="B23" s="28" t="s">
        <v>125</v>
      </c>
      <c r="C23" s="4" t="s">
        <v>9</v>
      </c>
      <c r="D23" s="4" t="s">
        <v>11</v>
      </c>
      <c r="E23" s="4">
        <v>2010</v>
      </c>
      <c r="F23" s="4"/>
      <c r="G23" s="4"/>
    </row>
    <row r="24" spans="1:7" ht="16.5" thickBot="1" x14ac:dyDescent="0.3">
      <c r="A24" s="12">
        <v>18</v>
      </c>
      <c r="B24" s="28" t="s">
        <v>126</v>
      </c>
      <c r="C24" s="4" t="s">
        <v>9</v>
      </c>
      <c r="D24" s="4" t="s">
        <v>11</v>
      </c>
      <c r="E24" s="4">
        <v>2010</v>
      </c>
      <c r="F24" s="4"/>
      <c r="G24" s="4"/>
    </row>
    <row r="25" spans="1:7" ht="16.5" thickBot="1" x14ac:dyDescent="0.3">
      <c r="A25" s="12">
        <v>19</v>
      </c>
      <c r="B25" s="28" t="s">
        <v>127</v>
      </c>
      <c r="C25" s="4" t="s">
        <v>9</v>
      </c>
      <c r="D25" s="4" t="s">
        <v>11</v>
      </c>
      <c r="E25" s="4">
        <v>2010</v>
      </c>
      <c r="F25" s="4"/>
      <c r="G25" s="4"/>
    </row>
    <row r="26" spans="1:7" ht="16.5" thickBot="1" x14ac:dyDescent="0.3">
      <c r="A26" s="12">
        <v>20</v>
      </c>
      <c r="B26" s="28" t="s">
        <v>142</v>
      </c>
      <c r="C26" s="4" t="s">
        <v>9</v>
      </c>
      <c r="D26" s="4" t="s">
        <v>134</v>
      </c>
      <c r="E26" s="4">
        <v>2010</v>
      </c>
      <c r="F26" s="4"/>
      <c r="G26" s="4"/>
    </row>
    <row r="27" spans="1:7" ht="16.5" thickBot="1" x14ac:dyDescent="0.3">
      <c r="A27" s="12">
        <v>21</v>
      </c>
      <c r="B27" s="30" t="s">
        <v>168</v>
      </c>
      <c r="C27" s="7" t="s">
        <v>9</v>
      </c>
      <c r="D27" s="7" t="s">
        <v>10</v>
      </c>
      <c r="E27" s="7">
        <v>2010</v>
      </c>
      <c r="F27" s="7"/>
      <c r="G27" s="7"/>
    </row>
    <row r="28" spans="1:7" ht="15.75" x14ac:dyDescent="0.25">
      <c r="A28" s="2"/>
      <c r="B28" s="15"/>
      <c r="C28" s="2"/>
      <c r="D28" s="2"/>
      <c r="E28" s="2"/>
      <c r="F28" s="2"/>
      <c r="G28" s="2"/>
    </row>
    <row r="29" spans="1:7" ht="16.5" thickBot="1" x14ac:dyDescent="0.3">
      <c r="A29" s="3" t="s">
        <v>18</v>
      </c>
      <c r="B29" s="15"/>
      <c r="C29" s="2"/>
      <c r="D29" s="2"/>
      <c r="E29" s="2"/>
      <c r="F29" s="2"/>
      <c r="G29" s="2"/>
    </row>
    <row r="30" spans="1:7" ht="16.5" thickBot="1" x14ac:dyDescent="0.3">
      <c r="A30" s="21" t="s">
        <v>0</v>
      </c>
      <c r="B30" s="22" t="s">
        <v>1</v>
      </c>
      <c r="C30" s="22" t="s">
        <v>2</v>
      </c>
      <c r="D30" s="22" t="s">
        <v>3</v>
      </c>
      <c r="E30" s="22" t="s">
        <v>4</v>
      </c>
      <c r="F30" s="22" t="s">
        <v>5</v>
      </c>
      <c r="G30" s="22" t="s">
        <v>6</v>
      </c>
    </row>
    <row r="31" spans="1:7" ht="16.5" thickBot="1" x14ac:dyDescent="0.3">
      <c r="A31" s="12">
        <v>22</v>
      </c>
      <c r="B31" s="29" t="s">
        <v>35</v>
      </c>
      <c r="C31" s="14" t="s">
        <v>181</v>
      </c>
      <c r="D31" s="14" t="s">
        <v>12</v>
      </c>
      <c r="E31" s="14">
        <v>2009</v>
      </c>
      <c r="F31" s="14"/>
      <c r="G31" s="14"/>
    </row>
    <row r="32" spans="1:7" ht="16.5" thickBot="1" x14ac:dyDescent="0.3">
      <c r="A32" s="12">
        <v>23</v>
      </c>
      <c r="B32" s="28" t="s">
        <v>36</v>
      </c>
      <c r="C32" s="4" t="s">
        <v>181</v>
      </c>
      <c r="D32" s="4" t="s">
        <v>12</v>
      </c>
      <c r="E32" s="4">
        <v>2009</v>
      </c>
      <c r="F32" s="4"/>
      <c r="G32" s="4"/>
    </row>
    <row r="33" spans="1:7" ht="16.5" thickBot="1" x14ac:dyDescent="0.3">
      <c r="A33" s="12">
        <v>24</v>
      </c>
      <c r="B33" s="28" t="s">
        <v>37</v>
      </c>
      <c r="C33" s="4" t="s">
        <v>181</v>
      </c>
      <c r="D33" s="4" t="s">
        <v>12</v>
      </c>
      <c r="E33" s="4">
        <v>2009</v>
      </c>
      <c r="F33" s="4"/>
      <c r="G33" s="4"/>
    </row>
    <row r="34" spans="1:7" ht="16.5" thickBot="1" x14ac:dyDescent="0.3">
      <c r="A34" s="12">
        <v>25</v>
      </c>
      <c r="B34" s="28" t="s">
        <v>38</v>
      </c>
      <c r="C34" s="4" t="s">
        <v>181</v>
      </c>
      <c r="D34" s="4" t="s">
        <v>12</v>
      </c>
      <c r="E34" s="4">
        <v>2009</v>
      </c>
      <c r="F34" s="4"/>
      <c r="G34" s="4"/>
    </row>
    <row r="35" spans="1:7" ht="16.5" thickBot="1" x14ac:dyDescent="0.3">
      <c r="A35" s="12">
        <v>26</v>
      </c>
      <c r="B35" s="28" t="s">
        <v>61</v>
      </c>
      <c r="C35" s="4" t="s">
        <v>181</v>
      </c>
      <c r="D35" s="4" t="s">
        <v>53</v>
      </c>
      <c r="E35" s="4">
        <v>2009</v>
      </c>
      <c r="F35" s="4"/>
      <c r="G35" s="4"/>
    </row>
    <row r="36" spans="1:7" ht="16.5" thickBot="1" x14ac:dyDescent="0.3">
      <c r="A36" s="12">
        <v>27</v>
      </c>
      <c r="B36" s="28" t="s">
        <v>62</v>
      </c>
      <c r="C36" s="4" t="s">
        <v>181</v>
      </c>
      <c r="D36" s="4" t="s">
        <v>53</v>
      </c>
      <c r="E36" s="4">
        <v>2009</v>
      </c>
      <c r="F36" s="4"/>
      <c r="G36" s="4"/>
    </row>
    <row r="37" spans="1:7" ht="16.5" thickBot="1" x14ac:dyDescent="0.3">
      <c r="A37" s="12">
        <v>28</v>
      </c>
      <c r="B37" s="28" t="s">
        <v>63</v>
      </c>
      <c r="C37" s="4" t="s">
        <v>181</v>
      </c>
      <c r="D37" s="4" t="s">
        <v>53</v>
      </c>
      <c r="E37" s="4">
        <v>2009</v>
      </c>
      <c r="F37" s="4"/>
      <c r="G37" s="4"/>
    </row>
    <row r="38" spans="1:7" ht="16.5" thickBot="1" x14ac:dyDescent="0.3">
      <c r="A38" s="12">
        <v>29</v>
      </c>
      <c r="B38" s="28" t="s">
        <v>88</v>
      </c>
      <c r="C38" s="4" t="s">
        <v>181</v>
      </c>
      <c r="D38" s="4" t="s">
        <v>65</v>
      </c>
      <c r="E38" s="4">
        <v>2009</v>
      </c>
      <c r="F38" s="4"/>
      <c r="G38" s="4"/>
    </row>
    <row r="39" spans="1:7" ht="16.5" thickBot="1" x14ac:dyDescent="0.3">
      <c r="A39" s="12">
        <v>30</v>
      </c>
      <c r="B39" s="28" t="s">
        <v>101</v>
      </c>
      <c r="C39" s="4" t="s">
        <v>181</v>
      </c>
      <c r="D39" s="4" t="s">
        <v>11</v>
      </c>
      <c r="E39" s="4">
        <v>2009</v>
      </c>
      <c r="F39" s="4"/>
      <c r="G39" s="4"/>
    </row>
    <row r="40" spans="1:7" ht="16.5" thickBot="1" x14ac:dyDescent="0.3">
      <c r="A40" s="12">
        <v>31</v>
      </c>
      <c r="B40" s="28" t="s">
        <v>102</v>
      </c>
      <c r="C40" s="4" t="s">
        <v>181</v>
      </c>
      <c r="D40" s="4" t="s">
        <v>11</v>
      </c>
      <c r="E40" s="4">
        <v>2009</v>
      </c>
      <c r="F40" s="4"/>
      <c r="G40" s="4"/>
    </row>
    <row r="41" spans="1:7" ht="16.5" thickBot="1" x14ac:dyDescent="0.3">
      <c r="A41" s="12">
        <v>32</v>
      </c>
      <c r="B41" s="28" t="s">
        <v>103</v>
      </c>
      <c r="C41" s="4" t="s">
        <v>181</v>
      </c>
      <c r="D41" s="4" t="s">
        <v>11</v>
      </c>
      <c r="E41" s="4">
        <v>2009</v>
      </c>
      <c r="F41" s="4"/>
      <c r="G41" s="4"/>
    </row>
    <row r="42" spans="1:7" ht="16.5" thickBot="1" x14ac:dyDescent="0.3">
      <c r="A42" s="12">
        <v>33</v>
      </c>
      <c r="B42" s="28" t="s">
        <v>104</v>
      </c>
      <c r="C42" s="4" t="s">
        <v>181</v>
      </c>
      <c r="D42" s="4" t="s">
        <v>11</v>
      </c>
      <c r="E42" s="4">
        <v>2009</v>
      </c>
      <c r="F42" s="4"/>
      <c r="G42" s="4"/>
    </row>
    <row r="43" spans="1:7" ht="16.5" thickBot="1" x14ac:dyDescent="0.3">
      <c r="A43" s="12">
        <v>34</v>
      </c>
      <c r="B43" s="30" t="s">
        <v>167</v>
      </c>
      <c r="C43" s="7" t="s">
        <v>181</v>
      </c>
      <c r="D43" s="7" t="s">
        <v>10</v>
      </c>
      <c r="E43" s="7">
        <v>2009</v>
      </c>
      <c r="F43" s="7"/>
      <c r="G43" s="7"/>
    </row>
    <row r="44" spans="1:7" ht="15.75" x14ac:dyDescent="0.25">
      <c r="A44" s="11"/>
      <c r="B44" s="31"/>
      <c r="C44" s="11"/>
      <c r="D44" s="11"/>
      <c r="E44" s="11"/>
      <c r="F44" s="11"/>
      <c r="G44" s="11"/>
    </row>
    <row r="45" spans="1:7" ht="15.75" x14ac:dyDescent="0.25">
      <c r="A45" s="2"/>
      <c r="B45" s="15"/>
      <c r="C45" s="2"/>
      <c r="D45" s="2"/>
      <c r="E45" s="2"/>
      <c r="F45" s="2"/>
      <c r="G45" s="2"/>
    </row>
    <row r="46" spans="1:7" ht="16.5" thickBot="1" x14ac:dyDescent="0.3">
      <c r="A46" s="3" t="s">
        <v>19</v>
      </c>
      <c r="B46" s="15"/>
      <c r="C46" s="2"/>
      <c r="D46" s="2"/>
      <c r="E46" s="2"/>
      <c r="F46" s="2"/>
      <c r="G46" s="2"/>
    </row>
    <row r="47" spans="1:7" ht="16.5" thickBot="1" x14ac:dyDescent="0.3">
      <c r="A47" s="21" t="s">
        <v>0</v>
      </c>
      <c r="B47" s="22" t="s">
        <v>1</v>
      </c>
      <c r="C47" s="22" t="s">
        <v>2</v>
      </c>
      <c r="D47" s="22" t="s">
        <v>3</v>
      </c>
      <c r="E47" s="22" t="s">
        <v>4</v>
      </c>
      <c r="F47" s="22" t="s">
        <v>5</v>
      </c>
      <c r="G47" s="22" t="s">
        <v>6</v>
      </c>
    </row>
    <row r="48" spans="1:7" ht="16.5" thickBot="1" x14ac:dyDescent="0.3">
      <c r="A48" s="12">
        <v>35</v>
      </c>
      <c r="B48" s="29" t="s">
        <v>39</v>
      </c>
      <c r="C48" s="14" t="s">
        <v>182</v>
      </c>
      <c r="D48" s="14" t="s">
        <v>12</v>
      </c>
      <c r="E48" s="14">
        <v>2008</v>
      </c>
      <c r="F48" s="14"/>
      <c r="G48" s="14"/>
    </row>
    <row r="49" spans="1:7" ht="16.5" thickBot="1" x14ac:dyDescent="0.3">
      <c r="A49" s="12">
        <v>36</v>
      </c>
      <c r="B49" s="28" t="s">
        <v>40</v>
      </c>
      <c r="C49" s="4" t="s">
        <v>182</v>
      </c>
      <c r="D49" s="4" t="s">
        <v>12</v>
      </c>
      <c r="E49" s="4">
        <v>2008</v>
      </c>
      <c r="F49" s="4"/>
      <c r="G49" s="4"/>
    </row>
    <row r="50" spans="1:7" ht="16.5" thickBot="1" x14ac:dyDescent="0.3">
      <c r="A50" s="12">
        <v>37</v>
      </c>
      <c r="B50" s="28" t="s">
        <v>41</v>
      </c>
      <c r="C50" s="4" t="s">
        <v>182</v>
      </c>
      <c r="D50" s="4" t="s">
        <v>12</v>
      </c>
      <c r="E50" s="4">
        <v>2008</v>
      </c>
      <c r="F50" s="4"/>
      <c r="G50" s="4"/>
    </row>
    <row r="51" spans="1:7" ht="16.5" thickBot="1" x14ac:dyDescent="0.3">
      <c r="A51" s="12">
        <v>38</v>
      </c>
      <c r="B51" s="28" t="s">
        <v>239</v>
      </c>
      <c r="C51" s="4" t="s">
        <v>182</v>
      </c>
      <c r="D51" s="4" t="s">
        <v>12</v>
      </c>
      <c r="E51" s="4">
        <v>2008</v>
      </c>
      <c r="F51" s="4"/>
      <c r="G51" s="4"/>
    </row>
    <row r="52" spans="1:7" ht="16.5" thickBot="1" x14ac:dyDescent="0.3">
      <c r="A52" s="12">
        <v>39</v>
      </c>
      <c r="B52" s="28" t="s">
        <v>58</v>
      </c>
      <c r="C52" s="4" t="s">
        <v>182</v>
      </c>
      <c r="D52" s="4" t="s">
        <v>53</v>
      </c>
      <c r="E52" s="4">
        <v>2008</v>
      </c>
      <c r="F52" s="4"/>
      <c r="G52" s="4"/>
    </row>
    <row r="53" spans="1:7" ht="16.5" thickBot="1" x14ac:dyDescent="0.3">
      <c r="A53" s="12">
        <v>40</v>
      </c>
      <c r="B53" s="28" t="s">
        <v>59</v>
      </c>
      <c r="C53" s="4" t="s">
        <v>182</v>
      </c>
      <c r="D53" s="4" t="s">
        <v>53</v>
      </c>
      <c r="E53" s="4">
        <v>2008</v>
      </c>
      <c r="F53" s="4"/>
      <c r="G53" s="4"/>
    </row>
    <row r="54" spans="1:7" ht="16.5" thickBot="1" x14ac:dyDescent="0.3">
      <c r="A54" s="12">
        <v>41</v>
      </c>
      <c r="B54" s="28" t="s">
        <v>60</v>
      </c>
      <c r="C54" s="4" t="s">
        <v>182</v>
      </c>
      <c r="D54" s="4" t="s">
        <v>53</v>
      </c>
      <c r="E54" s="4">
        <v>2008</v>
      </c>
      <c r="F54" s="4"/>
      <c r="G54" s="4"/>
    </row>
    <row r="55" spans="1:7" ht="16.5" thickBot="1" x14ac:dyDescent="0.3">
      <c r="A55" s="12">
        <v>42</v>
      </c>
      <c r="B55" s="28" t="s">
        <v>82</v>
      </c>
      <c r="C55" s="4" t="s">
        <v>182</v>
      </c>
      <c r="D55" s="4" t="s">
        <v>65</v>
      </c>
      <c r="E55" s="4">
        <v>2008</v>
      </c>
      <c r="F55" s="4"/>
      <c r="G55" s="4"/>
    </row>
    <row r="56" spans="1:7" ht="16.5" thickBot="1" x14ac:dyDescent="0.3">
      <c r="A56" s="12">
        <v>44</v>
      </c>
      <c r="B56" s="28" t="s">
        <v>93</v>
      </c>
      <c r="C56" s="4" t="s">
        <v>182</v>
      </c>
      <c r="D56" s="4" t="s">
        <v>11</v>
      </c>
      <c r="E56" s="4">
        <v>2008</v>
      </c>
      <c r="F56" s="4"/>
      <c r="G56" s="4"/>
    </row>
    <row r="57" spans="1:7" ht="16.5" thickBot="1" x14ac:dyDescent="0.3">
      <c r="A57" s="12">
        <v>45</v>
      </c>
      <c r="B57" s="28" t="s">
        <v>94</v>
      </c>
      <c r="C57" s="4" t="s">
        <v>182</v>
      </c>
      <c r="D57" s="4" t="s">
        <v>11</v>
      </c>
      <c r="E57" s="4">
        <v>2008</v>
      </c>
      <c r="F57" s="4"/>
      <c r="G57" s="4"/>
    </row>
    <row r="58" spans="1:7" ht="16.5" thickBot="1" x14ac:dyDescent="0.3">
      <c r="A58" s="12">
        <v>46</v>
      </c>
      <c r="B58" s="28" t="s">
        <v>95</v>
      </c>
      <c r="C58" s="4" t="s">
        <v>182</v>
      </c>
      <c r="D58" s="4" t="s">
        <v>11</v>
      </c>
      <c r="E58" s="4">
        <v>2008</v>
      </c>
      <c r="F58" s="4"/>
      <c r="G58" s="4"/>
    </row>
    <row r="59" spans="1:7" ht="16.5" thickBot="1" x14ac:dyDescent="0.3">
      <c r="A59" s="12">
        <v>47</v>
      </c>
      <c r="B59" s="28" t="s">
        <v>96</v>
      </c>
      <c r="C59" s="4" t="s">
        <v>182</v>
      </c>
      <c r="D59" s="4" t="s">
        <v>11</v>
      </c>
      <c r="E59" s="4">
        <v>2008</v>
      </c>
      <c r="F59" s="4"/>
      <c r="G59" s="4"/>
    </row>
    <row r="60" spans="1:7" ht="16.5" thickBot="1" x14ac:dyDescent="0.3">
      <c r="A60" s="12">
        <v>48</v>
      </c>
      <c r="B60" s="28" t="s">
        <v>98</v>
      </c>
      <c r="C60" s="4" t="s">
        <v>182</v>
      </c>
      <c r="D60" s="4" t="s">
        <v>11</v>
      </c>
      <c r="E60" s="4">
        <v>2008</v>
      </c>
      <c r="F60" s="4"/>
      <c r="G60" s="4"/>
    </row>
    <row r="61" spans="1:7" ht="16.5" thickBot="1" x14ac:dyDescent="0.3">
      <c r="A61" s="12">
        <v>49</v>
      </c>
      <c r="B61" s="28" t="s">
        <v>100</v>
      </c>
      <c r="C61" s="4" t="s">
        <v>182</v>
      </c>
      <c r="D61" s="4" t="s">
        <v>11</v>
      </c>
      <c r="E61" s="4">
        <v>2008</v>
      </c>
      <c r="F61" s="4"/>
      <c r="G61" s="4"/>
    </row>
    <row r="62" spans="1:7" ht="16.5" thickBot="1" x14ac:dyDescent="0.3">
      <c r="A62" s="12">
        <v>50</v>
      </c>
      <c r="B62" s="28" t="s">
        <v>155</v>
      </c>
      <c r="C62" s="4" t="s">
        <v>182</v>
      </c>
      <c r="D62" s="4" t="s">
        <v>134</v>
      </c>
      <c r="E62" s="4">
        <v>2008</v>
      </c>
      <c r="F62" s="4"/>
      <c r="G62" s="4"/>
    </row>
    <row r="63" spans="1:7" ht="16.5" thickBot="1" x14ac:dyDescent="0.3">
      <c r="A63" s="12">
        <v>51</v>
      </c>
      <c r="B63" s="28" t="s">
        <v>156</v>
      </c>
      <c r="C63" s="4" t="s">
        <v>182</v>
      </c>
      <c r="D63" s="4" t="s">
        <v>134</v>
      </c>
      <c r="E63" s="4">
        <v>2008</v>
      </c>
      <c r="F63" s="4"/>
      <c r="G63" s="4"/>
    </row>
    <row r="64" spans="1:7" ht="16.5" thickBot="1" x14ac:dyDescent="0.3">
      <c r="A64" s="12">
        <v>52</v>
      </c>
      <c r="B64" s="28" t="s">
        <v>165</v>
      </c>
      <c r="C64" s="4" t="s">
        <v>182</v>
      </c>
      <c r="D64" s="4" t="s">
        <v>10</v>
      </c>
      <c r="E64" s="4">
        <v>2008</v>
      </c>
      <c r="F64" s="4"/>
      <c r="G64" s="4"/>
    </row>
    <row r="65" spans="1:7" ht="16.5" thickBot="1" x14ac:dyDescent="0.3">
      <c r="A65" s="12">
        <v>53</v>
      </c>
      <c r="B65" s="30" t="s">
        <v>166</v>
      </c>
      <c r="C65" s="7" t="s">
        <v>182</v>
      </c>
      <c r="D65" s="7" t="s">
        <v>10</v>
      </c>
      <c r="E65" s="7">
        <v>2008</v>
      </c>
      <c r="F65" s="7"/>
      <c r="G65" s="7"/>
    </row>
    <row r="66" spans="1:7" ht="15.75" x14ac:dyDescent="0.25">
      <c r="A66" s="2"/>
      <c r="B66" s="15"/>
      <c r="C66" s="2"/>
      <c r="D66" s="2"/>
      <c r="E66" s="2"/>
      <c r="F66" s="2"/>
      <c r="G66" s="2"/>
    </row>
    <row r="67" spans="1:7" ht="15.75" x14ac:dyDescent="0.25">
      <c r="A67" s="3" t="s">
        <v>194</v>
      </c>
      <c r="B67" s="15"/>
      <c r="C67" s="2"/>
      <c r="D67" s="2"/>
      <c r="E67" s="2"/>
      <c r="F67" s="2"/>
      <c r="G67" s="2"/>
    </row>
    <row r="68" spans="1:7" ht="16.5" thickBot="1" x14ac:dyDescent="0.3">
      <c r="A68" s="3" t="s">
        <v>20</v>
      </c>
      <c r="B68" s="15"/>
      <c r="C68" s="2"/>
      <c r="D68" s="2"/>
      <c r="E68" s="2"/>
      <c r="F68" s="2"/>
      <c r="G68" s="2"/>
    </row>
    <row r="69" spans="1:7" ht="16.5" thickBot="1" x14ac:dyDescent="0.3">
      <c r="A69" s="21" t="s">
        <v>0</v>
      </c>
      <c r="B69" s="22" t="s">
        <v>1</v>
      </c>
      <c r="C69" s="22" t="s">
        <v>2</v>
      </c>
      <c r="D69" s="22" t="s">
        <v>3</v>
      </c>
      <c r="E69" s="22" t="s">
        <v>4</v>
      </c>
      <c r="F69" s="22" t="s">
        <v>5</v>
      </c>
      <c r="G69" s="22" t="s">
        <v>6</v>
      </c>
    </row>
    <row r="70" spans="1:7" ht="16.5" thickBot="1" x14ac:dyDescent="0.3">
      <c r="A70" s="12">
        <v>54</v>
      </c>
      <c r="B70" s="29" t="s">
        <v>42</v>
      </c>
      <c r="C70" s="14" t="s">
        <v>183</v>
      </c>
      <c r="D70" s="14" t="s">
        <v>12</v>
      </c>
      <c r="E70" s="14">
        <v>2007</v>
      </c>
      <c r="F70" s="14"/>
      <c r="G70" s="14"/>
    </row>
    <row r="71" spans="1:7" ht="16.5" thickBot="1" x14ac:dyDescent="0.3">
      <c r="A71" s="12">
        <v>55</v>
      </c>
      <c r="B71" s="28" t="s">
        <v>57</v>
      </c>
      <c r="C71" s="4" t="s">
        <v>183</v>
      </c>
      <c r="D71" s="4" t="s">
        <v>53</v>
      </c>
      <c r="E71" s="4">
        <v>2007</v>
      </c>
      <c r="F71" s="4"/>
      <c r="G71" s="4"/>
    </row>
    <row r="72" spans="1:7" ht="16.5" thickBot="1" x14ac:dyDescent="0.3">
      <c r="A72" s="12">
        <v>56</v>
      </c>
      <c r="B72" s="28" t="s">
        <v>68</v>
      </c>
      <c r="C72" s="4" t="s">
        <v>183</v>
      </c>
      <c r="D72" s="4" t="s">
        <v>65</v>
      </c>
      <c r="E72" s="4">
        <v>2007</v>
      </c>
      <c r="F72" s="4"/>
      <c r="G72" s="4"/>
    </row>
    <row r="73" spans="1:7" ht="16.5" thickBot="1" x14ac:dyDescent="0.3">
      <c r="A73" s="12">
        <v>57</v>
      </c>
      <c r="B73" s="28" t="s">
        <v>87</v>
      </c>
      <c r="C73" s="4" t="s">
        <v>183</v>
      </c>
      <c r="D73" s="4" t="s">
        <v>65</v>
      </c>
      <c r="E73" s="4">
        <v>2007</v>
      </c>
      <c r="F73" s="4"/>
      <c r="G73" s="4"/>
    </row>
    <row r="74" spans="1:7" ht="16.5" thickBot="1" x14ac:dyDescent="0.3">
      <c r="A74" s="12">
        <v>58</v>
      </c>
      <c r="B74" s="28" t="s">
        <v>99</v>
      </c>
      <c r="C74" s="4" t="s">
        <v>183</v>
      </c>
      <c r="D74" s="4" t="s">
        <v>11</v>
      </c>
      <c r="E74" s="4">
        <v>2007</v>
      </c>
      <c r="F74" s="4"/>
      <c r="G74" s="4"/>
    </row>
    <row r="75" spans="1:7" ht="16.5" thickBot="1" x14ac:dyDescent="0.3">
      <c r="A75" s="12">
        <v>59</v>
      </c>
      <c r="B75" s="28" t="s">
        <v>149</v>
      </c>
      <c r="C75" s="4" t="s">
        <v>183</v>
      </c>
      <c r="D75" s="4" t="s">
        <v>134</v>
      </c>
      <c r="E75" s="4">
        <v>2007</v>
      </c>
      <c r="F75" s="4"/>
      <c r="G75" s="4"/>
    </row>
    <row r="76" spans="1:7" ht="16.5" thickBot="1" x14ac:dyDescent="0.3">
      <c r="A76" s="12">
        <v>60</v>
      </c>
      <c r="B76" s="30" t="s">
        <v>150</v>
      </c>
      <c r="C76" s="7" t="s">
        <v>183</v>
      </c>
      <c r="D76" s="7" t="s">
        <v>134</v>
      </c>
      <c r="E76" s="7">
        <v>2007</v>
      </c>
      <c r="F76" s="7"/>
      <c r="G76" s="7"/>
    </row>
    <row r="77" spans="1:7" ht="15.75" x14ac:dyDescent="0.25">
      <c r="A77" s="2"/>
      <c r="B77" s="15"/>
      <c r="C77" s="2"/>
      <c r="D77" s="2"/>
      <c r="E77" s="2"/>
      <c r="F77" s="2"/>
      <c r="G77" s="2"/>
    </row>
    <row r="78" spans="1:7" ht="16.5" thickBot="1" x14ac:dyDescent="0.3">
      <c r="A78" s="3" t="s">
        <v>177</v>
      </c>
      <c r="B78" s="15"/>
      <c r="C78" s="2"/>
      <c r="D78" s="2"/>
      <c r="E78" s="2"/>
      <c r="F78" s="2"/>
      <c r="G78" s="2"/>
    </row>
    <row r="79" spans="1:7" ht="16.5" thickBot="1" x14ac:dyDescent="0.3">
      <c r="A79" s="21" t="s">
        <v>0</v>
      </c>
      <c r="B79" s="22" t="s">
        <v>1</v>
      </c>
      <c r="C79" s="22" t="s">
        <v>2</v>
      </c>
      <c r="D79" s="22" t="s">
        <v>3</v>
      </c>
      <c r="E79" s="22" t="s">
        <v>4</v>
      </c>
      <c r="F79" s="22" t="s">
        <v>5</v>
      </c>
      <c r="G79" s="22" t="s">
        <v>6</v>
      </c>
    </row>
    <row r="80" spans="1:7" ht="16.5" thickBot="1" x14ac:dyDescent="0.3">
      <c r="A80" s="12">
        <v>61</v>
      </c>
      <c r="B80" s="29" t="s">
        <v>43</v>
      </c>
      <c r="C80" s="14" t="s">
        <v>184</v>
      </c>
      <c r="D80" s="14" t="s">
        <v>12</v>
      </c>
      <c r="E80" s="14">
        <v>2005</v>
      </c>
      <c r="F80" s="14"/>
      <c r="G80" s="14"/>
    </row>
    <row r="81" spans="1:7" ht="16.5" thickBot="1" x14ac:dyDescent="0.3">
      <c r="A81" s="12">
        <v>62</v>
      </c>
      <c r="B81" s="28" t="s">
        <v>52</v>
      </c>
      <c r="C81" s="4" t="s">
        <v>184</v>
      </c>
      <c r="D81" s="4" t="s">
        <v>53</v>
      </c>
      <c r="E81" s="4">
        <v>2005</v>
      </c>
      <c r="F81" s="4"/>
      <c r="G81" s="4"/>
    </row>
    <row r="82" spans="1:7" ht="16.5" thickBot="1" x14ac:dyDescent="0.3">
      <c r="A82" s="12">
        <v>63</v>
      </c>
      <c r="B82" s="28" t="s">
        <v>54</v>
      </c>
      <c r="C82" s="4" t="s">
        <v>184</v>
      </c>
      <c r="D82" s="4" t="s">
        <v>53</v>
      </c>
      <c r="E82" s="4">
        <v>2005</v>
      </c>
      <c r="F82" s="4"/>
      <c r="G82" s="4"/>
    </row>
    <row r="83" spans="1:7" ht="16.5" thickBot="1" x14ac:dyDescent="0.3">
      <c r="A83" s="12">
        <v>64</v>
      </c>
      <c r="B83" s="28" t="s">
        <v>116</v>
      </c>
      <c r="C83" s="4" t="s">
        <v>184</v>
      </c>
      <c r="D83" s="4" t="s">
        <v>11</v>
      </c>
      <c r="E83" s="4">
        <v>2005</v>
      </c>
      <c r="F83" s="4"/>
      <c r="G83" s="4"/>
    </row>
    <row r="84" spans="1:7" ht="16.5" thickBot="1" x14ac:dyDescent="0.3">
      <c r="A84" s="12">
        <v>65</v>
      </c>
      <c r="B84" s="30" t="s">
        <v>117</v>
      </c>
      <c r="C84" s="7" t="s">
        <v>184</v>
      </c>
      <c r="D84" s="7" t="s">
        <v>11</v>
      </c>
      <c r="E84" s="7">
        <v>2005</v>
      </c>
      <c r="F84" s="7"/>
      <c r="G84" s="7"/>
    </row>
    <row r="85" spans="1:7" ht="15.75" x14ac:dyDescent="0.25">
      <c r="A85" s="2"/>
      <c r="B85" s="15"/>
      <c r="C85" s="2"/>
      <c r="D85" s="2"/>
      <c r="E85" s="2"/>
      <c r="F85" s="2"/>
      <c r="G85" s="2"/>
    </row>
    <row r="86" spans="1:7" ht="16.5" thickBot="1" x14ac:dyDescent="0.3">
      <c r="A86" s="3" t="s">
        <v>15</v>
      </c>
      <c r="B86" s="15"/>
      <c r="C86" s="2"/>
      <c r="D86" s="2"/>
      <c r="E86" s="2"/>
      <c r="F86" s="2"/>
      <c r="G86" s="2"/>
    </row>
    <row r="87" spans="1:7" ht="16.5" thickBot="1" x14ac:dyDescent="0.3">
      <c r="A87" s="8" t="s">
        <v>0</v>
      </c>
      <c r="B87" s="9" t="s">
        <v>1</v>
      </c>
      <c r="C87" s="9" t="s">
        <v>2</v>
      </c>
      <c r="D87" s="9" t="s">
        <v>3</v>
      </c>
      <c r="E87" s="9" t="s">
        <v>4</v>
      </c>
      <c r="F87" s="9" t="s">
        <v>5</v>
      </c>
      <c r="G87" s="9" t="s">
        <v>6</v>
      </c>
    </row>
    <row r="88" spans="1:7" ht="16.5" thickBot="1" x14ac:dyDescent="0.3">
      <c r="A88" s="12">
        <v>66</v>
      </c>
      <c r="B88" s="13" t="s">
        <v>22</v>
      </c>
      <c r="C88" s="14" t="s">
        <v>185</v>
      </c>
      <c r="D88" s="14" t="s">
        <v>12</v>
      </c>
      <c r="E88" s="14">
        <v>2011</v>
      </c>
      <c r="F88" s="14"/>
      <c r="G88" s="14"/>
    </row>
    <row r="89" spans="1:7" ht="16.5" thickBot="1" x14ac:dyDescent="0.3">
      <c r="A89" s="12">
        <v>67</v>
      </c>
      <c r="B89" s="5" t="s">
        <v>23</v>
      </c>
      <c r="C89" s="4" t="s">
        <v>186</v>
      </c>
      <c r="D89" s="4" t="s">
        <v>12</v>
      </c>
      <c r="E89" s="4">
        <v>2011</v>
      </c>
      <c r="F89" s="4"/>
      <c r="G89" s="4"/>
    </row>
    <row r="90" spans="1:7" ht="16.5" thickBot="1" x14ac:dyDescent="0.3">
      <c r="A90" s="12">
        <v>68</v>
      </c>
      <c r="B90" s="5" t="s">
        <v>24</v>
      </c>
      <c r="C90" s="4" t="s">
        <v>186</v>
      </c>
      <c r="D90" s="4" t="s">
        <v>12</v>
      </c>
      <c r="E90" s="4">
        <v>2011</v>
      </c>
      <c r="F90" s="4"/>
      <c r="G90" s="4"/>
    </row>
    <row r="91" spans="1:7" ht="16.5" thickBot="1" x14ac:dyDescent="0.3">
      <c r="A91" s="12">
        <v>69</v>
      </c>
      <c r="B91" s="5" t="s">
        <v>25</v>
      </c>
      <c r="C91" s="4" t="s">
        <v>186</v>
      </c>
      <c r="D91" s="4" t="s">
        <v>12</v>
      </c>
      <c r="E91" s="4">
        <v>2011</v>
      </c>
      <c r="F91" s="4"/>
      <c r="G91" s="4"/>
    </row>
    <row r="92" spans="1:7" ht="16.5" thickBot="1" x14ac:dyDescent="0.3">
      <c r="A92" s="12">
        <v>70</v>
      </c>
      <c r="B92" s="5" t="s">
        <v>26</v>
      </c>
      <c r="C92" s="4" t="s">
        <v>186</v>
      </c>
      <c r="D92" s="4" t="s">
        <v>12</v>
      </c>
      <c r="E92" s="4">
        <v>2011</v>
      </c>
      <c r="F92" s="4"/>
      <c r="G92" s="4"/>
    </row>
    <row r="93" spans="1:7" ht="16.5" thickBot="1" x14ac:dyDescent="0.3">
      <c r="A93" s="12">
        <v>71</v>
      </c>
      <c r="B93" s="5" t="s">
        <v>112</v>
      </c>
      <c r="C93" s="4" t="s">
        <v>186</v>
      </c>
      <c r="D93" s="4" t="s">
        <v>11</v>
      </c>
      <c r="E93" s="4">
        <v>2011</v>
      </c>
      <c r="F93" s="4"/>
      <c r="G93" s="4"/>
    </row>
    <row r="94" spans="1:7" ht="16.5" thickBot="1" x14ac:dyDescent="0.3">
      <c r="A94" s="12">
        <v>72</v>
      </c>
      <c r="B94" s="5" t="s">
        <v>113</v>
      </c>
      <c r="C94" s="4" t="s">
        <v>186</v>
      </c>
      <c r="D94" s="4" t="s">
        <v>11</v>
      </c>
      <c r="E94" s="4">
        <v>2011</v>
      </c>
      <c r="F94" s="4"/>
      <c r="G94" s="4"/>
    </row>
    <row r="95" spans="1:7" ht="16.5" thickBot="1" x14ac:dyDescent="0.3">
      <c r="A95" s="12">
        <v>73</v>
      </c>
      <c r="B95" s="25" t="s">
        <v>114</v>
      </c>
      <c r="C95" s="26" t="s">
        <v>186</v>
      </c>
      <c r="D95" s="26" t="s">
        <v>11</v>
      </c>
      <c r="E95" s="26">
        <v>2011</v>
      </c>
      <c r="F95" s="26"/>
      <c r="G95" s="26"/>
    </row>
    <row r="96" spans="1:7" ht="16.5" thickBot="1" x14ac:dyDescent="0.3">
      <c r="A96" s="12">
        <v>74</v>
      </c>
      <c r="B96" s="25" t="s">
        <v>115</v>
      </c>
      <c r="C96" s="26" t="s">
        <v>186</v>
      </c>
      <c r="D96" s="26" t="s">
        <v>11</v>
      </c>
      <c r="E96" s="26">
        <v>2011</v>
      </c>
      <c r="F96" s="26"/>
      <c r="G96" s="26"/>
    </row>
    <row r="97" spans="1:7" ht="16.5" thickBot="1" x14ac:dyDescent="0.3">
      <c r="A97" s="12">
        <v>75</v>
      </c>
      <c r="B97" s="25" t="s">
        <v>133</v>
      </c>
      <c r="C97" s="26" t="s">
        <v>186</v>
      </c>
      <c r="D97" s="26" t="s">
        <v>134</v>
      </c>
      <c r="E97" s="26">
        <v>2011</v>
      </c>
      <c r="F97" s="26"/>
      <c r="G97" s="26"/>
    </row>
    <row r="98" spans="1:7" ht="16.5" thickBot="1" x14ac:dyDescent="0.3">
      <c r="A98" s="12">
        <v>76</v>
      </c>
      <c r="B98" s="6" t="s">
        <v>140</v>
      </c>
      <c r="C98" s="7" t="s">
        <v>186</v>
      </c>
      <c r="D98" s="7" t="s">
        <v>134</v>
      </c>
      <c r="E98" s="7">
        <v>2011</v>
      </c>
      <c r="F98" s="7"/>
      <c r="G98" s="7"/>
    </row>
    <row r="99" spans="1:7" ht="15.75" x14ac:dyDescent="0.25">
      <c r="A99" s="2"/>
      <c r="B99" s="15"/>
      <c r="C99" s="2"/>
      <c r="D99" s="2"/>
      <c r="E99" s="2"/>
      <c r="F99" s="2"/>
      <c r="G99" s="2"/>
    </row>
    <row r="100" spans="1:7" ht="15.75" x14ac:dyDescent="0.25">
      <c r="A100" s="2"/>
      <c r="B100" s="15"/>
      <c r="C100" s="2"/>
      <c r="D100" s="2"/>
      <c r="E100" s="2"/>
      <c r="F100" s="2"/>
      <c r="G100" s="2"/>
    </row>
    <row r="101" spans="1:7" ht="16.5" thickBot="1" x14ac:dyDescent="0.3">
      <c r="A101" s="3" t="s">
        <v>176</v>
      </c>
      <c r="B101" s="15"/>
      <c r="C101" s="2"/>
      <c r="D101" s="2"/>
      <c r="E101" s="2"/>
      <c r="F101" s="2"/>
      <c r="G101" s="2"/>
    </row>
    <row r="102" spans="1:7" ht="16.5" thickBot="1" x14ac:dyDescent="0.3">
      <c r="A102" s="21" t="s">
        <v>0</v>
      </c>
      <c r="B102" s="22" t="s">
        <v>1</v>
      </c>
      <c r="C102" s="22" t="s">
        <v>2</v>
      </c>
      <c r="D102" s="22" t="s">
        <v>3</v>
      </c>
      <c r="E102" s="22" t="s">
        <v>4</v>
      </c>
      <c r="F102" s="22" t="s">
        <v>5</v>
      </c>
      <c r="G102" s="22" t="s">
        <v>6</v>
      </c>
    </row>
    <row r="103" spans="1:7" ht="16.5" thickBot="1" x14ac:dyDescent="0.3">
      <c r="A103" s="12">
        <v>77</v>
      </c>
      <c r="B103" s="29" t="s">
        <v>55</v>
      </c>
      <c r="C103" s="14" t="s">
        <v>187</v>
      </c>
      <c r="D103" s="14" t="s">
        <v>53</v>
      </c>
      <c r="E103" s="14">
        <v>2006</v>
      </c>
      <c r="F103" s="14"/>
      <c r="G103" s="14"/>
    </row>
    <row r="104" spans="1:7" ht="16.5" thickBot="1" x14ac:dyDescent="0.3">
      <c r="A104" s="12">
        <v>78</v>
      </c>
      <c r="B104" s="28" t="s">
        <v>56</v>
      </c>
      <c r="C104" s="4" t="s">
        <v>187</v>
      </c>
      <c r="D104" s="4" t="s">
        <v>53</v>
      </c>
      <c r="E104" s="4">
        <v>2006</v>
      </c>
      <c r="F104" s="4"/>
      <c r="G104" s="4"/>
    </row>
    <row r="105" spans="1:7" ht="16.5" thickBot="1" x14ac:dyDescent="0.3">
      <c r="A105" s="12">
        <v>79</v>
      </c>
      <c r="B105" s="28" t="s">
        <v>77</v>
      </c>
      <c r="C105" s="4" t="s">
        <v>187</v>
      </c>
      <c r="D105" s="4" t="s">
        <v>65</v>
      </c>
      <c r="E105" s="4">
        <v>2006</v>
      </c>
      <c r="F105" s="4"/>
      <c r="G105" s="4"/>
    </row>
    <row r="106" spans="1:7" ht="16.5" thickBot="1" x14ac:dyDescent="0.3">
      <c r="A106" s="12">
        <v>80</v>
      </c>
      <c r="B106" s="28" t="s">
        <v>79</v>
      </c>
      <c r="C106" s="4" t="s">
        <v>187</v>
      </c>
      <c r="D106" s="4" t="s">
        <v>65</v>
      </c>
      <c r="E106" s="4">
        <v>2006</v>
      </c>
      <c r="F106" s="4"/>
      <c r="G106" s="4"/>
    </row>
    <row r="107" spans="1:7" ht="16.5" thickBot="1" x14ac:dyDescent="0.3">
      <c r="A107" s="12">
        <v>81</v>
      </c>
      <c r="B107" s="28" t="s">
        <v>92</v>
      </c>
      <c r="C107" s="4" t="s">
        <v>187</v>
      </c>
      <c r="D107" s="4" t="s">
        <v>11</v>
      </c>
      <c r="E107" s="4">
        <v>2006</v>
      </c>
      <c r="F107" s="4"/>
      <c r="G107" s="4"/>
    </row>
    <row r="108" spans="1:7" ht="16.5" thickBot="1" x14ac:dyDescent="0.3">
      <c r="A108" s="12">
        <v>82</v>
      </c>
      <c r="B108" s="28" t="s">
        <v>118</v>
      </c>
      <c r="C108" s="4" t="s">
        <v>187</v>
      </c>
      <c r="D108" s="4" t="s">
        <v>11</v>
      </c>
      <c r="E108" s="4">
        <v>2006</v>
      </c>
      <c r="F108" s="4"/>
      <c r="G108" s="4"/>
    </row>
    <row r="109" spans="1:7" ht="16.5" thickBot="1" x14ac:dyDescent="0.3">
      <c r="A109" s="12">
        <v>83</v>
      </c>
      <c r="B109" s="28" t="s">
        <v>119</v>
      </c>
      <c r="C109" s="4" t="s">
        <v>187</v>
      </c>
      <c r="D109" s="4" t="s">
        <v>11</v>
      </c>
      <c r="E109" s="4">
        <v>2006</v>
      </c>
      <c r="F109" s="4"/>
      <c r="G109" s="4"/>
    </row>
    <row r="110" spans="1:7" ht="16.5" thickBot="1" x14ac:dyDescent="0.3">
      <c r="A110" s="12">
        <v>84</v>
      </c>
      <c r="B110" s="28" t="s">
        <v>120</v>
      </c>
      <c r="C110" s="4" t="s">
        <v>187</v>
      </c>
      <c r="D110" s="4" t="s">
        <v>11</v>
      </c>
      <c r="E110" s="4">
        <v>2006</v>
      </c>
      <c r="F110" s="4"/>
      <c r="G110" s="4"/>
    </row>
    <row r="111" spans="1:7" ht="16.5" thickBot="1" x14ac:dyDescent="0.3">
      <c r="A111" s="12">
        <v>85</v>
      </c>
      <c r="B111" s="28" t="s">
        <v>121</v>
      </c>
      <c r="C111" s="4" t="s">
        <v>187</v>
      </c>
      <c r="D111" s="4" t="s">
        <v>11</v>
      </c>
      <c r="E111" s="4">
        <v>2006</v>
      </c>
      <c r="F111" s="4"/>
      <c r="G111" s="4"/>
    </row>
    <row r="112" spans="1:7" ht="16.5" thickBot="1" x14ac:dyDescent="0.3">
      <c r="A112" s="12">
        <v>87</v>
      </c>
      <c r="B112" s="28" t="s">
        <v>137</v>
      </c>
      <c r="C112" s="4" t="s">
        <v>187</v>
      </c>
      <c r="D112" s="4" t="s">
        <v>134</v>
      </c>
      <c r="E112" s="4">
        <v>2006</v>
      </c>
      <c r="F112" s="4"/>
      <c r="G112" s="4"/>
    </row>
    <row r="113" spans="1:7" ht="16.5" thickBot="1" x14ac:dyDescent="0.3">
      <c r="A113" s="12">
        <v>88</v>
      </c>
      <c r="B113" s="28" t="s">
        <v>141</v>
      </c>
      <c r="C113" s="4" t="s">
        <v>187</v>
      </c>
      <c r="D113" s="4" t="s">
        <v>134</v>
      </c>
      <c r="E113" s="4">
        <v>2006</v>
      </c>
      <c r="F113" s="4"/>
      <c r="G113" s="4"/>
    </row>
    <row r="114" spans="1:7" ht="16.5" thickBot="1" x14ac:dyDescent="0.3">
      <c r="A114" s="12">
        <v>89</v>
      </c>
      <c r="B114" s="30" t="s">
        <v>157</v>
      </c>
      <c r="C114" s="7" t="s">
        <v>187</v>
      </c>
      <c r="D114" s="7" t="s">
        <v>134</v>
      </c>
      <c r="E114" s="7">
        <v>2006</v>
      </c>
      <c r="F114" s="7"/>
      <c r="G114" s="7"/>
    </row>
    <row r="115" spans="1:7" ht="15.75" x14ac:dyDescent="0.25">
      <c r="A115" s="2"/>
      <c r="B115" s="15"/>
      <c r="C115" s="2"/>
      <c r="D115" s="2"/>
      <c r="E115" s="2"/>
      <c r="F115" s="2"/>
      <c r="G115" s="2"/>
    </row>
    <row r="116" spans="1:7" ht="15.75" x14ac:dyDescent="0.25">
      <c r="A116" s="2"/>
      <c r="B116" s="15"/>
      <c r="C116" s="2"/>
      <c r="D116" s="2"/>
      <c r="E116" s="2"/>
      <c r="F116" s="2"/>
      <c r="G116" s="2"/>
    </row>
    <row r="117" spans="1:7" ht="16.5" thickBot="1" x14ac:dyDescent="0.3">
      <c r="A117" s="3" t="s">
        <v>16</v>
      </c>
      <c r="B117" s="15"/>
      <c r="C117" s="2"/>
      <c r="D117" s="2"/>
      <c r="E117" s="2"/>
      <c r="F117" s="2"/>
      <c r="G117" s="2"/>
    </row>
    <row r="118" spans="1:7" ht="16.5" thickBot="1" x14ac:dyDescent="0.3">
      <c r="A118" s="21" t="s">
        <v>0</v>
      </c>
      <c r="B118" s="22" t="s">
        <v>1</v>
      </c>
      <c r="C118" s="22" t="s">
        <v>2</v>
      </c>
      <c r="D118" s="22" t="s">
        <v>3</v>
      </c>
      <c r="E118" s="22" t="s">
        <v>4</v>
      </c>
      <c r="F118" s="22" t="s">
        <v>5</v>
      </c>
      <c r="G118" s="22" t="s">
        <v>6</v>
      </c>
    </row>
    <row r="119" spans="1:7" ht="16.5" thickBot="1" x14ac:dyDescent="0.3">
      <c r="A119" s="12">
        <v>90</v>
      </c>
      <c r="B119" s="29" t="s">
        <v>27</v>
      </c>
      <c r="C119" s="14" t="s">
        <v>188</v>
      </c>
      <c r="D119" s="14" t="s">
        <v>12</v>
      </c>
      <c r="E119" s="14">
        <v>2010</v>
      </c>
      <c r="F119" s="14"/>
      <c r="G119" s="14"/>
    </row>
    <row r="120" spans="1:7" ht="16.5" thickBot="1" x14ac:dyDescent="0.3">
      <c r="A120" s="12">
        <v>91</v>
      </c>
      <c r="B120" s="28" t="s">
        <v>28</v>
      </c>
      <c r="C120" s="4" t="s">
        <v>188</v>
      </c>
      <c r="D120" s="4" t="s">
        <v>12</v>
      </c>
      <c r="E120" s="4">
        <v>2010</v>
      </c>
      <c r="F120" s="4"/>
      <c r="G120" s="4"/>
    </row>
    <row r="121" spans="1:7" ht="16.5" thickBot="1" x14ac:dyDescent="0.3">
      <c r="A121" s="12">
        <v>92</v>
      </c>
      <c r="B121" s="28" t="s">
        <v>29</v>
      </c>
      <c r="C121" s="4" t="s">
        <v>188</v>
      </c>
      <c r="D121" s="4" t="s">
        <v>12</v>
      </c>
      <c r="E121" s="4">
        <v>2010</v>
      </c>
      <c r="F121" s="4"/>
      <c r="G121" s="4"/>
    </row>
    <row r="122" spans="1:7" ht="16.5" thickBot="1" x14ac:dyDescent="0.3">
      <c r="A122" s="12">
        <v>93</v>
      </c>
      <c r="B122" s="28" t="s">
        <v>30</v>
      </c>
      <c r="C122" s="4" t="s">
        <v>188</v>
      </c>
      <c r="D122" s="4" t="s">
        <v>12</v>
      </c>
      <c r="E122" s="4">
        <v>2010</v>
      </c>
      <c r="F122" s="4"/>
      <c r="G122" s="4"/>
    </row>
    <row r="123" spans="1:7" ht="16.5" thickBot="1" x14ac:dyDescent="0.3">
      <c r="A123" s="12">
        <v>94</v>
      </c>
      <c r="B123" s="28" t="s">
        <v>110</v>
      </c>
      <c r="C123" s="4" t="s">
        <v>188</v>
      </c>
      <c r="D123" s="4" t="s">
        <v>11</v>
      </c>
      <c r="E123" s="4">
        <v>2010</v>
      </c>
      <c r="F123" s="4"/>
      <c r="G123" s="4"/>
    </row>
    <row r="124" spans="1:7" ht="16.5" thickBot="1" x14ac:dyDescent="0.3">
      <c r="A124" s="12">
        <v>95</v>
      </c>
      <c r="B124" s="28" t="s">
        <v>111</v>
      </c>
      <c r="C124" s="4" t="s">
        <v>188</v>
      </c>
      <c r="D124" s="4" t="s">
        <v>11</v>
      </c>
      <c r="E124" s="4">
        <v>2010</v>
      </c>
      <c r="F124" s="4"/>
      <c r="G124" s="4"/>
    </row>
    <row r="125" spans="1:7" ht="16.5" thickBot="1" x14ac:dyDescent="0.3">
      <c r="A125" s="12">
        <v>96</v>
      </c>
      <c r="B125" s="28" t="s">
        <v>135</v>
      </c>
      <c r="C125" s="4" t="s">
        <v>188</v>
      </c>
      <c r="D125" s="4" t="s">
        <v>134</v>
      </c>
      <c r="E125" s="4">
        <v>2010</v>
      </c>
      <c r="F125" s="4"/>
      <c r="G125" s="4"/>
    </row>
    <row r="126" spans="1:7" ht="16.5" thickBot="1" x14ac:dyDescent="0.3">
      <c r="A126" s="12">
        <v>97</v>
      </c>
      <c r="B126" s="28" t="s">
        <v>136</v>
      </c>
      <c r="C126" s="4" t="s">
        <v>188</v>
      </c>
      <c r="D126" s="4" t="s">
        <v>134</v>
      </c>
      <c r="E126" s="4">
        <v>2010</v>
      </c>
      <c r="F126" s="4"/>
      <c r="G126" s="4"/>
    </row>
    <row r="127" spans="1:7" ht="16.5" thickBot="1" x14ac:dyDescent="0.3">
      <c r="A127" s="12">
        <v>98</v>
      </c>
      <c r="B127" s="28" t="s">
        <v>161</v>
      </c>
      <c r="C127" s="4" t="s">
        <v>188</v>
      </c>
      <c r="D127" s="4" t="s">
        <v>10</v>
      </c>
      <c r="E127" s="4">
        <v>2010</v>
      </c>
      <c r="F127" s="4"/>
      <c r="G127" s="4"/>
    </row>
    <row r="128" spans="1:7" ht="16.5" thickBot="1" x14ac:dyDescent="0.3">
      <c r="A128" s="12">
        <v>99</v>
      </c>
      <c r="B128" s="28" t="s">
        <v>162</v>
      </c>
      <c r="C128" s="4" t="s">
        <v>188</v>
      </c>
      <c r="D128" s="4" t="s">
        <v>10</v>
      </c>
      <c r="E128" s="4">
        <v>2010</v>
      </c>
      <c r="F128" s="4"/>
      <c r="G128" s="4"/>
    </row>
    <row r="129" spans="1:7" ht="16.5" thickBot="1" x14ac:dyDescent="0.3">
      <c r="A129" s="12">
        <v>100</v>
      </c>
      <c r="B129" s="28" t="s">
        <v>163</v>
      </c>
      <c r="C129" s="4" t="s">
        <v>188</v>
      </c>
      <c r="D129" s="4" t="s">
        <v>10</v>
      </c>
      <c r="E129" s="4">
        <v>2010</v>
      </c>
      <c r="F129" s="4"/>
      <c r="G129" s="4"/>
    </row>
    <row r="130" spans="1:7" ht="16.5" thickBot="1" x14ac:dyDescent="0.3">
      <c r="A130" s="12">
        <v>101</v>
      </c>
      <c r="B130" s="30" t="s">
        <v>164</v>
      </c>
      <c r="C130" s="7" t="s">
        <v>188</v>
      </c>
      <c r="D130" s="7" t="s">
        <v>10</v>
      </c>
      <c r="E130" s="7">
        <v>2010</v>
      </c>
      <c r="F130" s="7"/>
      <c r="G130" s="7"/>
    </row>
    <row r="131" spans="1:7" ht="15.75" x14ac:dyDescent="0.25">
      <c r="A131" s="15"/>
      <c r="B131" s="15"/>
      <c r="C131" s="15"/>
      <c r="D131" s="15"/>
      <c r="E131" s="15"/>
      <c r="F131" s="15"/>
      <c r="G131" s="15"/>
    </row>
    <row r="132" spans="1:7" ht="15.75" x14ac:dyDescent="0.25">
      <c r="A132" s="3" t="s">
        <v>195</v>
      </c>
      <c r="B132" s="15"/>
      <c r="C132" s="2"/>
      <c r="D132" s="2"/>
      <c r="E132" s="2"/>
      <c r="F132" s="2"/>
      <c r="G132" s="2"/>
    </row>
    <row r="133" spans="1:7" ht="16.5" thickBot="1" x14ac:dyDescent="0.3">
      <c r="A133" s="3" t="s">
        <v>179</v>
      </c>
      <c r="B133" s="15"/>
      <c r="C133" s="2"/>
      <c r="D133" s="2"/>
      <c r="E133" s="2"/>
      <c r="F133" s="2"/>
      <c r="G133" s="2"/>
    </row>
    <row r="134" spans="1:7" ht="16.5" thickBot="1" x14ac:dyDescent="0.3">
      <c r="A134" s="21" t="s">
        <v>0</v>
      </c>
      <c r="B134" s="22" t="s">
        <v>1</v>
      </c>
      <c r="C134" s="22" t="s">
        <v>2</v>
      </c>
      <c r="D134" s="22" t="s">
        <v>3</v>
      </c>
      <c r="E134" s="22" t="s">
        <v>4</v>
      </c>
      <c r="F134" s="22" t="s">
        <v>5</v>
      </c>
      <c r="G134" s="22" t="s">
        <v>6</v>
      </c>
    </row>
    <row r="135" spans="1:7" ht="16.5" thickBot="1" x14ac:dyDescent="0.3">
      <c r="A135" s="12">
        <v>102</v>
      </c>
      <c r="B135" s="29" t="s">
        <v>49</v>
      </c>
      <c r="C135" s="14" t="s">
        <v>189</v>
      </c>
      <c r="D135" s="14" t="s">
        <v>12</v>
      </c>
      <c r="E135" s="14">
        <v>2008</v>
      </c>
      <c r="F135" s="14"/>
      <c r="G135" s="14"/>
    </row>
    <row r="136" spans="1:7" ht="16.5" thickBot="1" x14ac:dyDescent="0.3">
      <c r="A136" s="12">
        <v>103</v>
      </c>
      <c r="B136" s="28" t="s">
        <v>97</v>
      </c>
      <c r="C136" s="4" t="s">
        <v>189</v>
      </c>
      <c r="D136" s="4" t="s">
        <v>11</v>
      </c>
      <c r="E136" s="4">
        <v>2008</v>
      </c>
      <c r="F136" s="4"/>
      <c r="G136" s="4"/>
    </row>
    <row r="137" spans="1:7" ht="16.5" thickBot="1" x14ac:dyDescent="0.3">
      <c r="A137" s="12">
        <v>104</v>
      </c>
      <c r="B137" s="28" t="s">
        <v>147</v>
      </c>
      <c r="C137" s="4" t="s">
        <v>189</v>
      </c>
      <c r="D137" s="4" t="s">
        <v>134</v>
      </c>
      <c r="E137" s="4">
        <v>2008</v>
      </c>
      <c r="F137" s="4"/>
      <c r="G137" s="4"/>
    </row>
    <row r="138" spans="1:7" ht="16.5" thickBot="1" x14ac:dyDescent="0.3">
      <c r="A138" s="12">
        <v>105</v>
      </c>
      <c r="B138" s="28" t="s">
        <v>148</v>
      </c>
      <c r="C138" s="4" t="s">
        <v>189</v>
      </c>
      <c r="D138" s="4" t="s">
        <v>134</v>
      </c>
      <c r="E138" s="4">
        <v>2008</v>
      </c>
      <c r="F138" s="4"/>
      <c r="G138" s="4"/>
    </row>
    <row r="139" spans="1:7" ht="16.5" thickBot="1" x14ac:dyDescent="0.3">
      <c r="A139" s="12">
        <v>106</v>
      </c>
      <c r="B139" s="28" t="s">
        <v>151</v>
      </c>
      <c r="C139" s="4" t="s">
        <v>189</v>
      </c>
      <c r="D139" s="4" t="s">
        <v>134</v>
      </c>
      <c r="E139" s="4">
        <v>2008</v>
      </c>
      <c r="F139" s="4"/>
      <c r="G139" s="4"/>
    </row>
    <row r="140" spans="1:7" ht="16.5" thickBot="1" x14ac:dyDescent="0.3">
      <c r="A140" s="12">
        <v>107</v>
      </c>
      <c r="B140" s="28" t="s">
        <v>154</v>
      </c>
      <c r="C140" s="4" t="s">
        <v>189</v>
      </c>
      <c r="D140" s="4" t="s">
        <v>134</v>
      </c>
      <c r="E140" s="4">
        <v>2008</v>
      </c>
      <c r="F140" s="4"/>
      <c r="G140" s="4"/>
    </row>
    <row r="141" spans="1:7" ht="16.5" thickBot="1" x14ac:dyDescent="0.3">
      <c r="A141" s="12">
        <v>108</v>
      </c>
      <c r="B141" s="28" t="s">
        <v>144</v>
      </c>
      <c r="C141" s="4" t="s">
        <v>189</v>
      </c>
      <c r="D141" s="4" t="s">
        <v>134</v>
      </c>
      <c r="E141" s="4">
        <v>2007</v>
      </c>
      <c r="F141" s="4"/>
      <c r="G141" s="4"/>
    </row>
    <row r="142" spans="1:7" ht="16.5" thickBot="1" x14ac:dyDescent="0.3">
      <c r="A142" s="12">
        <v>109</v>
      </c>
      <c r="B142" s="28" t="s">
        <v>169</v>
      </c>
      <c r="C142" s="4" t="s">
        <v>189</v>
      </c>
      <c r="D142" s="4" t="s">
        <v>10</v>
      </c>
      <c r="E142" s="4">
        <v>2007</v>
      </c>
      <c r="F142" s="4"/>
      <c r="G142" s="4"/>
    </row>
    <row r="143" spans="1:7" ht="16.5" thickBot="1" x14ac:dyDescent="0.3">
      <c r="A143" s="12">
        <v>110</v>
      </c>
      <c r="B143" s="28" t="s">
        <v>170</v>
      </c>
      <c r="C143" s="4" t="s">
        <v>189</v>
      </c>
      <c r="D143" s="4" t="s">
        <v>10</v>
      </c>
      <c r="E143" s="4">
        <v>2007</v>
      </c>
      <c r="F143" s="4"/>
      <c r="G143" s="4"/>
    </row>
    <row r="144" spans="1:7" ht="16.5" thickBot="1" x14ac:dyDescent="0.3">
      <c r="A144" s="12">
        <v>111</v>
      </c>
      <c r="B144" s="28" t="s">
        <v>171</v>
      </c>
      <c r="C144" s="4" t="s">
        <v>189</v>
      </c>
      <c r="D144" s="4" t="s">
        <v>10</v>
      </c>
      <c r="E144" s="4">
        <v>2008</v>
      </c>
      <c r="F144" s="4"/>
      <c r="G144" s="4"/>
    </row>
    <row r="145" spans="1:7" ht="16.5" thickBot="1" x14ac:dyDescent="0.3">
      <c r="A145" s="12">
        <v>112</v>
      </c>
      <c r="B145" s="28" t="s">
        <v>172</v>
      </c>
      <c r="C145" s="4" t="s">
        <v>189</v>
      </c>
      <c r="D145" s="4" t="s">
        <v>10</v>
      </c>
      <c r="E145" s="4">
        <v>2008</v>
      </c>
      <c r="F145" s="4"/>
      <c r="G145" s="4"/>
    </row>
    <row r="146" spans="1:7" ht="16.5" thickBot="1" x14ac:dyDescent="0.3">
      <c r="A146" s="12">
        <v>113</v>
      </c>
      <c r="B146" s="30" t="s">
        <v>173</v>
      </c>
      <c r="C146" s="7" t="s">
        <v>189</v>
      </c>
      <c r="D146" s="7" t="s">
        <v>10</v>
      </c>
      <c r="E146" s="7">
        <v>2008</v>
      </c>
      <c r="F146" s="7"/>
      <c r="G146" s="7"/>
    </row>
    <row r="147" spans="1:7" ht="15.75" x14ac:dyDescent="0.25">
      <c r="A147" s="2"/>
      <c r="B147" s="15"/>
      <c r="C147" s="2"/>
      <c r="D147" s="2"/>
      <c r="E147" s="2"/>
      <c r="F147" s="2"/>
      <c r="G147" s="2"/>
    </row>
    <row r="148" spans="1:7" ht="16.5" thickBot="1" x14ac:dyDescent="0.3">
      <c r="A148" s="3" t="s">
        <v>21</v>
      </c>
      <c r="B148" s="15"/>
      <c r="C148" s="2"/>
      <c r="D148" s="2"/>
      <c r="E148" s="2"/>
      <c r="F148" s="2"/>
      <c r="G148" s="2"/>
    </row>
    <row r="149" spans="1:7" ht="16.5" thickBot="1" x14ac:dyDescent="0.3">
      <c r="A149" s="21" t="s">
        <v>0</v>
      </c>
      <c r="B149" s="22" t="s">
        <v>1</v>
      </c>
      <c r="C149" s="22" t="s">
        <v>2</v>
      </c>
      <c r="D149" s="22" t="s">
        <v>3</v>
      </c>
      <c r="E149" s="22" t="s">
        <v>4</v>
      </c>
      <c r="F149" s="22" t="s">
        <v>5</v>
      </c>
      <c r="G149" s="22" t="s">
        <v>6</v>
      </c>
    </row>
    <row r="150" spans="1:7" ht="16.5" thickBot="1" x14ac:dyDescent="0.3">
      <c r="A150" s="12">
        <v>114</v>
      </c>
      <c r="B150" s="29" t="s">
        <v>50</v>
      </c>
      <c r="C150" s="14" t="s">
        <v>190</v>
      </c>
      <c r="D150" s="14" t="s">
        <v>12</v>
      </c>
      <c r="E150" s="14">
        <v>2006</v>
      </c>
      <c r="F150" s="14"/>
      <c r="G150" s="14"/>
    </row>
    <row r="151" spans="1:7" ht="16.5" thickBot="1" x14ac:dyDescent="0.3">
      <c r="A151" s="12">
        <v>115</v>
      </c>
      <c r="B151" s="28" t="s">
        <v>51</v>
      </c>
      <c r="C151" s="4" t="s">
        <v>190</v>
      </c>
      <c r="D151" s="4" t="s">
        <v>12</v>
      </c>
      <c r="E151" s="4">
        <v>2006</v>
      </c>
      <c r="F151" s="4"/>
      <c r="G151" s="4"/>
    </row>
    <row r="152" spans="1:7" ht="16.5" thickBot="1" x14ac:dyDescent="0.3">
      <c r="A152" s="12">
        <v>116</v>
      </c>
      <c r="B152" s="28" t="s">
        <v>81</v>
      </c>
      <c r="C152" s="4" t="s">
        <v>190</v>
      </c>
      <c r="D152" s="4" t="s">
        <v>65</v>
      </c>
      <c r="E152" s="4">
        <v>2005</v>
      </c>
      <c r="F152" s="4"/>
      <c r="G152" s="4"/>
    </row>
    <row r="153" spans="1:7" ht="16.5" thickBot="1" x14ac:dyDescent="0.3">
      <c r="A153" s="12">
        <v>117</v>
      </c>
      <c r="B153" s="28" t="s">
        <v>86</v>
      </c>
      <c r="C153" s="4" t="s">
        <v>190</v>
      </c>
      <c r="D153" s="4" t="s">
        <v>65</v>
      </c>
      <c r="E153" s="4">
        <v>2006</v>
      </c>
      <c r="F153" s="4"/>
      <c r="G153" s="4"/>
    </row>
    <row r="154" spans="1:7" ht="16.5" thickBot="1" x14ac:dyDescent="0.3">
      <c r="A154" s="12">
        <v>118</v>
      </c>
      <c r="B154" s="28" t="s">
        <v>90</v>
      </c>
      <c r="C154" s="4" t="s">
        <v>190</v>
      </c>
      <c r="D154" s="4" t="s">
        <v>11</v>
      </c>
      <c r="E154" s="4">
        <v>2006</v>
      </c>
      <c r="F154" s="4"/>
      <c r="G154" s="4"/>
    </row>
    <row r="155" spans="1:7" ht="16.5" thickBot="1" x14ac:dyDescent="0.3">
      <c r="A155" s="12">
        <v>119</v>
      </c>
      <c r="B155" s="28" t="s">
        <v>91</v>
      </c>
      <c r="C155" s="4" t="s">
        <v>190</v>
      </c>
      <c r="D155" s="4" t="s">
        <v>11</v>
      </c>
      <c r="E155" s="4">
        <v>2006</v>
      </c>
      <c r="F155" s="4"/>
      <c r="G155" s="4"/>
    </row>
    <row r="156" spans="1:7" ht="16.5" thickBot="1" x14ac:dyDescent="0.3">
      <c r="A156" s="12">
        <v>121</v>
      </c>
      <c r="B156" s="28" t="s">
        <v>122</v>
      </c>
      <c r="C156" s="4" t="s">
        <v>190</v>
      </c>
      <c r="D156" s="4" t="s">
        <v>11</v>
      </c>
      <c r="E156" s="4">
        <v>2006</v>
      </c>
      <c r="F156" s="4"/>
      <c r="G156" s="4"/>
    </row>
    <row r="157" spans="1:7" ht="16.5" thickBot="1" x14ac:dyDescent="0.3">
      <c r="A157" s="12">
        <v>122</v>
      </c>
      <c r="B157" s="28" t="s">
        <v>143</v>
      </c>
      <c r="C157" s="4" t="s">
        <v>190</v>
      </c>
      <c r="D157" s="4" t="s">
        <v>134</v>
      </c>
      <c r="E157" s="4">
        <v>2006</v>
      </c>
      <c r="F157" s="4"/>
      <c r="G157" s="4"/>
    </row>
    <row r="158" spans="1:7" ht="16.5" thickBot="1" x14ac:dyDescent="0.3">
      <c r="A158" s="12">
        <v>123</v>
      </c>
      <c r="B158" s="28" t="s">
        <v>145</v>
      </c>
      <c r="C158" s="4" t="s">
        <v>190</v>
      </c>
      <c r="D158" s="4" t="s">
        <v>134</v>
      </c>
      <c r="E158" s="4">
        <v>2005</v>
      </c>
      <c r="F158" s="4"/>
      <c r="G158" s="4"/>
    </row>
    <row r="159" spans="1:7" ht="16.5" thickBot="1" x14ac:dyDescent="0.3">
      <c r="A159" s="12">
        <v>124</v>
      </c>
      <c r="B159" s="30" t="s">
        <v>146</v>
      </c>
      <c r="C159" s="7" t="s">
        <v>190</v>
      </c>
      <c r="D159" s="7" t="s">
        <v>134</v>
      </c>
      <c r="E159" s="7">
        <v>2003</v>
      </c>
      <c r="F159" s="7"/>
      <c r="G159" s="7"/>
    </row>
    <row r="160" spans="1:7" ht="15.75" x14ac:dyDescent="0.25">
      <c r="A160" s="2"/>
      <c r="B160" s="15"/>
      <c r="C160" s="2"/>
      <c r="D160" s="2"/>
      <c r="E160" s="2"/>
      <c r="F160" s="2"/>
      <c r="G160" s="2"/>
    </row>
    <row r="161" spans="1:7" ht="16.5" thickBot="1" x14ac:dyDescent="0.3">
      <c r="A161" s="3" t="s">
        <v>17</v>
      </c>
      <c r="B161" s="15"/>
      <c r="C161" s="2"/>
      <c r="D161" s="2"/>
      <c r="E161" s="2"/>
      <c r="F161" s="2"/>
      <c r="G161" s="2"/>
    </row>
    <row r="162" spans="1:7" ht="16.5" thickBot="1" x14ac:dyDescent="0.3">
      <c r="A162" s="21" t="s">
        <v>0</v>
      </c>
      <c r="B162" s="22" t="s">
        <v>1</v>
      </c>
      <c r="C162" s="22" t="s">
        <v>2</v>
      </c>
      <c r="D162" s="22" t="s">
        <v>3</v>
      </c>
      <c r="E162" s="22" t="s">
        <v>4</v>
      </c>
      <c r="F162" s="22" t="s">
        <v>5</v>
      </c>
      <c r="G162" s="22" t="s">
        <v>6</v>
      </c>
    </row>
    <row r="163" spans="1:7" ht="16.5" thickBot="1" x14ac:dyDescent="0.3">
      <c r="A163" s="12">
        <v>125</v>
      </c>
      <c r="B163" s="29" t="s">
        <v>31</v>
      </c>
      <c r="C163" s="14" t="s">
        <v>191</v>
      </c>
      <c r="D163" s="14" t="s">
        <v>12</v>
      </c>
      <c r="E163" s="14">
        <v>2009</v>
      </c>
      <c r="F163" s="14"/>
      <c r="G163" s="14"/>
    </row>
    <row r="164" spans="1:7" ht="16.5" thickBot="1" x14ac:dyDescent="0.3">
      <c r="A164" s="12">
        <v>126</v>
      </c>
      <c r="B164" s="28" t="s">
        <v>64</v>
      </c>
      <c r="C164" s="4" t="s">
        <v>191</v>
      </c>
      <c r="D164" s="4" t="s">
        <v>65</v>
      </c>
      <c r="E164" s="4">
        <v>2009</v>
      </c>
      <c r="F164" s="4"/>
      <c r="G164" s="4"/>
    </row>
    <row r="165" spans="1:7" ht="16.5" thickBot="1" x14ac:dyDescent="0.3">
      <c r="A165" s="12">
        <v>127</v>
      </c>
      <c r="B165" s="28" t="s">
        <v>67</v>
      </c>
      <c r="C165" s="4" t="s">
        <v>191</v>
      </c>
      <c r="D165" s="4" t="s">
        <v>65</v>
      </c>
      <c r="E165" s="4">
        <v>2009</v>
      </c>
      <c r="F165" s="4"/>
      <c r="G165" s="4"/>
    </row>
    <row r="166" spans="1:7" ht="16.5" thickBot="1" x14ac:dyDescent="0.3">
      <c r="A166" s="12">
        <v>128</v>
      </c>
      <c r="B166" s="28" t="s">
        <v>69</v>
      </c>
      <c r="C166" s="4" t="s">
        <v>191</v>
      </c>
      <c r="D166" s="4" t="s">
        <v>65</v>
      </c>
      <c r="E166" s="4">
        <v>2009</v>
      </c>
      <c r="F166" s="4"/>
      <c r="G166" s="4"/>
    </row>
    <row r="167" spans="1:7" ht="16.5" thickBot="1" x14ac:dyDescent="0.3">
      <c r="A167" s="12">
        <v>129</v>
      </c>
      <c r="B167" s="28" t="s">
        <v>73</v>
      </c>
      <c r="C167" s="4" t="s">
        <v>191</v>
      </c>
      <c r="D167" s="4" t="s">
        <v>65</v>
      </c>
      <c r="E167" s="4">
        <v>2009</v>
      </c>
      <c r="F167" s="4"/>
      <c r="G167" s="4"/>
    </row>
    <row r="168" spans="1:7" ht="16.5" thickBot="1" x14ac:dyDescent="0.3">
      <c r="A168" s="12">
        <v>130</v>
      </c>
      <c r="B168" s="28" t="s">
        <v>74</v>
      </c>
      <c r="C168" s="4" t="s">
        <v>191</v>
      </c>
      <c r="D168" s="4" t="s">
        <v>65</v>
      </c>
      <c r="E168" s="4">
        <v>2009</v>
      </c>
      <c r="F168" s="4"/>
      <c r="G168" s="4"/>
    </row>
    <row r="169" spans="1:7" ht="16.5" thickBot="1" x14ac:dyDescent="0.3">
      <c r="A169" s="12">
        <v>131</v>
      </c>
      <c r="B169" s="28" t="s">
        <v>84</v>
      </c>
      <c r="C169" s="4" t="s">
        <v>191</v>
      </c>
      <c r="D169" s="4" t="s">
        <v>65</v>
      </c>
      <c r="E169" s="4">
        <v>2009</v>
      </c>
      <c r="F169" s="4"/>
      <c r="G169" s="4"/>
    </row>
    <row r="170" spans="1:7" ht="16.5" thickBot="1" x14ac:dyDescent="0.3">
      <c r="A170" s="12">
        <v>132</v>
      </c>
      <c r="B170" s="28" t="s">
        <v>85</v>
      </c>
      <c r="C170" s="4" t="s">
        <v>191</v>
      </c>
      <c r="D170" s="4" t="s">
        <v>65</v>
      </c>
      <c r="E170" s="4">
        <v>2009</v>
      </c>
      <c r="F170" s="4"/>
      <c r="G170" s="4"/>
    </row>
    <row r="171" spans="1:7" ht="16.5" thickBot="1" x14ac:dyDescent="0.3">
      <c r="A171" s="12">
        <v>133</v>
      </c>
      <c r="B171" s="28" t="s">
        <v>139</v>
      </c>
      <c r="C171" s="4" t="s">
        <v>191</v>
      </c>
      <c r="D171" s="4" t="s">
        <v>134</v>
      </c>
      <c r="E171" s="4">
        <v>2009</v>
      </c>
      <c r="F171" s="4"/>
      <c r="G171" s="4"/>
    </row>
    <row r="172" spans="1:7" ht="16.5" thickBot="1" x14ac:dyDescent="0.3">
      <c r="A172" s="12">
        <v>134</v>
      </c>
      <c r="B172" s="28" t="s">
        <v>158</v>
      </c>
      <c r="C172" s="4" t="s">
        <v>191</v>
      </c>
      <c r="D172" s="4" t="s">
        <v>10</v>
      </c>
      <c r="E172" s="4">
        <v>2009</v>
      </c>
      <c r="F172" s="4"/>
      <c r="G172" s="4"/>
    </row>
    <row r="173" spans="1:7" ht="16.5" thickBot="1" x14ac:dyDescent="0.3">
      <c r="A173" s="12">
        <v>135</v>
      </c>
      <c r="B173" s="28" t="s">
        <v>159</v>
      </c>
      <c r="C173" s="4" t="s">
        <v>191</v>
      </c>
      <c r="D173" s="4" t="s">
        <v>10</v>
      </c>
      <c r="E173" s="4">
        <v>2009</v>
      </c>
      <c r="F173" s="4"/>
      <c r="G173" s="4"/>
    </row>
    <row r="174" spans="1:7" ht="16.5" thickBot="1" x14ac:dyDescent="0.3">
      <c r="A174" s="12">
        <v>136</v>
      </c>
      <c r="B174" s="30" t="s">
        <v>160</v>
      </c>
      <c r="C174" s="7" t="s">
        <v>191</v>
      </c>
      <c r="D174" s="7" t="s">
        <v>10</v>
      </c>
      <c r="E174" s="7">
        <v>2009</v>
      </c>
      <c r="F174" s="7"/>
      <c r="G174" s="7"/>
    </row>
    <row r="175" spans="1:7" ht="15.75" x14ac:dyDescent="0.25">
      <c r="A175" s="11"/>
      <c r="B175" s="31"/>
      <c r="C175" s="11"/>
      <c r="D175" s="11"/>
      <c r="E175" s="11"/>
      <c r="F175" s="11"/>
      <c r="G175" s="11"/>
    </row>
    <row r="176" spans="1:7" ht="15.75" x14ac:dyDescent="0.25">
      <c r="A176" s="2"/>
      <c r="B176" s="15"/>
      <c r="C176" s="2"/>
      <c r="D176" s="2"/>
      <c r="E176" s="2"/>
      <c r="F176" s="2"/>
      <c r="G176" s="2"/>
    </row>
    <row r="177" spans="1:7" ht="16.5" thickBot="1" x14ac:dyDescent="0.3">
      <c r="A177" s="3" t="s">
        <v>174</v>
      </c>
      <c r="B177" s="15"/>
      <c r="C177" s="2"/>
      <c r="D177" s="2"/>
      <c r="E177" s="2"/>
      <c r="F177" s="2"/>
      <c r="G177" s="2"/>
    </row>
    <row r="178" spans="1:7" ht="16.5" thickBot="1" x14ac:dyDescent="0.3">
      <c r="A178" s="21" t="s">
        <v>0</v>
      </c>
      <c r="B178" s="22" t="s">
        <v>1</v>
      </c>
      <c r="C178" s="22" t="s">
        <v>2</v>
      </c>
      <c r="D178" s="22" t="s">
        <v>3</v>
      </c>
      <c r="E178" s="22" t="s">
        <v>4</v>
      </c>
      <c r="F178" s="22" t="s">
        <v>5</v>
      </c>
      <c r="G178" s="22" t="s">
        <v>6</v>
      </c>
    </row>
    <row r="179" spans="1:7" ht="16.5" thickBot="1" x14ac:dyDescent="0.3">
      <c r="A179" s="12">
        <v>138</v>
      </c>
      <c r="B179" s="29" t="s">
        <v>32</v>
      </c>
      <c r="C179" s="14" t="s">
        <v>192</v>
      </c>
      <c r="D179" s="14" t="s">
        <v>12</v>
      </c>
      <c r="E179" s="14">
        <v>2008</v>
      </c>
      <c r="F179" s="14"/>
      <c r="G179" s="14"/>
    </row>
    <row r="180" spans="1:7" ht="16.5" thickBot="1" x14ac:dyDescent="0.3">
      <c r="A180" s="12">
        <v>139</v>
      </c>
      <c r="B180" s="28" t="s">
        <v>66</v>
      </c>
      <c r="C180" s="4" t="s">
        <v>192</v>
      </c>
      <c r="D180" s="4" t="s">
        <v>65</v>
      </c>
      <c r="E180" s="4">
        <v>2008</v>
      </c>
      <c r="F180" s="4"/>
      <c r="G180" s="4"/>
    </row>
    <row r="181" spans="1:7" ht="16.5" thickBot="1" x14ac:dyDescent="0.3">
      <c r="A181" s="12">
        <v>140</v>
      </c>
      <c r="B181" s="28" t="s">
        <v>70</v>
      </c>
      <c r="C181" s="4" t="s">
        <v>192</v>
      </c>
      <c r="D181" s="4" t="s">
        <v>65</v>
      </c>
      <c r="E181" s="4">
        <v>2008</v>
      </c>
      <c r="F181" s="4"/>
      <c r="G181" s="4"/>
    </row>
    <row r="182" spans="1:7" ht="16.5" thickBot="1" x14ac:dyDescent="0.3">
      <c r="A182" s="12">
        <v>141</v>
      </c>
      <c r="B182" s="28" t="s">
        <v>72</v>
      </c>
      <c r="C182" s="4" t="s">
        <v>192</v>
      </c>
      <c r="D182" s="4" t="s">
        <v>65</v>
      </c>
      <c r="E182" s="4">
        <v>2008</v>
      </c>
      <c r="F182" s="4"/>
      <c r="G182" s="4"/>
    </row>
    <row r="183" spans="1:7" ht="16.5" thickBot="1" x14ac:dyDescent="0.3">
      <c r="A183" s="12">
        <v>142</v>
      </c>
      <c r="B183" s="28" t="s">
        <v>76</v>
      </c>
      <c r="C183" s="4" t="s">
        <v>192</v>
      </c>
      <c r="D183" s="4" t="s">
        <v>65</v>
      </c>
      <c r="E183" s="4">
        <v>2008</v>
      </c>
      <c r="F183" s="4"/>
      <c r="G183" s="4"/>
    </row>
    <row r="184" spans="1:7" ht="16.5" thickBot="1" x14ac:dyDescent="0.3">
      <c r="A184" s="12">
        <v>143</v>
      </c>
      <c r="B184" s="28" t="s">
        <v>78</v>
      </c>
      <c r="C184" s="4" t="s">
        <v>192</v>
      </c>
      <c r="D184" s="4" t="s">
        <v>65</v>
      </c>
      <c r="E184" s="4">
        <v>2008</v>
      </c>
      <c r="F184" s="4"/>
      <c r="G184" s="4"/>
    </row>
    <row r="185" spans="1:7" ht="16.5" thickBot="1" x14ac:dyDescent="0.3">
      <c r="A185" s="12">
        <v>144</v>
      </c>
      <c r="B185" s="28" t="s">
        <v>83</v>
      </c>
      <c r="C185" s="4" t="s">
        <v>192</v>
      </c>
      <c r="D185" s="4" t="s">
        <v>65</v>
      </c>
      <c r="E185" s="4">
        <v>2008</v>
      </c>
      <c r="F185" s="4"/>
      <c r="G185" s="4"/>
    </row>
    <row r="186" spans="1:7" ht="16.5" thickBot="1" x14ac:dyDescent="0.3">
      <c r="A186" s="12">
        <v>145</v>
      </c>
      <c r="B186" s="28" t="s">
        <v>89</v>
      </c>
      <c r="C186" s="4" t="s">
        <v>192</v>
      </c>
      <c r="D186" s="4" t="s">
        <v>65</v>
      </c>
      <c r="E186" s="4">
        <v>2008</v>
      </c>
      <c r="F186" s="4"/>
      <c r="G186" s="4"/>
    </row>
    <row r="187" spans="1:7" ht="16.5" thickBot="1" x14ac:dyDescent="0.3">
      <c r="A187" s="12">
        <v>146</v>
      </c>
      <c r="B187" s="28" t="s">
        <v>71</v>
      </c>
      <c r="C187" s="4" t="s">
        <v>192</v>
      </c>
      <c r="D187" s="4" t="s">
        <v>65</v>
      </c>
      <c r="E187" s="4">
        <v>2007</v>
      </c>
      <c r="F187" s="4"/>
      <c r="G187" s="4"/>
    </row>
    <row r="188" spans="1:7" ht="16.5" thickBot="1" x14ac:dyDescent="0.3">
      <c r="A188" s="12">
        <v>147</v>
      </c>
      <c r="B188" s="28" t="s">
        <v>75</v>
      </c>
      <c r="C188" s="4" t="s">
        <v>192</v>
      </c>
      <c r="D188" s="4" t="s">
        <v>65</v>
      </c>
      <c r="E188" s="4">
        <v>2007</v>
      </c>
      <c r="F188" s="4"/>
      <c r="G188" s="4"/>
    </row>
    <row r="189" spans="1:7" ht="16.5" thickBot="1" x14ac:dyDescent="0.3">
      <c r="A189" s="12">
        <v>148</v>
      </c>
      <c r="B189" s="28" t="s">
        <v>80</v>
      </c>
      <c r="C189" s="4" t="s">
        <v>192</v>
      </c>
      <c r="D189" s="4" t="s">
        <v>65</v>
      </c>
      <c r="E189" s="4">
        <v>2006</v>
      </c>
      <c r="F189" s="4"/>
      <c r="G189" s="4"/>
    </row>
    <row r="190" spans="1:7" ht="16.5" thickBot="1" x14ac:dyDescent="0.3">
      <c r="A190" s="12">
        <v>149</v>
      </c>
      <c r="B190" s="30" t="s">
        <v>138</v>
      </c>
      <c r="C190" s="7" t="s">
        <v>192</v>
      </c>
      <c r="D190" s="7" t="s">
        <v>134</v>
      </c>
      <c r="E190" s="7">
        <v>2008</v>
      </c>
      <c r="F190" s="7"/>
      <c r="G190" s="7"/>
    </row>
  </sheetData>
  <pageMargins left="0.7" right="0.7" top="0.75" bottom="0.75" header="0.3" footer="0.3"/>
  <pageSetup paperSize="9" orientation="portrait" r:id="rId1"/>
  <rowBreaks count="1" manualBreakCount="1">
    <brk id="8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workbookViewId="0">
      <selection activeCell="A175" sqref="A175:XFD175"/>
    </sheetView>
  </sheetViews>
  <sheetFormatPr defaultRowHeight="15" x14ac:dyDescent="0.25"/>
  <cols>
    <col min="1" max="1" width="5" customWidth="1"/>
    <col min="2" max="2" width="24" bestFit="1" customWidth="1"/>
    <col min="3" max="3" width="3.7109375" bestFit="1" customWidth="1"/>
    <col min="4" max="4" width="5.85546875" bestFit="1" customWidth="1"/>
    <col min="5" max="5" width="5.5703125" bestFit="1" customWidth="1"/>
    <col min="6" max="6" width="14" customWidth="1"/>
  </cols>
  <sheetData>
    <row r="1" spans="1:7" ht="15.75" x14ac:dyDescent="0.25">
      <c r="A1" s="3" t="s">
        <v>193</v>
      </c>
      <c r="B1" s="15"/>
      <c r="C1" s="2"/>
      <c r="D1" s="2"/>
      <c r="E1" s="2"/>
      <c r="F1" s="2"/>
      <c r="G1" s="2"/>
    </row>
    <row r="2" spans="1:7" ht="16.5" thickBot="1" x14ac:dyDescent="0.3">
      <c r="A2" s="3" t="s">
        <v>178</v>
      </c>
      <c r="B2" s="15"/>
      <c r="C2" s="2"/>
      <c r="D2" s="2"/>
      <c r="E2" s="2"/>
      <c r="F2" s="2"/>
      <c r="G2" s="2"/>
    </row>
    <row r="3" spans="1:7" ht="16.5" thickBot="1" x14ac:dyDescent="0.3">
      <c r="A3" s="21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7</v>
      </c>
      <c r="G3" s="22" t="s">
        <v>6</v>
      </c>
    </row>
    <row r="4" spans="1:7" ht="16.5" thickBot="1" x14ac:dyDescent="0.3">
      <c r="A4" s="12">
        <v>1</v>
      </c>
      <c r="B4" s="29" t="s">
        <v>45</v>
      </c>
      <c r="C4" s="14" t="s">
        <v>180</v>
      </c>
      <c r="D4" s="14" t="s">
        <v>12</v>
      </c>
      <c r="E4" s="14">
        <v>2010</v>
      </c>
      <c r="F4" s="14"/>
      <c r="G4" s="14"/>
    </row>
    <row r="5" spans="1:7" ht="16.5" thickBot="1" x14ac:dyDescent="0.3">
      <c r="A5" s="12">
        <v>2</v>
      </c>
      <c r="B5" s="28" t="s">
        <v>46</v>
      </c>
      <c r="C5" s="4" t="s">
        <v>180</v>
      </c>
      <c r="D5" s="4" t="s">
        <v>12</v>
      </c>
      <c r="E5" s="4">
        <v>2010</v>
      </c>
      <c r="F5" s="4"/>
      <c r="G5" s="4"/>
    </row>
    <row r="6" spans="1:7" ht="16.5" thickBot="1" x14ac:dyDescent="0.3">
      <c r="A6" s="12">
        <v>3</v>
      </c>
      <c r="B6" s="28" t="s">
        <v>47</v>
      </c>
      <c r="C6" s="4" t="s">
        <v>180</v>
      </c>
      <c r="D6" s="4" t="s">
        <v>12</v>
      </c>
      <c r="E6" s="4">
        <v>2010</v>
      </c>
      <c r="F6" s="4"/>
      <c r="G6" s="4"/>
    </row>
    <row r="7" spans="1:7" ht="16.5" thickBot="1" x14ac:dyDescent="0.3">
      <c r="A7" s="12">
        <v>4</v>
      </c>
      <c r="B7" s="28" t="s">
        <v>48</v>
      </c>
      <c r="C7" s="4" t="s">
        <v>180</v>
      </c>
      <c r="D7" s="4" t="s">
        <v>12</v>
      </c>
      <c r="E7" s="4">
        <v>2010</v>
      </c>
      <c r="F7" s="4"/>
      <c r="G7" s="4"/>
    </row>
    <row r="8" spans="1:7" ht="16.5" thickBot="1" x14ac:dyDescent="0.3">
      <c r="A8" s="12">
        <v>5</v>
      </c>
      <c r="B8" s="28" t="s">
        <v>44</v>
      </c>
      <c r="C8" s="4" t="s">
        <v>180</v>
      </c>
      <c r="D8" s="4" t="s">
        <v>12</v>
      </c>
      <c r="E8" s="4">
        <v>2009</v>
      </c>
      <c r="F8" s="4"/>
      <c r="G8" s="4"/>
    </row>
    <row r="9" spans="1:7" ht="16.5" thickBot="1" x14ac:dyDescent="0.3">
      <c r="A9" s="12">
        <v>6</v>
      </c>
      <c r="B9" s="28" t="s">
        <v>152</v>
      </c>
      <c r="C9" s="4" t="s">
        <v>180</v>
      </c>
      <c r="D9" s="4" t="s">
        <v>134</v>
      </c>
      <c r="E9" s="4">
        <v>2009</v>
      </c>
      <c r="F9" s="4"/>
      <c r="G9" s="4"/>
    </row>
    <row r="10" spans="1:7" ht="16.5" thickBot="1" x14ac:dyDescent="0.3">
      <c r="A10" s="12">
        <v>7</v>
      </c>
      <c r="B10" s="30" t="s">
        <v>153</v>
      </c>
      <c r="C10" s="7" t="s">
        <v>180</v>
      </c>
      <c r="D10" s="7" t="s">
        <v>134</v>
      </c>
      <c r="E10" s="7">
        <v>2009</v>
      </c>
      <c r="F10" s="7"/>
      <c r="G10" s="7"/>
    </row>
    <row r="11" spans="1:7" ht="15.75" x14ac:dyDescent="0.25">
      <c r="A11" s="11"/>
      <c r="B11" s="31"/>
      <c r="C11" s="11"/>
      <c r="D11" s="11"/>
      <c r="E11" s="11"/>
      <c r="F11" s="11"/>
      <c r="G11" s="11"/>
    </row>
    <row r="12" spans="1:7" ht="16.5" thickBot="1" x14ac:dyDescent="0.3">
      <c r="A12" s="3" t="s">
        <v>175</v>
      </c>
      <c r="B12" s="15"/>
      <c r="C12" s="2"/>
      <c r="D12" s="2"/>
      <c r="E12" s="2"/>
      <c r="F12" s="2"/>
      <c r="G12" s="2"/>
    </row>
    <row r="13" spans="1:7" ht="16.5" thickBot="1" x14ac:dyDescent="0.3">
      <c r="A13" s="21" t="s">
        <v>0</v>
      </c>
      <c r="B13" s="22" t="s">
        <v>1</v>
      </c>
      <c r="C13" s="22" t="s">
        <v>2</v>
      </c>
      <c r="D13" s="22" t="s">
        <v>3</v>
      </c>
      <c r="E13" s="22" t="s">
        <v>4</v>
      </c>
      <c r="F13" s="22" t="s">
        <v>7</v>
      </c>
      <c r="G13" s="22" t="s">
        <v>6</v>
      </c>
    </row>
    <row r="14" spans="1:7" ht="16.5" thickBot="1" x14ac:dyDescent="0.3">
      <c r="A14" s="12">
        <v>8</v>
      </c>
      <c r="B14" s="29" t="s">
        <v>33</v>
      </c>
      <c r="C14" s="14" t="s">
        <v>9</v>
      </c>
      <c r="D14" s="14" t="s">
        <v>12</v>
      </c>
      <c r="E14" s="14">
        <v>2010</v>
      </c>
      <c r="F14" s="14"/>
      <c r="G14" s="14"/>
    </row>
    <row r="15" spans="1:7" ht="16.5" thickBot="1" x14ac:dyDescent="0.3">
      <c r="A15" s="12">
        <v>9</v>
      </c>
      <c r="B15" s="28" t="s">
        <v>34</v>
      </c>
      <c r="C15" s="4" t="s">
        <v>9</v>
      </c>
      <c r="D15" s="4" t="s">
        <v>12</v>
      </c>
      <c r="E15" s="4">
        <v>2010</v>
      </c>
      <c r="F15" s="4"/>
      <c r="G15" s="4"/>
    </row>
    <row r="16" spans="1:7" ht="16.5" thickBot="1" x14ac:dyDescent="0.3">
      <c r="A16" s="12">
        <v>10</v>
      </c>
      <c r="B16" s="28" t="s">
        <v>105</v>
      </c>
      <c r="C16" s="4" t="s">
        <v>9</v>
      </c>
      <c r="D16" s="4" t="s">
        <v>11</v>
      </c>
      <c r="E16" s="4">
        <v>2010</v>
      </c>
      <c r="F16" s="4"/>
      <c r="G16" s="4"/>
    </row>
    <row r="17" spans="1:7" ht="16.5" thickBot="1" x14ac:dyDescent="0.3">
      <c r="A17" s="12">
        <v>11</v>
      </c>
      <c r="B17" s="28" t="s">
        <v>106</v>
      </c>
      <c r="C17" s="4" t="s">
        <v>9</v>
      </c>
      <c r="D17" s="4" t="s">
        <v>11</v>
      </c>
      <c r="E17" s="4">
        <v>2010</v>
      </c>
      <c r="F17" s="4"/>
      <c r="G17" s="4"/>
    </row>
    <row r="18" spans="1:7" ht="16.5" thickBot="1" x14ac:dyDescent="0.3">
      <c r="A18" s="12">
        <v>12</v>
      </c>
      <c r="B18" s="28" t="s">
        <v>107</v>
      </c>
      <c r="C18" s="4" t="s">
        <v>9</v>
      </c>
      <c r="D18" s="4" t="s">
        <v>11</v>
      </c>
      <c r="E18" s="4">
        <v>2010</v>
      </c>
      <c r="F18" s="4"/>
      <c r="G18" s="4"/>
    </row>
    <row r="19" spans="1:7" ht="16.5" thickBot="1" x14ac:dyDescent="0.3">
      <c r="A19" s="12">
        <v>13</v>
      </c>
      <c r="B19" s="28" t="s">
        <v>108</v>
      </c>
      <c r="C19" s="4" t="s">
        <v>9</v>
      </c>
      <c r="D19" s="4" t="s">
        <v>11</v>
      </c>
      <c r="E19" s="4">
        <v>2010</v>
      </c>
      <c r="F19" s="4"/>
      <c r="G19" s="4"/>
    </row>
    <row r="20" spans="1:7" ht="16.5" thickBot="1" x14ac:dyDescent="0.3">
      <c r="A20" s="12">
        <v>14</v>
      </c>
      <c r="B20" s="28" t="s">
        <v>109</v>
      </c>
      <c r="C20" s="4" t="s">
        <v>9</v>
      </c>
      <c r="D20" s="4" t="s">
        <v>11</v>
      </c>
      <c r="E20" s="4">
        <v>2010</v>
      </c>
      <c r="F20" s="4"/>
      <c r="G20" s="4"/>
    </row>
    <row r="21" spans="1:7" ht="16.5" thickBot="1" x14ac:dyDescent="0.3">
      <c r="A21" s="12">
        <v>15</v>
      </c>
      <c r="B21" s="28" t="s">
        <v>123</v>
      </c>
      <c r="C21" s="4" t="s">
        <v>9</v>
      </c>
      <c r="D21" s="4" t="s">
        <v>11</v>
      </c>
      <c r="E21" s="4">
        <v>2011</v>
      </c>
      <c r="F21" s="4"/>
      <c r="G21" s="4"/>
    </row>
    <row r="22" spans="1:7" ht="16.5" thickBot="1" x14ac:dyDescent="0.3">
      <c r="A22" s="12">
        <v>16</v>
      </c>
      <c r="B22" s="28" t="s">
        <v>124</v>
      </c>
      <c r="C22" s="4" t="s">
        <v>9</v>
      </c>
      <c r="D22" s="4" t="s">
        <v>11</v>
      </c>
      <c r="E22" s="4">
        <v>2011</v>
      </c>
      <c r="F22" s="4"/>
      <c r="G22" s="4"/>
    </row>
    <row r="23" spans="1:7" ht="16.5" thickBot="1" x14ac:dyDescent="0.3">
      <c r="A23" s="12">
        <v>17</v>
      </c>
      <c r="B23" s="28" t="s">
        <v>125</v>
      </c>
      <c r="C23" s="4" t="s">
        <v>9</v>
      </c>
      <c r="D23" s="4" t="s">
        <v>11</v>
      </c>
      <c r="E23" s="4">
        <v>2010</v>
      </c>
      <c r="F23" s="4"/>
      <c r="G23" s="4"/>
    </row>
    <row r="24" spans="1:7" ht="16.5" thickBot="1" x14ac:dyDescent="0.3">
      <c r="A24" s="12">
        <v>18</v>
      </c>
      <c r="B24" s="28" t="s">
        <v>126</v>
      </c>
      <c r="C24" s="4" t="s">
        <v>9</v>
      </c>
      <c r="D24" s="4" t="s">
        <v>11</v>
      </c>
      <c r="E24" s="4">
        <v>2010</v>
      </c>
      <c r="F24" s="4"/>
      <c r="G24" s="4"/>
    </row>
    <row r="25" spans="1:7" ht="16.5" thickBot="1" x14ac:dyDescent="0.3">
      <c r="A25" s="12">
        <v>19</v>
      </c>
      <c r="B25" s="28" t="s">
        <v>127</v>
      </c>
      <c r="C25" s="4" t="s">
        <v>9</v>
      </c>
      <c r="D25" s="4" t="s">
        <v>11</v>
      </c>
      <c r="E25" s="4">
        <v>2010</v>
      </c>
      <c r="F25" s="4"/>
      <c r="G25" s="4"/>
    </row>
    <row r="26" spans="1:7" ht="16.5" thickBot="1" x14ac:dyDescent="0.3">
      <c r="A26" s="12">
        <v>20</v>
      </c>
      <c r="B26" s="28" t="s">
        <v>142</v>
      </c>
      <c r="C26" s="4" t="s">
        <v>9</v>
      </c>
      <c r="D26" s="4" t="s">
        <v>134</v>
      </c>
      <c r="E26" s="4">
        <v>2010</v>
      </c>
      <c r="F26" s="4"/>
      <c r="G26" s="4"/>
    </row>
    <row r="27" spans="1:7" ht="16.5" thickBot="1" x14ac:dyDescent="0.3">
      <c r="A27" s="12">
        <v>21</v>
      </c>
      <c r="B27" s="30" t="s">
        <v>168</v>
      </c>
      <c r="C27" s="7" t="s">
        <v>9</v>
      </c>
      <c r="D27" s="7" t="s">
        <v>10</v>
      </c>
      <c r="E27" s="7">
        <v>2010</v>
      </c>
      <c r="F27" s="7"/>
      <c r="G27" s="7"/>
    </row>
    <row r="28" spans="1:7" ht="15.75" x14ac:dyDescent="0.25">
      <c r="A28" s="2"/>
      <c r="B28" s="15"/>
      <c r="C28" s="2"/>
      <c r="D28" s="2"/>
      <c r="E28" s="2"/>
      <c r="F28" s="2"/>
      <c r="G28" s="2"/>
    </row>
    <row r="29" spans="1:7" ht="16.5" thickBot="1" x14ac:dyDescent="0.3">
      <c r="A29" s="3" t="s">
        <v>18</v>
      </c>
      <c r="B29" s="15"/>
      <c r="C29" s="2"/>
      <c r="D29" s="2"/>
      <c r="E29" s="2"/>
      <c r="F29" s="2"/>
      <c r="G29" s="2"/>
    </row>
    <row r="30" spans="1:7" ht="16.5" thickBot="1" x14ac:dyDescent="0.3">
      <c r="A30" s="21" t="s">
        <v>0</v>
      </c>
      <c r="B30" s="22" t="s">
        <v>1</v>
      </c>
      <c r="C30" s="22" t="s">
        <v>2</v>
      </c>
      <c r="D30" s="22" t="s">
        <v>3</v>
      </c>
      <c r="E30" s="22" t="s">
        <v>4</v>
      </c>
      <c r="F30" s="22" t="s">
        <v>7</v>
      </c>
      <c r="G30" s="22" t="s">
        <v>6</v>
      </c>
    </row>
    <row r="31" spans="1:7" ht="16.5" thickBot="1" x14ac:dyDescent="0.3">
      <c r="A31" s="12">
        <v>22</v>
      </c>
      <c r="B31" s="29" t="s">
        <v>35</v>
      </c>
      <c r="C31" s="14" t="s">
        <v>181</v>
      </c>
      <c r="D31" s="14" t="s">
        <v>12</v>
      </c>
      <c r="E31" s="14">
        <v>2009</v>
      </c>
      <c r="F31" s="14"/>
      <c r="G31" s="14"/>
    </row>
    <row r="32" spans="1:7" ht="16.5" thickBot="1" x14ac:dyDescent="0.3">
      <c r="A32" s="12">
        <v>23</v>
      </c>
      <c r="B32" s="28" t="s">
        <v>36</v>
      </c>
      <c r="C32" s="4" t="s">
        <v>181</v>
      </c>
      <c r="D32" s="4" t="s">
        <v>12</v>
      </c>
      <c r="E32" s="4">
        <v>2009</v>
      </c>
      <c r="F32" s="4"/>
      <c r="G32" s="4"/>
    </row>
    <row r="33" spans="1:7" ht="16.5" thickBot="1" x14ac:dyDescent="0.3">
      <c r="A33" s="12">
        <v>24</v>
      </c>
      <c r="B33" s="28" t="s">
        <v>37</v>
      </c>
      <c r="C33" s="4" t="s">
        <v>181</v>
      </c>
      <c r="D33" s="4" t="s">
        <v>12</v>
      </c>
      <c r="E33" s="4">
        <v>2009</v>
      </c>
      <c r="F33" s="4"/>
      <c r="G33" s="4"/>
    </row>
    <row r="34" spans="1:7" ht="16.5" thickBot="1" x14ac:dyDescent="0.3">
      <c r="A34" s="12">
        <v>25</v>
      </c>
      <c r="B34" s="28" t="s">
        <v>38</v>
      </c>
      <c r="C34" s="4" t="s">
        <v>181</v>
      </c>
      <c r="D34" s="4" t="s">
        <v>12</v>
      </c>
      <c r="E34" s="4">
        <v>2009</v>
      </c>
      <c r="F34" s="4"/>
      <c r="G34" s="4"/>
    </row>
    <row r="35" spans="1:7" ht="16.5" thickBot="1" x14ac:dyDescent="0.3">
      <c r="A35" s="12">
        <v>26</v>
      </c>
      <c r="B35" s="28" t="s">
        <v>61</v>
      </c>
      <c r="C35" s="4" t="s">
        <v>181</v>
      </c>
      <c r="D35" s="4" t="s">
        <v>53</v>
      </c>
      <c r="E35" s="4">
        <v>2009</v>
      </c>
      <c r="F35" s="4"/>
      <c r="G35" s="4"/>
    </row>
    <row r="36" spans="1:7" ht="16.5" thickBot="1" x14ac:dyDescent="0.3">
      <c r="A36" s="12">
        <v>27</v>
      </c>
      <c r="B36" s="28" t="s">
        <v>62</v>
      </c>
      <c r="C36" s="4" t="s">
        <v>181</v>
      </c>
      <c r="D36" s="4" t="s">
        <v>53</v>
      </c>
      <c r="E36" s="4">
        <v>2009</v>
      </c>
      <c r="F36" s="4"/>
      <c r="G36" s="4"/>
    </row>
    <row r="37" spans="1:7" ht="16.5" thickBot="1" x14ac:dyDescent="0.3">
      <c r="A37" s="12">
        <v>28</v>
      </c>
      <c r="B37" s="28" t="s">
        <v>63</v>
      </c>
      <c r="C37" s="4" t="s">
        <v>181</v>
      </c>
      <c r="D37" s="4" t="s">
        <v>53</v>
      </c>
      <c r="E37" s="4">
        <v>2009</v>
      </c>
      <c r="F37" s="4"/>
      <c r="G37" s="4"/>
    </row>
    <row r="38" spans="1:7" ht="16.5" thickBot="1" x14ac:dyDescent="0.3">
      <c r="A38" s="12">
        <v>29</v>
      </c>
      <c r="B38" s="28" t="s">
        <v>88</v>
      </c>
      <c r="C38" s="4" t="s">
        <v>181</v>
      </c>
      <c r="D38" s="4" t="s">
        <v>65</v>
      </c>
      <c r="E38" s="4">
        <v>2009</v>
      </c>
      <c r="F38" s="4"/>
      <c r="G38" s="4"/>
    </row>
    <row r="39" spans="1:7" ht="16.5" thickBot="1" x14ac:dyDescent="0.3">
      <c r="A39" s="12">
        <v>30</v>
      </c>
      <c r="B39" s="28" t="s">
        <v>101</v>
      </c>
      <c r="C39" s="4" t="s">
        <v>181</v>
      </c>
      <c r="D39" s="4" t="s">
        <v>11</v>
      </c>
      <c r="E39" s="4">
        <v>2009</v>
      </c>
      <c r="F39" s="4"/>
      <c r="G39" s="4"/>
    </row>
    <row r="40" spans="1:7" ht="16.5" thickBot="1" x14ac:dyDescent="0.3">
      <c r="A40" s="12">
        <v>31</v>
      </c>
      <c r="B40" s="28" t="s">
        <v>102</v>
      </c>
      <c r="C40" s="4" t="s">
        <v>181</v>
      </c>
      <c r="D40" s="4" t="s">
        <v>11</v>
      </c>
      <c r="E40" s="4">
        <v>2009</v>
      </c>
      <c r="F40" s="4"/>
      <c r="G40" s="4"/>
    </row>
    <row r="41" spans="1:7" ht="16.5" thickBot="1" x14ac:dyDescent="0.3">
      <c r="A41" s="12">
        <v>32</v>
      </c>
      <c r="B41" s="28" t="s">
        <v>103</v>
      </c>
      <c r="C41" s="4" t="s">
        <v>181</v>
      </c>
      <c r="D41" s="4" t="s">
        <v>11</v>
      </c>
      <c r="E41" s="4">
        <v>2009</v>
      </c>
      <c r="F41" s="4"/>
      <c r="G41" s="4"/>
    </row>
    <row r="42" spans="1:7" ht="16.5" thickBot="1" x14ac:dyDescent="0.3">
      <c r="A42" s="12">
        <v>33</v>
      </c>
      <c r="B42" s="28" t="s">
        <v>104</v>
      </c>
      <c r="C42" s="4" t="s">
        <v>181</v>
      </c>
      <c r="D42" s="4" t="s">
        <v>11</v>
      </c>
      <c r="E42" s="4">
        <v>2009</v>
      </c>
      <c r="F42" s="4"/>
      <c r="G42" s="4"/>
    </row>
    <row r="43" spans="1:7" ht="16.5" thickBot="1" x14ac:dyDescent="0.3">
      <c r="A43" s="12">
        <v>34</v>
      </c>
      <c r="B43" s="30" t="s">
        <v>167</v>
      </c>
      <c r="C43" s="7" t="s">
        <v>181</v>
      </c>
      <c r="D43" s="7" t="s">
        <v>10</v>
      </c>
      <c r="E43" s="7">
        <v>2009</v>
      </c>
      <c r="F43" s="7"/>
      <c r="G43" s="7"/>
    </row>
    <row r="44" spans="1:7" ht="15.75" x14ac:dyDescent="0.25">
      <c r="A44" s="2"/>
      <c r="B44" s="15"/>
      <c r="C44" s="2"/>
      <c r="D44" s="2"/>
      <c r="E44" s="2"/>
      <c r="F44" s="2"/>
      <c r="G44" s="2"/>
    </row>
    <row r="45" spans="1:7" ht="16.5" thickBot="1" x14ac:dyDescent="0.3">
      <c r="A45" s="3" t="s">
        <v>19</v>
      </c>
      <c r="B45" s="15"/>
      <c r="C45" s="2"/>
      <c r="D45" s="2"/>
      <c r="E45" s="2"/>
      <c r="F45" s="2"/>
      <c r="G45" s="2"/>
    </row>
    <row r="46" spans="1:7" ht="16.5" thickBot="1" x14ac:dyDescent="0.3">
      <c r="A46" s="21" t="s">
        <v>0</v>
      </c>
      <c r="B46" s="22" t="s">
        <v>1</v>
      </c>
      <c r="C46" s="22" t="s">
        <v>2</v>
      </c>
      <c r="D46" s="22" t="s">
        <v>3</v>
      </c>
      <c r="E46" s="22" t="s">
        <v>4</v>
      </c>
      <c r="F46" s="22" t="s">
        <v>7</v>
      </c>
      <c r="G46" s="22" t="s">
        <v>6</v>
      </c>
    </row>
    <row r="47" spans="1:7" ht="16.5" thickBot="1" x14ac:dyDescent="0.3">
      <c r="A47" s="12">
        <v>35</v>
      </c>
      <c r="B47" s="29" t="s">
        <v>39</v>
      </c>
      <c r="C47" s="14" t="s">
        <v>182</v>
      </c>
      <c r="D47" s="14" t="s">
        <v>12</v>
      </c>
      <c r="E47" s="14">
        <v>2008</v>
      </c>
      <c r="F47" s="14"/>
      <c r="G47" s="14"/>
    </row>
    <row r="48" spans="1:7" ht="16.5" thickBot="1" x14ac:dyDescent="0.3">
      <c r="A48" s="12">
        <v>36</v>
      </c>
      <c r="B48" s="28" t="s">
        <v>40</v>
      </c>
      <c r="C48" s="4" t="s">
        <v>182</v>
      </c>
      <c r="D48" s="4" t="s">
        <v>12</v>
      </c>
      <c r="E48" s="4">
        <v>2008</v>
      </c>
      <c r="F48" s="4"/>
      <c r="G48" s="4"/>
    </row>
    <row r="49" spans="1:7" ht="16.5" thickBot="1" x14ac:dyDescent="0.3">
      <c r="A49" s="12">
        <v>37</v>
      </c>
      <c r="B49" s="28" t="s">
        <v>41</v>
      </c>
      <c r="C49" s="4" t="s">
        <v>182</v>
      </c>
      <c r="D49" s="4" t="s">
        <v>12</v>
      </c>
      <c r="E49" s="4">
        <v>2008</v>
      </c>
      <c r="F49" s="4"/>
      <c r="G49" s="4"/>
    </row>
    <row r="50" spans="1:7" ht="16.5" thickBot="1" x14ac:dyDescent="0.3">
      <c r="A50" s="12">
        <v>38</v>
      </c>
      <c r="B50" s="28" t="s">
        <v>239</v>
      </c>
      <c r="C50" s="4" t="s">
        <v>182</v>
      </c>
      <c r="D50" s="4" t="s">
        <v>12</v>
      </c>
      <c r="E50" s="4">
        <v>2008</v>
      </c>
      <c r="F50" s="4"/>
      <c r="G50" s="4"/>
    </row>
    <row r="51" spans="1:7" ht="16.5" thickBot="1" x14ac:dyDescent="0.3">
      <c r="A51" s="12">
        <v>39</v>
      </c>
      <c r="B51" s="28" t="s">
        <v>58</v>
      </c>
      <c r="C51" s="4" t="s">
        <v>182</v>
      </c>
      <c r="D51" s="4" t="s">
        <v>53</v>
      </c>
      <c r="E51" s="4">
        <v>2008</v>
      </c>
      <c r="F51" s="4"/>
      <c r="G51" s="4"/>
    </row>
    <row r="52" spans="1:7" ht="16.5" thickBot="1" x14ac:dyDescent="0.3">
      <c r="A52" s="12">
        <v>40</v>
      </c>
      <c r="B52" s="28" t="s">
        <v>59</v>
      </c>
      <c r="C52" s="4" t="s">
        <v>182</v>
      </c>
      <c r="D52" s="4" t="s">
        <v>53</v>
      </c>
      <c r="E52" s="4">
        <v>2008</v>
      </c>
      <c r="F52" s="4"/>
      <c r="G52" s="4"/>
    </row>
    <row r="53" spans="1:7" ht="16.5" thickBot="1" x14ac:dyDescent="0.3">
      <c r="A53" s="12">
        <v>41</v>
      </c>
      <c r="B53" s="28" t="s">
        <v>60</v>
      </c>
      <c r="C53" s="4" t="s">
        <v>182</v>
      </c>
      <c r="D53" s="4" t="s">
        <v>53</v>
      </c>
      <c r="E53" s="4">
        <v>2008</v>
      </c>
      <c r="F53" s="4"/>
      <c r="G53" s="4"/>
    </row>
    <row r="54" spans="1:7" ht="16.5" thickBot="1" x14ac:dyDescent="0.3">
      <c r="A54" s="12">
        <v>42</v>
      </c>
      <c r="B54" s="28" t="s">
        <v>82</v>
      </c>
      <c r="C54" s="4" t="s">
        <v>182</v>
      </c>
      <c r="D54" s="4" t="s">
        <v>65</v>
      </c>
      <c r="E54" s="4">
        <v>2008</v>
      </c>
      <c r="F54" s="4"/>
      <c r="G54" s="4"/>
    </row>
    <row r="55" spans="1:7" ht="16.5" thickBot="1" x14ac:dyDescent="0.3">
      <c r="A55" s="12">
        <v>44</v>
      </c>
      <c r="B55" s="28" t="s">
        <v>93</v>
      </c>
      <c r="C55" s="4" t="s">
        <v>182</v>
      </c>
      <c r="D55" s="4" t="s">
        <v>11</v>
      </c>
      <c r="E55" s="4">
        <v>2008</v>
      </c>
      <c r="F55" s="4"/>
      <c r="G55" s="4"/>
    </row>
    <row r="56" spans="1:7" ht="16.5" thickBot="1" x14ac:dyDescent="0.3">
      <c r="A56" s="12">
        <v>45</v>
      </c>
      <c r="B56" s="28" t="s">
        <v>94</v>
      </c>
      <c r="C56" s="4" t="s">
        <v>182</v>
      </c>
      <c r="D56" s="4" t="s">
        <v>11</v>
      </c>
      <c r="E56" s="4">
        <v>2008</v>
      </c>
      <c r="F56" s="4"/>
      <c r="G56" s="4"/>
    </row>
    <row r="57" spans="1:7" ht="16.5" thickBot="1" x14ac:dyDescent="0.3">
      <c r="A57" s="12">
        <v>46</v>
      </c>
      <c r="B57" s="28" t="s">
        <v>95</v>
      </c>
      <c r="C57" s="4" t="s">
        <v>182</v>
      </c>
      <c r="D57" s="4" t="s">
        <v>11</v>
      </c>
      <c r="E57" s="4">
        <v>2008</v>
      </c>
      <c r="F57" s="4"/>
      <c r="G57" s="4"/>
    </row>
    <row r="58" spans="1:7" ht="16.5" thickBot="1" x14ac:dyDescent="0.3">
      <c r="A58" s="12">
        <v>47</v>
      </c>
      <c r="B58" s="28" t="s">
        <v>96</v>
      </c>
      <c r="C58" s="4" t="s">
        <v>182</v>
      </c>
      <c r="D58" s="4" t="s">
        <v>11</v>
      </c>
      <c r="E58" s="4">
        <v>2008</v>
      </c>
      <c r="F58" s="4"/>
      <c r="G58" s="4"/>
    </row>
    <row r="59" spans="1:7" ht="16.5" thickBot="1" x14ac:dyDescent="0.3">
      <c r="A59" s="12">
        <v>48</v>
      </c>
      <c r="B59" s="28" t="s">
        <v>98</v>
      </c>
      <c r="C59" s="4" t="s">
        <v>182</v>
      </c>
      <c r="D59" s="4" t="s">
        <v>11</v>
      </c>
      <c r="E59" s="4">
        <v>2008</v>
      </c>
      <c r="F59" s="4"/>
      <c r="G59" s="4"/>
    </row>
    <row r="60" spans="1:7" ht="16.5" thickBot="1" x14ac:dyDescent="0.3">
      <c r="A60" s="12">
        <v>49</v>
      </c>
      <c r="B60" s="28" t="s">
        <v>100</v>
      </c>
      <c r="C60" s="4" t="s">
        <v>182</v>
      </c>
      <c r="D60" s="4" t="s">
        <v>11</v>
      </c>
      <c r="E60" s="4">
        <v>2008</v>
      </c>
      <c r="F60" s="4"/>
      <c r="G60" s="4"/>
    </row>
    <row r="61" spans="1:7" ht="16.5" thickBot="1" x14ac:dyDescent="0.3">
      <c r="A61" s="12">
        <v>50</v>
      </c>
      <c r="B61" s="28" t="s">
        <v>155</v>
      </c>
      <c r="C61" s="4" t="s">
        <v>182</v>
      </c>
      <c r="D61" s="4" t="s">
        <v>134</v>
      </c>
      <c r="E61" s="4">
        <v>2008</v>
      </c>
      <c r="F61" s="4"/>
      <c r="G61" s="4"/>
    </row>
    <row r="62" spans="1:7" ht="16.5" thickBot="1" x14ac:dyDescent="0.3">
      <c r="A62" s="12">
        <v>51</v>
      </c>
      <c r="B62" s="28" t="s">
        <v>156</v>
      </c>
      <c r="C62" s="4" t="s">
        <v>182</v>
      </c>
      <c r="D62" s="4" t="s">
        <v>134</v>
      </c>
      <c r="E62" s="4">
        <v>2008</v>
      </c>
      <c r="F62" s="4"/>
      <c r="G62" s="4"/>
    </row>
    <row r="63" spans="1:7" ht="16.5" thickBot="1" x14ac:dyDescent="0.3">
      <c r="A63" s="12">
        <v>52</v>
      </c>
      <c r="B63" s="28" t="s">
        <v>165</v>
      </c>
      <c r="C63" s="4" t="s">
        <v>182</v>
      </c>
      <c r="D63" s="4" t="s">
        <v>10</v>
      </c>
      <c r="E63" s="4">
        <v>2008</v>
      </c>
      <c r="F63" s="4"/>
      <c r="G63" s="4"/>
    </row>
    <row r="64" spans="1:7" ht="16.5" thickBot="1" x14ac:dyDescent="0.3">
      <c r="A64" s="12">
        <v>53</v>
      </c>
      <c r="B64" s="30" t="s">
        <v>166</v>
      </c>
      <c r="C64" s="7" t="s">
        <v>182</v>
      </c>
      <c r="D64" s="7" t="s">
        <v>10</v>
      </c>
      <c r="E64" s="7">
        <v>2008</v>
      </c>
      <c r="F64" s="7"/>
      <c r="G64" s="7"/>
    </row>
    <row r="65" spans="1:7" ht="15.75" x14ac:dyDescent="0.25">
      <c r="A65" s="2"/>
      <c r="B65" s="15"/>
      <c r="C65" s="2"/>
      <c r="D65" s="2"/>
      <c r="E65" s="2"/>
      <c r="F65" s="2"/>
      <c r="G65" s="2"/>
    </row>
    <row r="66" spans="1:7" ht="15.75" x14ac:dyDescent="0.25">
      <c r="A66" s="3" t="s">
        <v>194</v>
      </c>
      <c r="B66" s="15"/>
      <c r="C66" s="2"/>
      <c r="D66" s="2"/>
      <c r="E66" s="2"/>
      <c r="F66" s="2"/>
      <c r="G66" s="2"/>
    </row>
    <row r="67" spans="1:7" ht="16.5" thickBot="1" x14ac:dyDescent="0.3">
      <c r="A67" s="3" t="s">
        <v>20</v>
      </c>
      <c r="B67" s="15"/>
      <c r="C67" s="2"/>
      <c r="D67" s="2"/>
      <c r="E67" s="2"/>
      <c r="F67" s="2"/>
      <c r="G67" s="2"/>
    </row>
    <row r="68" spans="1:7" ht="16.5" thickBot="1" x14ac:dyDescent="0.3">
      <c r="A68" s="21" t="s">
        <v>0</v>
      </c>
      <c r="B68" s="22" t="s">
        <v>1</v>
      </c>
      <c r="C68" s="22" t="s">
        <v>2</v>
      </c>
      <c r="D68" s="22" t="s">
        <v>3</v>
      </c>
      <c r="E68" s="22" t="s">
        <v>4</v>
      </c>
      <c r="F68" s="22" t="s">
        <v>7</v>
      </c>
      <c r="G68" s="22" t="s">
        <v>6</v>
      </c>
    </row>
    <row r="69" spans="1:7" ht="16.5" thickBot="1" x14ac:dyDescent="0.3">
      <c r="A69" s="12">
        <v>54</v>
      </c>
      <c r="B69" s="29" t="s">
        <v>42</v>
      </c>
      <c r="C69" s="14" t="s">
        <v>183</v>
      </c>
      <c r="D69" s="14" t="s">
        <v>12</v>
      </c>
      <c r="E69" s="14">
        <v>2007</v>
      </c>
      <c r="F69" s="14"/>
      <c r="G69" s="14"/>
    </row>
    <row r="70" spans="1:7" ht="16.5" thickBot="1" x14ac:dyDescent="0.3">
      <c r="A70" s="12">
        <v>55</v>
      </c>
      <c r="B70" s="28" t="s">
        <v>57</v>
      </c>
      <c r="C70" s="4" t="s">
        <v>183</v>
      </c>
      <c r="D70" s="4" t="s">
        <v>53</v>
      </c>
      <c r="E70" s="4">
        <v>2007</v>
      </c>
      <c r="F70" s="4"/>
      <c r="G70" s="4"/>
    </row>
    <row r="71" spans="1:7" ht="16.5" thickBot="1" x14ac:dyDescent="0.3">
      <c r="A71" s="12">
        <v>56</v>
      </c>
      <c r="B71" s="28" t="s">
        <v>68</v>
      </c>
      <c r="C71" s="4" t="s">
        <v>183</v>
      </c>
      <c r="D71" s="4" t="s">
        <v>65</v>
      </c>
      <c r="E71" s="4">
        <v>2007</v>
      </c>
      <c r="F71" s="4"/>
      <c r="G71" s="4"/>
    </row>
    <row r="72" spans="1:7" ht="16.5" thickBot="1" x14ac:dyDescent="0.3">
      <c r="A72" s="12">
        <v>57</v>
      </c>
      <c r="B72" s="28" t="s">
        <v>87</v>
      </c>
      <c r="C72" s="4" t="s">
        <v>183</v>
      </c>
      <c r="D72" s="4" t="s">
        <v>65</v>
      </c>
      <c r="E72" s="4">
        <v>2007</v>
      </c>
      <c r="F72" s="4"/>
      <c r="G72" s="4"/>
    </row>
    <row r="73" spans="1:7" ht="16.5" thickBot="1" x14ac:dyDescent="0.3">
      <c r="A73" s="12">
        <v>58</v>
      </c>
      <c r="B73" s="28" t="s">
        <v>99</v>
      </c>
      <c r="C73" s="4" t="s">
        <v>183</v>
      </c>
      <c r="D73" s="4" t="s">
        <v>11</v>
      </c>
      <c r="E73" s="4">
        <v>2007</v>
      </c>
      <c r="F73" s="4"/>
      <c r="G73" s="4"/>
    </row>
    <row r="74" spans="1:7" ht="16.5" thickBot="1" x14ac:dyDescent="0.3">
      <c r="A74" s="12">
        <v>59</v>
      </c>
      <c r="B74" s="28" t="s">
        <v>149</v>
      </c>
      <c r="C74" s="4" t="s">
        <v>183</v>
      </c>
      <c r="D74" s="4" t="s">
        <v>134</v>
      </c>
      <c r="E74" s="4">
        <v>2007</v>
      </c>
      <c r="F74" s="4"/>
      <c r="G74" s="4"/>
    </row>
    <row r="75" spans="1:7" ht="16.5" thickBot="1" x14ac:dyDescent="0.3">
      <c r="A75" s="12">
        <v>60</v>
      </c>
      <c r="B75" s="30" t="s">
        <v>150</v>
      </c>
      <c r="C75" s="7" t="s">
        <v>183</v>
      </c>
      <c r="D75" s="7" t="s">
        <v>134</v>
      </c>
      <c r="E75" s="7">
        <v>2007</v>
      </c>
      <c r="F75" s="7"/>
      <c r="G75" s="7"/>
    </row>
    <row r="76" spans="1:7" ht="15.75" x14ac:dyDescent="0.25">
      <c r="A76" s="2"/>
      <c r="B76" s="15"/>
      <c r="C76" s="2"/>
      <c r="D76" s="2"/>
      <c r="E76" s="2"/>
      <c r="F76" s="2"/>
      <c r="G76" s="2"/>
    </row>
    <row r="77" spans="1:7" ht="16.5" thickBot="1" x14ac:dyDescent="0.3">
      <c r="A77" s="3" t="s">
        <v>177</v>
      </c>
      <c r="B77" s="15"/>
      <c r="C77" s="2"/>
      <c r="D77" s="2"/>
      <c r="E77" s="2"/>
      <c r="F77" s="2"/>
      <c r="G77" s="2"/>
    </row>
    <row r="78" spans="1:7" ht="16.5" thickBot="1" x14ac:dyDescent="0.3">
      <c r="A78" s="21" t="s">
        <v>0</v>
      </c>
      <c r="B78" s="22" t="s">
        <v>1</v>
      </c>
      <c r="C78" s="22" t="s">
        <v>2</v>
      </c>
      <c r="D78" s="22" t="s">
        <v>3</v>
      </c>
      <c r="E78" s="22" t="s">
        <v>4</v>
      </c>
      <c r="F78" s="22" t="s">
        <v>7</v>
      </c>
      <c r="G78" s="22" t="s">
        <v>6</v>
      </c>
    </row>
    <row r="79" spans="1:7" ht="16.5" thickBot="1" x14ac:dyDescent="0.3">
      <c r="A79" s="12">
        <v>61</v>
      </c>
      <c r="B79" s="29" t="s">
        <v>43</v>
      </c>
      <c r="C79" s="14" t="s">
        <v>184</v>
      </c>
      <c r="D79" s="14" t="s">
        <v>12</v>
      </c>
      <c r="E79" s="14">
        <v>2005</v>
      </c>
      <c r="F79" s="14"/>
      <c r="G79" s="14"/>
    </row>
    <row r="80" spans="1:7" ht="16.5" thickBot="1" x14ac:dyDescent="0.3">
      <c r="A80" s="12">
        <v>62</v>
      </c>
      <c r="B80" s="28" t="s">
        <v>52</v>
      </c>
      <c r="C80" s="4" t="s">
        <v>184</v>
      </c>
      <c r="D80" s="4" t="s">
        <v>53</v>
      </c>
      <c r="E80" s="4">
        <v>2005</v>
      </c>
      <c r="F80" s="4"/>
      <c r="G80" s="4"/>
    </row>
    <row r="81" spans="1:7" ht="16.5" thickBot="1" x14ac:dyDescent="0.3">
      <c r="A81" s="12">
        <v>63</v>
      </c>
      <c r="B81" s="28" t="s">
        <v>54</v>
      </c>
      <c r="C81" s="4" t="s">
        <v>184</v>
      </c>
      <c r="D81" s="4" t="s">
        <v>53</v>
      </c>
      <c r="E81" s="4">
        <v>2005</v>
      </c>
      <c r="F81" s="4"/>
      <c r="G81" s="4"/>
    </row>
    <row r="82" spans="1:7" ht="16.5" thickBot="1" x14ac:dyDescent="0.3">
      <c r="A82" s="12">
        <v>64</v>
      </c>
      <c r="B82" s="28" t="s">
        <v>116</v>
      </c>
      <c r="C82" s="4" t="s">
        <v>184</v>
      </c>
      <c r="D82" s="4" t="s">
        <v>11</v>
      </c>
      <c r="E82" s="4">
        <v>2005</v>
      </c>
      <c r="F82" s="4"/>
      <c r="G82" s="4"/>
    </row>
    <row r="83" spans="1:7" ht="16.5" thickBot="1" x14ac:dyDescent="0.3">
      <c r="A83" s="12">
        <v>65</v>
      </c>
      <c r="B83" s="30" t="s">
        <v>117</v>
      </c>
      <c r="C83" s="7" t="s">
        <v>184</v>
      </c>
      <c r="D83" s="7" t="s">
        <v>11</v>
      </c>
      <c r="E83" s="7">
        <v>2005</v>
      </c>
      <c r="F83" s="7"/>
      <c r="G83" s="7"/>
    </row>
    <row r="84" spans="1:7" ht="15.75" x14ac:dyDescent="0.25">
      <c r="A84" s="11"/>
      <c r="B84" s="31"/>
      <c r="C84" s="11"/>
      <c r="D84" s="11"/>
      <c r="E84" s="11"/>
      <c r="F84" s="11"/>
      <c r="G84" s="11"/>
    </row>
    <row r="85" spans="1:7" ht="15.75" x14ac:dyDescent="0.25">
      <c r="A85" s="2"/>
      <c r="B85" s="15"/>
      <c r="C85" s="2"/>
      <c r="D85" s="2"/>
      <c r="E85" s="2"/>
      <c r="F85" s="2"/>
      <c r="G85" s="2"/>
    </row>
    <row r="86" spans="1:7" ht="16.5" thickBot="1" x14ac:dyDescent="0.3">
      <c r="A86" s="3" t="s">
        <v>15</v>
      </c>
      <c r="B86" s="15"/>
      <c r="C86" s="2"/>
      <c r="D86" s="2"/>
      <c r="E86" s="2"/>
      <c r="F86" s="2"/>
      <c r="G86" s="2"/>
    </row>
    <row r="87" spans="1:7" ht="16.5" thickBot="1" x14ac:dyDescent="0.3">
      <c r="A87" s="8" t="s">
        <v>0</v>
      </c>
      <c r="B87" s="9" t="s">
        <v>1</v>
      </c>
      <c r="C87" s="9" t="s">
        <v>2</v>
      </c>
      <c r="D87" s="9" t="s">
        <v>3</v>
      </c>
      <c r="E87" s="9" t="s">
        <v>4</v>
      </c>
      <c r="F87" s="9" t="s">
        <v>7</v>
      </c>
      <c r="G87" s="9" t="s">
        <v>6</v>
      </c>
    </row>
    <row r="88" spans="1:7" ht="16.5" thickBot="1" x14ac:dyDescent="0.3">
      <c r="A88" s="12">
        <v>66</v>
      </c>
      <c r="B88" s="13" t="s">
        <v>22</v>
      </c>
      <c r="C88" s="14" t="s">
        <v>185</v>
      </c>
      <c r="D88" s="14" t="s">
        <v>12</v>
      </c>
      <c r="E88" s="14">
        <v>2011</v>
      </c>
      <c r="F88" s="14"/>
      <c r="G88" s="14"/>
    </row>
    <row r="89" spans="1:7" ht="16.5" thickBot="1" x14ac:dyDescent="0.3">
      <c r="A89" s="12">
        <v>67</v>
      </c>
      <c r="B89" s="5" t="s">
        <v>23</v>
      </c>
      <c r="C89" s="4" t="s">
        <v>186</v>
      </c>
      <c r="D89" s="4" t="s">
        <v>12</v>
      </c>
      <c r="E89" s="4">
        <v>2011</v>
      </c>
      <c r="F89" s="4"/>
      <c r="G89" s="4"/>
    </row>
    <row r="90" spans="1:7" ht="16.5" thickBot="1" x14ac:dyDescent="0.3">
      <c r="A90" s="12">
        <v>68</v>
      </c>
      <c r="B90" s="5" t="s">
        <v>24</v>
      </c>
      <c r="C90" s="4" t="s">
        <v>186</v>
      </c>
      <c r="D90" s="4" t="s">
        <v>12</v>
      </c>
      <c r="E90" s="4">
        <v>2011</v>
      </c>
      <c r="F90" s="4"/>
      <c r="G90" s="4"/>
    </row>
    <row r="91" spans="1:7" ht="16.5" thickBot="1" x14ac:dyDescent="0.3">
      <c r="A91" s="12">
        <v>69</v>
      </c>
      <c r="B91" s="5" t="s">
        <v>25</v>
      </c>
      <c r="C91" s="4" t="s">
        <v>186</v>
      </c>
      <c r="D91" s="4" t="s">
        <v>12</v>
      </c>
      <c r="E91" s="4">
        <v>2011</v>
      </c>
      <c r="F91" s="4"/>
      <c r="G91" s="4"/>
    </row>
    <row r="92" spans="1:7" ht="16.5" thickBot="1" x14ac:dyDescent="0.3">
      <c r="A92" s="12">
        <v>70</v>
      </c>
      <c r="B92" s="5" t="s">
        <v>26</v>
      </c>
      <c r="C92" s="4" t="s">
        <v>186</v>
      </c>
      <c r="D92" s="4" t="s">
        <v>12</v>
      </c>
      <c r="E92" s="4">
        <v>2011</v>
      </c>
      <c r="F92" s="4"/>
      <c r="G92" s="4"/>
    </row>
    <row r="93" spans="1:7" ht="16.5" thickBot="1" x14ac:dyDescent="0.3">
      <c r="A93" s="12">
        <v>71</v>
      </c>
      <c r="B93" s="5" t="s">
        <v>112</v>
      </c>
      <c r="C93" s="4" t="s">
        <v>186</v>
      </c>
      <c r="D93" s="4" t="s">
        <v>11</v>
      </c>
      <c r="E93" s="4">
        <v>2011</v>
      </c>
      <c r="F93" s="4"/>
      <c r="G93" s="4"/>
    </row>
    <row r="94" spans="1:7" ht="16.5" thickBot="1" x14ac:dyDescent="0.3">
      <c r="A94" s="12">
        <v>72</v>
      </c>
      <c r="B94" s="5" t="s">
        <v>113</v>
      </c>
      <c r="C94" s="4" t="s">
        <v>186</v>
      </c>
      <c r="D94" s="4" t="s">
        <v>11</v>
      </c>
      <c r="E94" s="4">
        <v>2011</v>
      </c>
      <c r="F94" s="4"/>
      <c r="G94" s="4"/>
    </row>
    <row r="95" spans="1:7" ht="16.5" thickBot="1" x14ac:dyDescent="0.3">
      <c r="A95" s="12">
        <v>73</v>
      </c>
      <c r="B95" s="25" t="s">
        <v>114</v>
      </c>
      <c r="C95" s="26" t="s">
        <v>186</v>
      </c>
      <c r="D95" s="26" t="s">
        <v>11</v>
      </c>
      <c r="E95" s="26">
        <v>2011</v>
      </c>
      <c r="F95" s="26"/>
      <c r="G95" s="26"/>
    </row>
    <row r="96" spans="1:7" ht="16.5" thickBot="1" x14ac:dyDescent="0.3">
      <c r="A96" s="12">
        <v>74</v>
      </c>
      <c r="B96" s="25" t="s">
        <v>115</v>
      </c>
      <c r="C96" s="26" t="s">
        <v>186</v>
      </c>
      <c r="D96" s="26" t="s">
        <v>11</v>
      </c>
      <c r="E96" s="26">
        <v>2011</v>
      </c>
      <c r="F96" s="26"/>
      <c r="G96" s="26"/>
    </row>
    <row r="97" spans="1:7" ht="16.5" thickBot="1" x14ac:dyDescent="0.3">
      <c r="A97" s="12">
        <v>75</v>
      </c>
      <c r="B97" s="25" t="s">
        <v>133</v>
      </c>
      <c r="C97" s="26" t="s">
        <v>186</v>
      </c>
      <c r="D97" s="26" t="s">
        <v>134</v>
      </c>
      <c r="E97" s="26">
        <v>2011</v>
      </c>
      <c r="F97" s="26"/>
      <c r="G97" s="26"/>
    </row>
    <row r="98" spans="1:7" ht="16.5" thickBot="1" x14ac:dyDescent="0.3">
      <c r="A98" s="12">
        <v>76</v>
      </c>
      <c r="B98" s="6" t="s">
        <v>140</v>
      </c>
      <c r="C98" s="7" t="s">
        <v>186</v>
      </c>
      <c r="D98" s="7" t="s">
        <v>134</v>
      </c>
      <c r="E98" s="7">
        <v>2011</v>
      </c>
      <c r="F98" s="7"/>
      <c r="G98" s="7"/>
    </row>
    <row r="99" spans="1:7" ht="15.75" x14ac:dyDescent="0.25">
      <c r="A99" s="2"/>
      <c r="B99" s="15"/>
      <c r="C99" s="2"/>
      <c r="D99" s="2"/>
      <c r="E99" s="2"/>
      <c r="F99" s="2"/>
      <c r="G99" s="2"/>
    </row>
    <row r="100" spans="1:7" ht="15.75" x14ac:dyDescent="0.25">
      <c r="A100" s="2"/>
      <c r="B100" s="15"/>
      <c r="C100" s="2"/>
      <c r="D100" s="2"/>
      <c r="E100" s="2"/>
      <c r="F100" s="2"/>
      <c r="G100" s="2"/>
    </row>
    <row r="101" spans="1:7" ht="16.5" thickBot="1" x14ac:dyDescent="0.3">
      <c r="A101" s="3" t="s">
        <v>176</v>
      </c>
      <c r="B101" s="15"/>
      <c r="C101" s="2"/>
      <c r="D101" s="2"/>
      <c r="E101" s="2"/>
      <c r="F101" s="2"/>
      <c r="G101" s="2"/>
    </row>
    <row r="102" spans="1:7" ht="16.5" thickBot="1" x14ac:dyDescent="0.3">
      <c r="A102" s="21" t="s">
        <v>0</v>
      </c>
      <c r="B102" s="22" t="s">
        <v>1</v>
      </c>
      <c r="C102" s="22" t="s">
        <v>2</v>
      </c>
      <c r="D102" s="22" t="s">
        <v>3</v>
      </c>
      <c r="E102" s="22" t="s">
        <v>4</v>
      </c>
      <c r="F102" s="22" t="s">
        <v>7</v>
      </c>
      <c r="G102" s="22" t="s">
        <v>6</v>
      </c>
    </row>
    <row r="103" spans="1:7" ht="16.5" thickBot="1" x14ac:dyDescent="0.3">
      <c r="A103" s="12">
        <v>77</v>
      </c>
      <c r="B103" s="29" t="s">
        <v>55</v>
      </c>
      <c r="C103" s="14" t="s">
        <v>187</v>
      </c>
      <c r="D103" s="14" t="s">
        <v>53</v>
      </c>
      <c r="E103" s="14">
        <v>2006</v>
      </c>
      <c r="F103" s="14"/>
      <c r="G103" s="14"/>
    </row>
    <row r="104" spans="1:7" ht="16.5" thickBot="1" x14ac:dyDescent="0.3">
      <c r="A104" s="12">
        <v>78</v>
      </c>
      <c r="B104" s="28" t="s">
        <v>56</v>
      </c>
      <c r="C104" s="4" t="s">
        <v>187</v>
      </c>
      <c r="D104" s="4" t="s">
        <v>53</v>
      </c>
      <c r="E104" s="4">
        <v>2006</v>
      </c>
      <c r="F104" s="4"/>
      <c r="G104" s="4"/>
    </row>
    <row r="105" spans="1:7" ht="16.5" thickBot="1" x14ac:dyDescent="0.3">
      <c r="A105" s="12">
        <v>79</v>
      </c>
      <c r="B105" s="28" t="s">
        <v>77</v>
      </c>
      <c r="C105" s="4" t="s">
        <v>187</v>
      </c>
      <c r="D105" s="4" t="s">
        <v>65</v>
      </c>
      <c r="E105" s="4">
        <v>2006</v>
      </c>
      <c r="F105" s="4"/>
      <c r="G105" s="4"/>
    </row>
    <row r="106" spans="1:7" ht="16.5" thickBot="1" x14ac:dyDescent="0.3">
      <c r="A106" s="12">
        <v>80</v>
      </c>
      <c r="B106" s="28" t="s">
        <v>79</v>
      </c>
      <c r="C106" s="4" t="s">
        <v>187</v>
      </c>
      <c r="D106" s="4" t="s">
        <v>65</v>
      </c>
      <c r="E106" s="4">
        <v>2006</v>
      </c>
      <c r="F106" s="4"/>
      <c r="G106" s="4"/>
    </row>
    <row r="107" spans="1:7" ht="16.5" thickBot="1" x14ac:dyDescent="0.3">
      <c r="A107" s="12">
        <v>81</v>
      </c>
      <c r="B107" s="28" t="s">
        <v>92</v>
      </c>
      <c r="C107" s="4" t="s">
        <v>187</v>
      </c>
      <c r="D107" s="4" t="s">
        <v>11</v>
      </c>
      <c r="E107" s="4">
        <v>2006</v>
      </c>
      <c r="F107" s="4"/>
      <c r="G107" s="4"/>
    </row>
    <row r="108" spans="1:7" ht="16.5" thickBot="1" x14ac:dyDescent="0.3">
      <c r="A108" s="12">
        <v>82</v>
      </c>
      <c r="B108" s="28" t="s">
        <v>118</v>
      </c>
      <c r="C108" s="4" t="s">
        <v>187</v>
      </c>
      <c r="D108" s="4" t="s">
        <v>11</v>
      </c>
      <c r="E108" s="4">
        <v>2006</v>
      </c>
      <c r="F108" s="4"/>
      <c r="G108" s="4"/>
    </row>
    <row r="109" spans="1:7" ht="16.5" thickBot="1" x14ac:dyDescent="0.3">
      <c r="A109" s="12">
        <v>83</v>
      </c>
      <c r="B109" s="28" t="s">
        <v>119</v>
      </c>
      <c r="C109" s="4" t="s">
        <v>187</v>
      </c>
      <c r="D109" s="4" t="s">
        <v>11</v>
      </c>
      <c r="E109" s="4">
        <v>2006</v>
      </c>
      <c r="F109" s="4"/>
      <c r="G109" s="4"/>
    </row>
    <row r="110" spans="1:7" ht="16.5" thickBot="1" x14ac:dyDescent="0.3">
      <c r="A110" s="12">
        <v>84</v>
      </c>
      <c r="B110" s="28" t="s">
        <v>120</v>
      </c>
      <c r="C110" s="4" t="s">
        <v>187</v>
      </c>
      <c r="D110" s="4" t="s">
        <v>11</v>
      </c>
      <c r="E110" s="4">
        <v>2006</v>
      </c>
      <c r="F110" s="4"/>
      <c r="G110" s="4"/>
    </row>
    <row r="111" spans="1:7" ht="16.5" thickBot="1" x14ac:dyDescent="0.3">
      <c r="A111" s="12">
        <v>85</v>
      </c>
      <c r="B111" s="28" t="s">
        <v>121</v>
      </c>
      <c r="C111" s="4" t="s">
        <v>187</v>
      </c>
      <c r="D111" s="4" t="s">
        <v>11</v>
      </c>
      <c r="E111" s="4">
        <v>2006</v>
      </c>
      <c r="F111" s="4"/>
      <c r="G111" s="4"/>
    </row>
    <row r="112" spans="1:7" ht="16.5" thickBot="1" x14ac:dyDescent="0.3">
      <c r="A112" s="12">
        <v>87</v>
      </c>
      <c r="B112" s="28" t="s">
        <v>137</v>
      </c>
      <c r="C112" s="4" t="s">
        <v>187</v>
      </c>
      <c r="D112" s="4" t="s">
        <v>134</v>
      </c>
      <c r="E112" s="4">
        <v>2006</v>
      </c>
      <c r="F112" s="4"/>
      <c r="G112" s="4"/>
    </row>
    <row r="113" spans="1:7" ht="16.5" thickBot="1" x14ac:dyDescent="0.3">
      <c r="A113" s="12">
        <v>88</v>
      </c>
      <c r="B113" s="28" t="s">
        <v>141</v>
      </c>
      <c r="C113" s="4" t="s">
        <v>187</v>
      </c>
      <c r="D113" s="4" t="s">
        <v>134</v>
      </c>
      <c r="E113" s="4">
        <v>2006</v>
      </c>
      <c r="F113" s="4"/>
      <c r="G113" s="4"/>
    </row>
    <row r="114" spans="1:7" ht="16.5" thickBot="1" x14ac:dyDescent="0.3">
      <c r="A114" s="12">
        <v>89</v>
      </c>
      <c r="B114" s="30" t="s">
        <v>157</v>
      </c>
      <c r="C114" s="7" t="s">
        <v>187</v>
      </c>
      <c r="D114" s="7" t="s">
        <v>134</v>
      </c>
      <c r="E114" s="7">
        <v>2006</v>
      </c>
      <c r="F114" s="7"/>
      <c r="G114" s="7"/>
    </row>
    <row r="115" spans="1:7" ht="15.75" x14ac:dyDescent="0.25">
      <c r="A115" s="2"/>
      <c r="B115" s="15"/>
      <c r="C115" s="2"/>
      <c r="D115" s="2"/>
      <c r="E115" s="2"/>
      <c r="F115" s="2"/>
      <c r="G115" s="2"/>
    </row>
    <row r="116" spans="1:7" ht="15.75" x14ac:dyDescent="0.25">
      <c r="A116" s="2"/>
      <c r="B116" s="15"/>
      <c r="C116" s="2"/>
      <c r="D116" s="2"/>
      <c r="E116" s="2"/>
      <c r="F116" s="2"/>
      <c r="G116" s="2"/>
    </row>
    <row r="117" spans="1:7" ht="16.5" thickBot="1" x14ac:dyDescent="0.3">
      <c r="A117" s="3" t="s">
        <v>16</v>
      </c>
      <c r="B117" s="15"/>
      <c r="C117" s="2"/>
      <c r="D117" s="2"/>
      <c r="E117" s="2"/>
      <c r="F117" s="2"/>
      <c r="G117" s="2"/>
    </row>
    <row r="118" spans="1:7" ht="16.5" thickBot="1" x14ac:dyDescent="0.3">
      <c r="A118" s="21" t="s">
        <v>0</v>
      </c>
      <c r="B118" s="22" t="s">
        <v>1</v>
      </c>
      <c r="C118" s="22" t="s">
        <v>2</v>
      </c>
      <c r="D118" s="22" t="s">
        <v>3</v>
      </c>
      <c r="E118" s="22" t="s">
        <v>4</v>
      </c>
      <c r="F118" s="22" t="s">
        <v>7</v>
      </c>
      <c r="G118" s="22" t="s">
        <v>6</v>
      </c>
    </row>
    <row r="119" spans="1:7" ht="16.5" thickBot="1" x14ac:dyDescent="0.3">
      <c r="A119" s="12">
        <v>90</v>
      </c>
      <c r="B119" s="29" t="s">
        <v>27</v>
      </c>
      <c r="C119" s="14" t="s">
        <v>188</v>
      </c>
      <c r="D119" s="14" t="s">
        <v>12</v>
      </c>
      <c r="E119" s="14">
        <v>2010</v>
      </c>
      <c r="F119" s="14"/>
      <c r="G119" s="14"/>
    </row>
    <row r="120" spans="1:7" ht="16.5" thickBot="1" x14ac:dyDescent="0.3">
      <c r="A120" s="12">
        <v>91</v>
      </c>
      <c r="B120" s="28" t="s">
        <v>28</v>
      </c>
      <c r="C120" s="4" t="s">
        <v>188</v>
      </c>
      <c r="D120" s="4" t="s">
        <v>12</v>
      </c>
      <c r="E120" s="4">
        <v>2010</v>
      </c>
      <c r="F120" s="4"/>
      <c r="G120" s="4"/>
    </row>
    <row r="121" spans="1:7" ht="16.5" thickBot="1" x14ac:dyDescent="0.3">
      <c r="A121" s="12">
        <v>92</v>
      </c>
      <c r="B121" s="28" t="s">
        <v>29</v>
      </c>
      <c r="C121" s="4" t="s">
        <v>188</v>
      </c>
      <c r="D121" s="4" t="s">
        <v>12</v>
      </c>
      <c r="E121" s="4">
        <v>2010</v>
      </c>
      <c r="F121" s="4"/>
      <c r="G121" s="4"/>
    </row>
    <row r="122" spans="1:7" ht="16.5" thickBot="1" x14ac:dyDescent="0.3">
      <c r="A122" s="12">
        <v>93</v>
      </c>
      <c r="B122" s="28" t="s">
        <v>30</v>
      </c>
      <c r="C122" s="4" t="s">
        <v>188</v>
      </c>
      <c r="D122" s="4" t="s">
        <v>12</v>
      </c>
      <c r="E122" s="4">
        <v>2010</v>
      </c>
      <c r="F122" s="4"/>
      <c r="G122" s="4"/>
    </row>
    <row r="123" spans="1:7" ht="16.5" thickBot="1" x14ac:dyDescent="0.3">
      <c r="A123" s="12">
        <v>94</v>
      </c>
      <c r="B123" s="28" t="s">
        <v>110</v>
      </c>
      <c r="C123" s="4" t="s">
        <v>188</v>
      </c>
      <c r="D123" s="4" t="s">
        <v>11</v>
      </c>
      <c r="E123" s="4">
        <v>2010</v>
      </c>
      <c r="F123" s="4"/>
      <c r="G123" s="4"/>
    </row>
    <row r="124" spans="1:7" ht="16.5" thickBot="1" x14ac:dyDescent="0.3">
      <c r="A124" s="12">
        <v>95</v>
      </c>
      <c r="B124" s="28" t="s">
        <v>111</v>
      </c>
      <c r="C124" s="4" t="s">
        <v>188</v>
      </c>
      <c r="D124" s="4" t="s">
        <v>11</v>
      </c>
      <c r="E124" s="4">
        <v>2010</v>
      </c>
      <c r="F124" s="4"/>
      <c r="G124" s="4"/>
    </row>
    <row r="125" spans="1:7" ht="16.5" thickBot="1" x14ac:dyDescent="0.3">
      <c r="A125" s="12">
        <v>96</v>
      </c>
      <c r="B125" s="28" t="s">
        <v>135</v>
      </c>
      <c r="C125" s="4" t="s">
        <v>188</v>
      </c>
      <c r="D125" s="4" t="s">
        <v>134</v>
      </c>
      <c r="E125" s="4">
        <v>2010</v>
      </c>
      <c r="F125" s="4"/>
      <c r="G125" s="4"/>
    </row>
    <row r="126" spans="1:7" ht="16.5" thickBot="1" x14ac:dyDescent="0.3">
      <c r="A126" s="12">
        <v>97</v>
      </c>
      <c r="B126" s="28" t="s">
        <v>136</v>
      </c>
      <c r="C126" s="4" t="s">
        <v>188</v>
      </c>
      <c r="D126" s="4" t="s">
        <v>134</v>
      </c>
      <c r="E126" s="4">
        <v>2010</v>
      </c>
      <c r="F126" s="4"/>
      <c r="G126" s="4"/>
    </row>
    <row r="127" spans="1:7" ht="16.5" thickBot="1" x14ac:dyDescent="0.3">
      <c r="A127" s="12">
        <v>98</v>
      </c>
      <c r="B127" s="28" t="s">
        <v>161</v>
      </c>
      <c r="C127" s="4" t="s">
        <v>188</v>
      </c>
      <c r="D127" s="4" t="s">
        <v>10</v>
      </c>
      <c r="E127" s="4">
        <v>2010</v>
      </c>
      <c r="F127" s="4"/>
      <c r="G127" s="4"/>
    </row>
    <row r="128" spans="1:7" ht="16.5" thickBot="1" x14ac:dyDescent="0.3">
      <c r="A128" s="12">
        <v>99</v>
      </c>
      <c r="B128" s="28" t="s">
        <v>162</v>
      </c>
      <c r="C128" s="4" t="s">
        <v>188</v>
      </c>
      <c r="D128" s="4" t="s">
        <v>10</v>
      </c>
      <c r="E128" s="4">
        <v>2010</v>
      </c>
      <c r="F128" s="4"/>
      <c r="G128" s="4"/>
    </row>
    <row r="129" spans="1:7" ht="16.5" thickBot="1" x14ac:dyDescent="0.3">
      <c r="A129" s="12">
        <v>100</v>
      </c>
      <c r="B129" s="28" t="s">
        <v>163</v>
      </c>
      <c r="C129" s="4" t="s">
        <v>188</v>
      </c>
      <c r="D129" s="4" t="s">
        <v>10</v>
      </c>
      <c r="E129" s="4">
        <v>2010</v>
      </c>
      <c r="F129" s="4"/>
      <c r="G129" s="4"/>
    </row>
    <row r="130" spans="1:7" ht="16.5" thickBot="1" x14ac:dyDescent="0.3">
      <c r="A130" s="12">
        <v>101</v>
      </c>
      <c r="B130" s="30" t="s">
        <v>164</v>
      </c>
      <c r="C130" s="7" t="s">
        <v>188</v>
      </c>
      <c r="D130" s="7" t="s">
        <v>10</v>
      </c>
      <c r="E130" s="7">
        <v>2010</v>
      </c>
      <c r="F130" s="7"/>
      <c r="G130" s="7"/>
    </row>
    <row r="131" spans="1:7" ht="15.75" x14ac:dyDescent="0.25">
      <c r="A131" s="15"/>
      <c r="B131" s="15"/>
      <c r="C131" s="15"/>
      <c r="D131" s="15"/>
      <c r="E131" s="15"/>
      <c r="F131" s="15"/>
      <c r="G131" s="15"/>
    </row>
    <row r="132" spans="1:7" ht="15.75" x14ac:dyDescent="0.25">
      <c r="A132" s="3" t="s">
        <v>195</v>
      </c>
      <c r="B132" s="15"/>
      <c r="C132" s="2"/>
      <c r="D132" s="2"/>
      <c r="E132" s="2"/>
      <c r="F132" s="2"/>
      <c r="G132" s="2"/>
    </row>
    <row r="133" spans="1:7" ht="16.5" thickBot="1" x14ac:dyDescent="0.3">
      <c r="A133" s="3" t="s">
        <v>179</v>
      </c>
      <c r="B133" s="15"/>
      <c r="C133" s="2"/>
      <c r="D133" s="2"/>
      <c r="E133" s="2"/>
      <c r="F133" s="2"/>
      <c r="G133" s="2"/>
    </row>
    <row r="134" spans="1:7" ht="16.5" thickBot="1" x14ac:dyDescent="0.3">
      <c r="A134" s="21" t="s">
        <v>0</v>
      </c>
      <c r="B134" s="22" t="s">
        <v>1</v>
      </c>
      <c r="C134" s="22" t="s">
        <v>2</v>
      </c>
      <c r="D134" s="22" t="s">
        <v>3</v>
      </c>
      <c r="E134" s="22" t="s">
        <v>4</v>
      </c>
      <c r="F134" s="22" t="s">
        <v>7</v>
      </c>
      <c r="G134" s="22" t="s">
        <v>6</v>
      </c>
    </row>
    <row r="135" spans="1:7" ht="16.5" thickBot="1" x14ac:dyDescent="0.3">
      <c r="A135" s="12">
        <v>102</v>
      </c>
      <c r="B135" s="29" t="s">
        <v>49</v>
      </c>
      <c r="C135" s="14" t="s">
        <v>189</v>
      </c>
      <c r="D135" s="14" t="s">
        <v>12</v>
      </c>
      <c r="E135" s="14">
        <v>2008</v>
      </c>
      <c r="F135" s="14"/>
      <c r="G135" s="14"/>
    </row>
    <row r="136" spans="1:7" ht="16.5" thickBot="1" x14ac:dyDescent="0.3">
      <c r="A136" s="12">
        <v>103</v>
      </c>
      <c r="B136" s="28" t="s">
        <v>97</v>
      </c>
      <c r="C136" s="4" t="s">
        <v>189</v>
      </c>
      <c r="D136" s="4" t="s">
        <v>11</v>
      </c>
      <c r="E136" s="4">
        <v>2008</v>
      </c>
      <c r="F136" s="4"/>
      <c r="G136" s="4"/>
    </row>
    <row r="137" spans="1:7" ht="16.5" thickBot="1" x14ac:dyDescent="0.3">
      <c r="A137" s="12">
        <v>104</v>
      </c>
      <c r="B137" s="28" t="s">
        <v>147</v>
      </c>
      <c r="C137" s="4" t="s">
        <v>189</v>
      </c>
      <c r="D137" s="4" t="s">
        <v>134</v>
      </c>
      <c r="E137" s="4">
        <v>2008</v>
      </c>
      <c r="F137" s="4"/>
      <c r="G137" s="4"/>
    </row>
    <row r="138" spans="1:7" ht="16.5" thickBot="1" x14ac:dyDescent="0.3">
      <c r="A138" s="12">
        <v>105</v>
      </c>
      <c r="B138" s="28" t="s">
        <v>148</v>
      </c>
      <c r="C138" s="4" t="s">
        <v>189</v>
      </c>
      <c r="D138" s="4" t="s">
        <v>134</v>
      </c>
      <c r="E138" s="4">
        <v>2008</v>
      </c>
      <c r="F138" s="4"/>
      <c r="G138" s="4"/>
    </row>
    <row r="139" spans="1:7" ht="16.5" thickBot="1" x14ac:dyDescent="0.3">
      <c r="A139" s="12">
        <v>106</v>
      </c>
      <c r="B139" s="28" t="s">
        <v>151</v>
      </c>
      <c r="C139" s="4" t="s">
        <v>189</v>
      </c>
      <c r="D139" s="4" t="s">
        <v>134</v>
      </c>
      <c r="E139" s="4">
        <v>2008</v>
      </c>
      <c r="F139" s="4"/>
      <c r="G139" s="4"/>
    </row>
    <row r="140" spans="1:7" ht="16.5" thickBot="1" x14ac:dyDescent="0.3">
      <c r="A140" s="12">
        <v>107</v>
      </c>
      <c r="B140" s="28" t="s">
        <v>154</v>
      </c>
      <c r="C140" s="4" t="s">
        <v>189</v>
      </c>
      <c r="D140" s="4" t="s">
        <v>134</v>
      </c>
      <c r="E140" s="4">
        <v>2008</v>
      </c>
      <c r="F140" s="4"/>
      <c r="G140" s="4"/>
    </row>
    <row r="141" spans="1:7" ht="16.5" thickBot="1" x14ac:dyDescent="0.3">
      <c r="A141" s="12">
        <v>108</v>
      </c>
      <c r="B141" s="28" t="s">
        <v>144</v>
      </c>
      <c r="C141" s="4" t="s">
        <v>189</v>
      </c>
      <c r="D141" s="4" t="s">
        <v>134</v>
      </c>
      <c r="E141" s="4">
        <v>2007</v>
      </c>
      <c r="F141" s="4"/>
      <c r="G141" s="4"/>
    </row>
    <row r="142" spans="1:7" ht="16.5" thickBot="1" x14ac:dyDescent="0.3">
      <c r="A142" s="12">
        <v>109</v>
      </c>
      <c r="B142" s="28" t="s">
        <v>169</v>
      </c>
      <c r="C142" s="4" t="s">
        <v>189</v>
      </c>
      <c r="D142" s="4" t="s">
        <v>10</v>
      </c>
      <c r="E142" s="4">
        <v>2007</v>
      </c>
      <c r="F142" s="4"/>
      <c r="G142" s="4"/>
    </row>
    <row r="143" spans="1:7" ht="16.5" thickBot="1" x14ac:dyDescent="0.3">
      <c r="A143" s="12">
        <v>110</v>
      </c>
      <c r="B143" s="28" t="s">
        <v>170</v>
      </c>
      <c r="C143" s="4" t="s">
        <v>189</v>
      </c>
      <c r="D143" s="4" t="s">
        <v>10</v>
      </c>
      <c r="E143" s="4">
        <v>2007</v>
      </c>
      <c r="F143" s="4"/>
      <c r="G143" s="4"/>
    </row>
    <row r="144" spans="1:7" ht="16.5" thickBot="1" x14ac:dyDescent="0.3">
      <c r="A144" s="12">
        <v>111</v>
      </c>
      <c r="B144" s="28" t="s">
        <v>171</v>
      </c>
      <c r="C144" s="4" t="s">
        <v>189</v>
      </c>
      <c r="D144" s="4" t="s">
        <v>10</v>
      </c>
      <c r="E144" s="4">
        <v>2008</v>
      </c>
      <c r="F144" s="4"/>
      <c r="G144" s="4"/>
    </row>
    <row r="145" spans="1:7" ht="16.5" thickBot="1" x14ac:dyDescent="0.3">
      <c r="A145" s="12">
        <v>112</v>
      </c>
      <c r="B145" s="28" t="s">
        <v>172</v>
      </c>
      <c r="C145" s="4" t="s">
        <v>189</v>
      </c>
      <c r="D145" s="4" t="s">
        <v>10</v>
      </c>
      <c r="E145" s="4">
        <v>2008</v>
      </c>
      <c r="F145" s="4"/>
      <c r="G145" s="4"/>
    </row>
    <row r="146" spans="1:7" ht="16.5" thickBot="1" x14ac:dyDescent="0.3">
      <c r="A146" s="12">
        <v>113</v>
      </c>
      <c r="B146" s="30" t="s">
        <v>173</v>
      </c>
      <c r="C146" s="7" t="s">
        <v>189</v>
      </c>
      <c r="D146" s="7" t="s">
        <v>10</v>
      </c>
      <c r="E146" s="7">
        <v>2008</v>
      </c>
      <c r="F146" s="7"/>
      <c r="G146" s="7"/>
    </row>
    <row r="147" spans="1:7" ht="15.75" x14ac:dyDescent="0.25">
      <c r="A147" s="2"/>
      <c r="B147" s="15"/>
      <c r="C147" s="2"/>
      <c r="D147" s="2"/>
      <c r="E147" s="2"/>
      <c r="F147" s="2"/>
      <c r="G147" s="2"/>
    </row>
    <row r="148" spans="1:7" ht="16.5" thickBot="1" x14ac:dyDescent="0.3">
      <c r="A148" s="3" t="s">
        <v>21</v>
      </c>
      <c r="B148" s="15"/>
      <c r="C148" s="2"/>
      <c r="D148" s="2"/>
      <c r="E148" s="2"/>
      <c r="F148" s="2"/>
      <c r="G148" s="2"/>
    </row>
    <row r="149" spans="1:7" ht="16.5" thickBot="1" x14ac:dyDescent="0.3">
      <c r="A149" s="21" t="s">
        <v>0</v>
      </c>
      <c r="B149" s="22" t="s">
        <v>1</v>
      </c>
      <c r="C149" s="22" t="s">
        <v>2</v>
      </c>
      <c r="D149" s="22" t="s">
        <v>3</v>
      </c>
      <c r="E149" s="22" t="s">
        <v>4</v>
      </c>
      <c r="F149" s="22" t="s">
        <v>7</v>
      </c>
      <c r="G149" s="22" t="s">
        <v>6</v>
      </c>
    </row>
    <row r="150" spans="1:7" ht="16.5" thickBot="1" x14ac:dyDescent="0.3">
      <c r="A150" s="12">
        <v>114</v>
      </c>
      <c r="B150" s="29" t="s">
        <v>50</v>
      </c>
      <c r="C150" s="14" t="s">
        <v>190</v>
      </c>
      <c r="D150" s="14" t="s">
        <v>12</v>
      </c>
      <c r="E150" s="14">
        <v>2006</v>
      </c>
      <c r="F150" s="14"/>
      <c r="G150" s="14"/>
    </row>
    <row r="151" spans="1:7" ht="16.5" thickBot="1" x14ac:dyDescent="0.3">
      <c r="A151" s="12">
        <v>115</v>
      </c>
      <c r="B151" s="28" t="s">
        <v>51</v>
      </c>
      <c r="C151" s="4" t="s">
        <v>190</v>
      </c>
      <c r="D151" s="4" t="s">
        <v>12</v>
      </c>
      <c r="E151" s="4">
        <v>2006</v>
      </c>
      <c r="F151" s="4"/>
      <c r="G151" s="4"/>
    </row>
    <row r="152" spans="1:7" ht="16.5" thickBot="1" x14ac:dyDescent="0.3">
      <c r="A152" s="12">
        <v>116</v>
      </c>
      <c r="B152" s="28" t="s">
        <v>81</v>
      </c>
      <c r="C152" s="4" t="s">
        <v>190</v>
      </c>
      <c r="D152" s="4" t="s">
        <v>65</v>
      </c>
      <c r="E152" s="4">
        <v>2005</v>
      </c>
      <c r="F152" s="4"/>
      <c r="G152" s="4"/>
    </row>
    <row r="153" spans="1:7" ht="16.5" thickBot="1" x14ac:dyDescent="0.3">
      <c r="A153" s="12">
        <v>117</v>
      </c>
      <c r="B153" s="28" t="s">
        <v>86</v>
      </c>
      <c r="C153" s="4" t="s">
        <v>190</v>
      </c>
      <c r="D153" s="4" t="s">
        <v>65</v>
      </c>
      <c r="E153" s="4">
        <v>2006</v>
      </c>
      <c r="F153" s="4"/>
      <c r="G153" s="4"/>
    </row>
    <row r="154" spans="1:7" ht="16.5" thickBot="1" x14ac:dyDescent="0.3">
      <c r="A154" s="12">
        <v>118</v>
      </c>
      <c r="B154" s="28" t="s">
        <v>90</v>
      </c>
      <c r="C154" s="4" t="s">
        <v>190</v>
      </c>
      <c r="D154" s="4" t="s">
        <v>11</v>
      </c>
      <c r="E154" s="4">
        <v>2006</v>
      </c>
      <c r="F154" s="4"/>
      <c r="G154" s="4"/>
    </row>
    <row r="155" spans="1:7" ht="16.5" thickBot="1" x14ac:dyDescent="0.3">
      <c r="A155" s="12">
        <v>119</v>
      </c>
      <c r="B155" s="28" t="s">
        <v>91</v>
      </c>
      <c r="C155" s="4" t="s">
        <v>190</v>
      </c>
      <c r="D155" s="4" t="s">
        <v>11</v>
      </c>
      <c r="E155" s="4">
        <v>2006</v>
      </c>
      <c r="F155" s="4"/>
      <c r="G155" s="4"/>
    </row>
    <row r="156" spans="1:7" ht="16.5" thickBot="1" x14ac:dyDescent="0.3">
      <c r="A156" s="12">
        <v>121</v>
      </c>
      <c r="B156" s="28" t="s">
        <v>122</v>
      </c>
      <c r="C156" s="4" t="s">
        <v>190</v>
      </c>
      <c r="D156" s="4" t="s">
        <v>11</v>
      </c>
      <c r="E156" s="4">
        <v>2006</v>
      </c>
      <c r="F156" s="4"/>
      <c r="G156" s="4"/>
    </row>
    <row r="157" spans="1:7" ht="16.5" thickBot="1" x14ac:dyDescent="0.3">
      <c r="A157" s="12">
        <v>122</v>
      </c>
      <c r="B157" s="28" t="s">
        <v>143</v>
      </c>
      <c r="C157" s="4" t="s">
        <v>190</v>
      </c>
      <c r="D157" s="4" t="s">
        <v>134</v>
      </c>
      <c r="E157" s="4">
        <v>2006</v>
      </c>
      <c r="F157" s="4"/>
      <c r="G157" s="4"/>
    </row>
    <row r="158" spans="1:7" ht="16.5" thickBot="1" x14ac:dyDescent="0.3">
      <c r="A158" s="12">
        <v>123</v>
      </c>
      <c r="B158" s="28" t="s">
        <v>145</v>
      </c>
      <c r="C158" s="4" t="s">
        <v>190</v>
      </c>
      <c r="D158" s="4" t="s">
        <v>134</v>
      </c>
      <c r="E158" s="4">
        <v>2005</v>
      </c>
      <c r="F158" s="4"/>
      <c r="G158" s="4"/>
    </row>
    <row r="159" spans="1:7" ht="16.5" thickBot="1" x14ac:dyDescent="0.3">
      <c r="A159" s="12">
        <v>124</v>
      </c>
      <c r="B159" s="30" t="s">
        <v>146</v>
      </c>
      <c r="C159" s="7" t="s">
        <v>190</v>
      </c>
      <c r="D159" s="7" t="s">
        <v>134</v>
      </c>
      <c r="E159" s="7">
        <v>2003</v>
      </c>
      <c r="F159" s="7"/>
      <c r="G159" s="7"/>
    </row>
    <row r="160" spans="1:7" ht="15.75" x14ac:dyDescent="0.25">
      <c r="A160" s="2"/>
      <c r="B160" s="15"/>
      <c r="C160" s="2"/>
      <c r="D160" s="2"/>
      <c r="E160" s="2"/>
      <c r="F160" s="2"/>
      <c r="G160" s="2"/>
    </row>
    <row r="161" spans="1:7" ht="16.5" thickBot="1" x14ac:dyDescent="0.3">
      <c r="A161" s="3" t="s">
        <v>17</v>
      </c>
      <c r="B161" s="15"/>
      <c r="C161" s="2"/>
      <c r="D161" s="2"/>
      <c r="E161" s="2"/>
      <c r="F161" s="2"/>
      <c r="G161" s="2"/>
    </row>
    <row r="162" spans="1:7" ht="16.5" thickBot="1" x14ac:dyDescent="0.3">
      <c r="A162" s="21" t="s">
        <v>0</v>
      </c>
      <c r="B162" s="22" t="s">
        <v>1</v>
      </c>
      <c r="C162" s="22" t="s">
        <v>2</v>
      </c>
      <c r="D162" s="22" t="s">
        <v>3</v>
      </c>
      <c r="E162" s="22" t="s">
        <v>4</v>
      </c>
      <c r="F162" s="22" t="s">
        <v>7</v>
      </c>
      <c r="G162" s="22" t="s">
        <v>6</v>
      </c>
    </row>
    <row r="163" spans="1:7" ht="16.5" thickBot="1" x14ac:dyDescent="0.3">
      <c r="A163" s="12">
        <v>125</v>
      </c>
      <c r="B163" s="29" t="s">
        <v>31</v>
      </c>
      <c r="C163" s="14" t="s">
        <v>191</v>
      </c>
      <c r="D163" s="14" t="s">
        <v>12</v>
      </c>
      <c r="E163" s="14">
        <v>2009</v>
      </c>
      <c r="F163" s="14"/>
      <c r="G163" s="14"/>
    </row>
    <row r="164" spans="1:7" ht="16.5" thickBot="1" x14ac:dyDescent="0.3">
      <c r="A164" s="12">
        <v>126</v>
      </c>
      <c r="B164" s="28" t="s">
        <v>64</v>
      </c>
      <c r="C164" s="4" t="s">
        <v>191</v>
      </c>
      <c r="D164" s="4" t="s">
        <v>65</v>
      </c>
      <c r="E164" s="4">
        <v>2009</v>
      </c>
      <c r="F164" s="4"/>
      <c r="G164" s="4"/>
    </row>
    <row r="165" spans="1:7" ht="16.5" thickBot="1" x14ac:dyDescent="0.3">
      <c r="A165" s="12">
        <v>127</v>
      </c>
      <c r="B165" s="28" t="s">
        <v>67</v>
      </c>
      <c r="C165" s="4" t="s">
        <v>191</v>
      </c>
      <c r="D165" s="4" t="s">
        <v>65</v>
      </c>
      <c r="E165" s="4">
        <v>2009</v>
      </c>
      <c r="F165" s="4"/>
      <c r="G165" s="4"/>
    </row>
    <row r="166" spans="1:7" ht="16.5" thickBot="1" x14ac:dyDescent="0.3">
      <c r="A166" s="12">
        <v>128</v>
      </c>
      <c r="B166" s="28" t="s">
        <v>69</v>
      </c>
      <c r="C166" s="4" t="s">
        <v>191</v>
      </c>
      <c r="D166" s="4" t="s">
        <v>65</v>
      </c>
      <c r="E166" s="4">
        <v>2009</v>
      </c>
      <c r="F166" s="4"/>
      <c r="G166" s="4"/>
    </row>
    <row r="167" spans="1:7" ht="16.5" thickBot="1" x14ac:dyDescent="0.3">
      <c r="A167" s="12">
        <v>129</v>
      </c>
      <c r="B167" s="28" t="s">
        <v>73</v>
      </c>
      <c r="C167" s="4" t="s">
        <v>191</v>
      </c>
      <c r="D167" s="4" t="s">
        <v>65</v>
      </c>
      <c r="E167" s="4">
        <v>2009</v>
      </c>
      <c r="F167" s="4"/>
      <c r="G167" s="4"/>
    </row>
    <row r="168" spans="1:7" ht="16.5" thickBot="1" x14ac:dyDescent="0.3">
      <c r="A168" s="12">
        <v>130</v>
      </c>
      <c r="B168" s="28" t="s">
        <v>74</v>
      </c>
      <c r="C168" s="4" t="s">
        <v>191</v>
      </c>
      <c r="D168" s="4" t="s">
        <v>65</v>
      </c>
      <c r="E168" s="4">
        <v>2009</v>
      </c>
      <c r="F168" s="4"/>
      <c r="G168" s="4"/>
    </row>
    <row r="169" spans="1:7" ht="16.5" thickBot="1" x14ac:dyDescent="0.3">
      <c r="A169" s="12">
        <v>131</v>
      </c>
      <c r="B169" s="28" t="s">
        <v>84</v>
      </c>
      <c r="C169" s="4" t="s">
        <v>191</v>
      </c>
      <c r="D169" s="4" t="s">
        <v>65</v>
      </c>
      <c r="E169" s="4">
        <v>2009</v>
      </c>
      <c r="F169" s="4"/>
      <c r="G169" s="4"/>
    </row>
    <row r="170" spans="1:7" ht="16.5" thickBot="1" x14ac:dyDescent="0.3">
      <c r="A170" s="12">
        <v>132</v>
      </c>
      <c r="B170" s="28" t="s">
        <v>85</v>
      </c>
      <c r="C170" s="4" t="s">
        <v>191</v>
      </c>
      <c r="D170" s="4" t="s">
        <v>65</v>
      </c>
      <c r="E170" s="4">
        <v>2009</v>
      </c>
      <c r="F170" s="4"/>
      <c r="G170" s="4"/>
    </row>
    <row r="171" spans="1:7" ht="16.5" thickBot="1" x14ac:dyDescent="0.3">
      <c r="A171" s="12">
        <v>133</v>
      </c>
      <c r="B171" s="28" t="s">
        <v>139</v>
      </c>
      <c r="C171" s="4" t="s">
        <v>191</v>
      </c>
      <c r="D171" s="4" t="s">
        <v>134</v>
      </c>
      <c r="E171" s="4">
        <v>2009</v>
      </c>
      <c r="F171" s="4"/>
      <c r="G171" s="4"/>
    </row>
    <row r="172" spans="1:7" ht="16.5" thickBot="1" x14ac:dyDescent="0.3">
      <c r="A172" s="12">
        <v>134</v>
      </c>
      <c r="B172" s="28" t="s">
        <v>158</v>
      </c>
      <c r="C172" s="4" t="s">
        <v>191</v>
      </c>
      <c r="D172" s="4" t="s">
        <v>10</v>
      </c>
      <c r="E172" s="4">
        <v>2009</v>
      </c>
      <c r="F172" s="4"/>
      <c r="G172" s="4"/>
    </row>
    <row r="173" spans="1:7" ht="16.5" thickBot="1" x14ac:dyDescent="0.3">
      <c r="A173" s="12">
        <v>135</v>
      </c>
      <c r="B173" s="28" t="s">
        <v>159</v>
      </c>
      <c r="C173" s="4" t="s">
        <v>191</v>
      </c>
      <c r="D173" s="4" t="s">
        <v>10</v>
      </c>
      <c r="E173" s="4">
        <v>2009</v>
      </c>
      <c r="F173" s="4"/>
      <c r="G173" s="4"/>
    </row>
    <row r="174" spans="1:7" ht="16.5" thickBot="1" x14ac:dyDescent="0.3">
      <c r="A174" s="12">
        <v>136</v>
      </c>
      <c r="B174" s="30" t="s">
        <v>160</v>
      </c>
      <c r="C174" s="7" t="s">
        <v>191</v>
      </c>
      <c r="D174" s="7" t="s">
        <v>10</v>
      </c>
      <c r="E174" s="7">
        <v>2009</v>
      </c>
      <c r="F174" s="7"/>
      <c r="G174" s="7"/>
    </row>
    <row r="175" spans="1:7" ht="15.75" x14ac:dyDescent="0.25">
      <c r="A175" s="11"/>
      <c r="B175" s="31"/>
      <c r="C175" s="11"/>
      <c r="D175" s="11"/>
      <c r="E175" s="11"/>
      <c r="F175" s="11"/>
      <c r="G175" s="11"/>
    </row>
    <row r="176" spans="1:7" ht="15.75" x14ac:dyDescent="0.25">
      <c r="A176" s="2"/>
      <c r="B176" s="15"/>
      <c r="C176" s="2"/>
      <c r="D176" s="2"/>
      <c r="E176" s="2"/>
      <c r="F176" s="2"/>
      <c r="G176" s="2"/>
    </row>
    <row r="177" spans="1:7" ht="16.5" thickBot="1" x14ac:dyDescent="0.3">
      <c r="A177" s="3" t="s">
        <v>174</v>
      </c>
      <c r="B177" s="15"/>
      <c r="C177" s="2"/>
      <c r="D177" s="2"/>
      <c r="E177" s="2"/>
      <c r="F177" s="2"/>
      <c r="G177" s="2"/>
    </row>
    <row r="178" spans="1:7" ht="16.5" thickBot="1" x14ac:dyDescent="0.3">
      <c r="A178" s="21" t="s">
        <v>0</v>
      </c>
      <c r="B178" s="22" t="s">
        <v>1</v>
      </c>
      <c r="C178" s="22" t="s">
        <v>2</v>
      </c>
      <c r="D178" s="22" t="s">
        <v>3</v>
      </c>
      <c r="E178" s="22" t="s">
        <v>4</v>
      </c>
      <c r="F178" s="22" t="s">
        <v>7</v>
      </c>
      <c r="G178" s="22" t="s">
        <v>6</v>
      </c>
    </row>
    <row r="179" spans="1:7" ht="16.5" thickBot="1" x14ac:dyDescent="0.3">
      <c r="A179" s="12">
        <v>138</v>
      </c>
      <c r="B179" s="29" t="s">
        <v>32</v>
      </c>
      <c r="C179" s="14" t="s">
        <v>192</v>
      </c>
      <c r="D179" s="14" t="s">
        <v>12</v>
      </c>
      <c r="E179" s="14">
        <v>2008</v>
      </c>
      <c r="F179" s="14"/>
      <c r="G179" s="14"/>
    </row>
    <row r="180" spans="1:7" ht="16.5" thickBot="1" x14ac:dyDescent="0.3">
      <c r="A180" s="12">
        <v>139</v>
      </c>
      <c r="B180" s="28" t="s">
        <v>66</v>
      </c>
      <c r="C180" s="4" t="s">
        <v>192</v>
      </c>
      <c r="D180" s="4" t="s">
        <v>65</v>
      </c>
      <c r="E180" s="4">
        <v>2008</v>
      </c>
      <c r="F180" s="4"/>
      <c r="G180" s="4"/>
    </row>
    <row r="181" spans="1:7" ht="16.5" thickBot="1" x14ac:dyDescent="0.3">
      <c r="A181" s="12">
        <v>140</v>
      </c>
      <c r="B181" s="28" t="s">
        <v>70</v>
      </c>
      <c r="C181" s="4" t="s">
        <v>192</v>
      </c>
      <c r="D181" s="4" t="s">
        <v>65</v>
      </c>
      <c r="E181" s="4">
        <v>2008</v>
      </c>
      <c r="F181" s="4"/>
      <c r="G181" s="4"/>
    </row>
    <row r="182" spans="1:7" ht="16.5" thickBot="1" x14ac:dyDescent="0.3">
      <c r="A182" s="12">
        <v>141</v>
      </c>
      <c r="B182" s="28" t="s">
        <v>72</v>
      </c>
      <c r="C182" s="4" t="s">
        <v>192</v>
      </c>
      <c r="D182" s="4" t="s">
        <v>65</v>
      </c>
      <c r="E182" s="4">
        <v>2008</v>
      </c>
      <c r="F182" s="4"/>
      <c r="G182" s="4"/>
    </row>
    <row r="183" spans="1:7" ht="16.5" thickBot="1" x14ac:dyDescent="0.3">
      <c r="A183" s="12">
        <v>142</v>
      </c>
      <c r="B183" s="28" t="s">
        <v>76</v>
      </c>
      <c r="C183" s="4" t="s">
        <v>192</v>
      </c>
      <c r="D183" s="4" t="s">
        <v>65</v>
      </c>
      <c r="E183" s="4">
        <v>2008</v>
      </c>
      <c r="F183" s="4"/>
      <c r="G183" s="4"/>
    </row>
    <row r="184" spans="1:7" ht="16.5" thickBot="1" x14ac:dyDescent="0.3">
      <c r="A184" s="12">
        <v>143</v>
      </c>
      <c r="B184" s="28" t="s">
        <v>78</v>
      </c>
      <c r="C184" s="4" t="s">
        <v>192</v>
      </c>
      <c r="D184" s="4" t="s">
        <v>65</v>
      </c>
      <c r="E184" s="4">
        <v>2008</v>
      </c>
      <c r="F184" s="4"/>
      <c r="G184" s="4"/>
    </row>
    <row r="185" spans="1:7" ht="16.5" thickBot="1" x14ac:dyDescent="0.3">
      <c r="A185" s="12">
        <v>144</v>
      </c>
      <c r="B185" s="28" t="s">
        <v>83</v>
      </c>
      <c r="C185" s="4" t="s">
        <v>192</v>
      </c>
      <c r="D185" s="4" t="s">
        <v>65</v>
      </c>
      <c r="E185" s="4">
        <v>2008</v>
      </c>
      <c r="F185" s="4"/>
      <c r="G185" s="4"/>
    </row>
    <row r="186" spans="1:7" ht="16.5" thickBot="1" x14ac:dyDescent="0.3">
      <c r="A186" s="12">
        <v>145</v>
      </c>
      <c r="B186" s="28" t="s">
        <v>89</v>
      </c>
      <c r="C186" s="4" t="s">
        <v>192</v>
      </c>
      <c r="D186" s="4" t="s">
        <v>65</v>
      </c>
      <c r="E186" s="4">
        <v>2008</v>
      </c>
      <c r="F186" s="4"/>
      <c r="G186" s="4"/>
    </row>
    <row r="187" spans="1:7" ht="16.5" thickBot="1" x14ac:dyDescent="0.3">
      <c r="A187" s="12">
        <v>146</v>
      </c>
      <c r="B187" s="28" t="s">
        <v>71</v>
      </c>
      <c r="C187" s="4" t="s">
        <v>192</v>
      </c>
      <c r="D187" s="4" t="s">
        <v>65</v>
      </c>
      <c r="E187" s="4">
        <v>2007</v>
      </c>
      <c r="F187" s="4"/>
      <c r="G187" s="4"/>
    </row>
    <row r="188" spans="1:7" ht="16.5" thickBot="1" x14ac:dyDescent="0.3">
      <c r="A188" s="12">
        <v>147</v>
      </c>
      <c r="B188" s="28" t="s">
        <v>75</v>
      </c>
      <c r="C188" s="4" t="s">
        <v>192</v>
      </c>
      <c r="D188" s="4" t="s">
        <v>65</v>
      </c>
      <c r="E188" s="4">
        <v>2007</v>
      </c>
      <c r="F188" s="4"/>
      <c r="G188" s="4"/>
    </row>
    <row r="189" spans="1:7" ht="16.5" thickBot="1" x14ac:dyDescent="0.3">
      <c r="A189" s="12">
        <v>148</v>
      </c>
      <c r="B189" s="28" t="s">
        <v>80</v>
      </c>
      <c r="C189" s="4" t="s">
        <v>192</v>
      </c>
      <c r="D189" s="4" t="s">
        <v>65</v>
      </c>
      <c r="E189" s="4">
        <v>2006</v>
      </c>
      <c r="F189" s="4"/>
      <c r="G189" s="4"/>
    </row>
    <row r="190" spans="1:7" ht="16.5" thickBot="1" x14ac:dyDescent="0.3">
      <c r="A190" s="12">
        <v>149</v>
      </c>
      <c r="B190" s="30" t="s">
        <v>138</v>
      </c>
      <c r="C190" s="7" t="s">
        <v>192</v>
      </c>
      <c r="D190" s="7" t="s">
        <v>134</v>
      </c>
      <c r="E190" s="7">
        <v>2008</v>
      </c>
      <c r="F190" s="7"/>
      <c r="G190" s="7"/>
    </row>
  </sheetData>
  <pageMargins left="0.7" right="0.7" top="0.75" bottom="0.75" header="0.3" footer="0.3"/>
  <pageSetup paperSize="9" orientation="portrait" r:id="rId1"/>
  <rowBreaks count="2" manualBreakCount="2">
    <brk id="43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programme</vt:lpstr>
      <vt:lpstr>front cover &amp; timings</vt:lpstr>
      <vt:lpstr>judges</vt:lpstr>
      <vt:lpstr>vault judging slips</vt:lpstr>
      <vt:lpstr>floor judging slips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Whittingham</dc:creator>
  <cp:lastModifiedBy>Kim Whittingham</cp:lastModifiedBy>
  <cp:lastPrinted>2018-06-19T16:13:44Z</cp:lastPrinted>
  <dcterms:created xsi:type="dcterms:W3CDTF">2018-05-24T22:10:23Z</dcterms:created>
  <dcterms:modified xsi:type="dcterms:W3CDTF">2018-06-24T21:14:53Z</dcterms:modified>
</cp:coreProperties>
</file>