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heckCompatibility="1" autoCompressPictures="0" defaultThemeVersion="124226"/>
  <mc:AlternateContent xmlns:mc="http://schemas.openxmlformats.org/markup-compatibility/2006">
    <mc:Choice Requires="x15">
      <x15ac:absPath xmlns:x15ac="http://schemas.microsoft.com/office/spreadsheetml/2010/11/ac" url="C:\Users\chruiz\Documents\RTVC 2025\SIG 2025\Comercial\Nuevo Procedimiento Octubre de 2025\"/>
    </mc:Choice>
  </mc:AlternateContent>
  <xr:revisionPtr revIDLastSave="0" documentId="13_ncr:1_{B29745A1-80A6-46C2-B299-2DA4A3C73F57}" xr6:coauthVersionLast="47" xr6:coauthVersionMax="47" xr10:uidLastSave="{00000000-0000-0000-0000-000000000000}"/>
  <bookViews>
    <workbookView xWindow="-110" yWindow="-110" windowWidth="19420" windowHeight="10420" xr2:uid="{00000000-000D-0000-FFFF-FFFF00000000}"/>
  </bookViews>
  <sheets>
    <sheet name="0002 CODIFICACIÓN" sheetId="6" r:id="rId1"/>
    <sheet name="RES ORDEN TV"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6" l="1"/>
  <c r="I42" i="6" s="1"/>
  <c r="I43" i="6" s="1"/>
  <c r="F2" i="5"/>
  <c r="E2" i="5"/>
  <c r="D2" i="5"/>
  <c r="A2" i="5"/>
  <c r="C2" i="5"/>
  <c r="C14" i="5"/>
  <c r="E14" i="5" s="1"/>
  <c r="H2" i="5"/>
  <c r="H11" i="5" s="1"/>
  <c r="G11" i="5"/>
  <c r="I11" i="5"/>
  <c r="L11" i="5"/>
  <c r="O11" i="5"/>
  <c r="J2" i="5" l="1"/>
  <c r="J11" i="5" s="1"/>
  <c r="F11" i="5"/>
  <c r="C15" i="5"/>
  <c r="E15" i="5" s="1"/>
  <c r="M2" i="5" l="1"/>
  <c r="M11" i="5" s="1"/>
</calcChain>
</file>

<file path=xl/sharedStrings.xml><?xml version="1.0" encoding="utf-8"?>
<sst xmlns="http://schemas.openxmlformats.org/spreadsheetml/2006/main" count="52" uniqueCount="51">
  <si>
    <t>Código:</t>
  </si>
  <si>
    <t xml:space="preserve">ORDEN DE PAUTA - CODIFICACIÓN </t>
  </si>
  <si>
    <t>Versión:</t>
  </si>
  <si>
    <t>Fecha:</t>
  </si>
  <si>
    <t>SEÑORES:</t>
  </si>
  <si>
    <t>Orden De Pauta No.:</t>
  </si>
  <si>
    <t>COD 001</t>
  </si>
  <si>
    <t>NIT:</t>
  </si>
  <si>
    <t>Fecha Elaboración Orden:</t>
  </si>
  <si>
    <t>ATN:</t>
  </si>
  <si>
    <t>Vigencia:</t>
  </si>
  <si>
    <t>CLIENTE:</t>
  </si>
  <si>
    <t>CAMPAÑA:</t>
  </si>
  <si>
    <t>Convenio No. :</t>
  </si>
  <si>
    <t>SIRVASE REALIZAR LOS SERVICIOS  QUE SE DESCRIBEN A CONTINUACIÓN</t>
  </si>
  <si>
    <t>ANUNCIANTE</t>
  </si>
  <si>
    <t>NOMBRE COMERCIAL</t>
  </si>
  <si>
    <t>REFERENCIA</t>
  </si>
  <si>
    <t>DURACIÓN</t>
  </si>
  <si>
    <t>VIGENCIA CÓDIGO</t>
  </si>
  <si>
    <t>VALOR TOTAL</t>
  </si>
  <si>
    <t>Valor Total Antes De Iva</t>
  </si>
  <si>
    <t>Valor Iva</t>
  </si>
  <si>
    <t>Valor Total Incluido Iva</t>
  </si>
  <si>
    <t xml:space="preserve">Profesional Especializado de Gestión Comercial </t>
  </si>
  <si>
    <t>Ordenador del Gasto</t>
  </si>
  <si>
    <t>Observaciones:</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</si>
  <si>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</si>
  <si>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t>Favor anexar una copia de de este documento a la factura, así como el respectivo soporte (código asignado)</t>
  </si>
  <si>
    <t>La factura correspondiente a esta orden debe señalar dentro de su cuerpo : Nombre del cliente, Nit del cliente, Campaña, No. del Convenio, No. De Orden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</si>
  <si>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</si>
  <si>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</si>
  <si>
    <t>No. ORDEN</t>
  </si>
  <si>
    <t>No. FACTURA</t>
  </si>
  <si>
    <t>PROVEEDOR</t>
  </si>
  <si>
    <t>VIGENCIA</t>
  </si>
  <si>
    <t>CLIENTE</t>
  </si>
  <si>
    <t>VALOR ANTES DE IVA</t>
  </si>
  <si>
    <t>VALOR INCLUIDO IVA</t>
  </si>
  <si>
    <t>DESCUENTO FINANCIERO</t>
  </si>
  <si>
    <t>LIQUIDACION INCENTIVOS</t>
  </si>
  <si>
    <t>01-0279945</t>
  </si>
  <si>
    <t>TOTAL ORDENACION 2012</t>
  </si>
  <si>
    <t>SHARE</t>
  </si>
  <si>
    <t>SENA</t>
  </si>
  <si>
    <t>RESTITUCION</t>
  </si>
  <si>
    <t>CARACOL</t>
  </si>
  <si>
    <t>RCN</t>
  </si>
  <si>
    <t>GESTIÓN JURÍDICA</t>
  </si>
  <si>
    <t>J-F-29</t>
  </si>
  <si>
    <r>
      <rPr>
        <b/>
        <sz val="10"/>
        <color rgb="FF222222"/>
        <rFont val="Arial"/>
        <family val="2"/>
      </rPr>
      <t>Nota 2:</t>
    </r>
    <r>
      <rPr>
        <sz val="10"/>
        <color rgb="FF222222"/>
        <rFont val="Arial"/>
        <family val="2"/>
      </rPr>
      <t xml:space="preserve"> Se establece que el “FORMATO ORDEN DE PAUTA - CODIFICACIÓN” sea aceptado a través de firma física, firma digital o a través de la aceptación mediante medios digitales (correo electrónico), estos últimos, como mecanismos idóneos conforme a lo establecido en los artículos 6 y 7 de la Ley 527 de 1999.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</si>
</sst>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4"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u/>
      <sz val="11"/>
      <color theme="11"/>
      <name val="Calibri"/>
      <family val="2"/>
      <scheme val="minor"/>
    </font>
    <font>
      <sz val="8"/>
      <name val="Calibri"/>
      <family val="2"/>
      <scheme val="minor"/>
    </font>
    <font>
      <b/>
      <sz val="11"/>
      <color rgb="FF000000"/>
      <name val="Arial Narrow"/>
      <family val="2"/>
    </font>
    <font>
      <sz val="12"/>
      <color rgb="FF222222"/>
      <name val="Arial"/>
      <family val="2"/>
    </font>
    <font>
      <sz val="10"/>
      <color rgb="FF222222"/>
      <name val="Arial"/>
      <family val="2"/>
    </font>
    <font>
      <b/>
      <sz val="10"/>
      <color rgb="FF222222"/>
      <name val="Arial"/>
      <family val="2"/>
    </font>
  </fonts>
  <fills count="5">
    <fill>
      <patternFill patternType="none"/>
    </fill>
    <fill>
      <patternFill patternType="gray125"/>
    </fill>
    <fill>
      <patternFill patternType="solid">
        <fgColor rgb="FFFFFF00"/>
        <bgColor indexed="64"/>
      </patternFill>
    </fill>
    <fill>
      <patternFill patternType="solid">
        <fgColor rgb="FFCC0099"/>
        <bgColor indexed="64"/>
      </patternFill>
    </fill>
    <fill>
      <patternFill patternType="solid">
        <fgColor theme="0"/>
        <bgColor indexed="64"/>
      </patternFill>
    </fill>
  </fills>
  <borders count="25">
    <border>
      <left/>
      <right/>
      <top/>
      <bottom/>
      <diagonal/>
    </border>
    <border>
      <left/>
      <right/>
      <top/>
      <bottom style="double">
        <color auto="1"/>
      </bottom>
      <diagonal/>
    </border>
    <border>
      <left/>
      <right/>
      <top/>
      <bottom style="thin">
        <color auto="1"/>
      </bottom>
      <diagonal/>
    </border>
    <border>
      <left/>
      <right/>
      <top style="double">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auto="1"/>
      </top>
      <bottom/>
      <diagonal/>
    </border>
    <border>
      <left style="thin">
        <color indexed="64"/>
      </left>
      <right/>
      <top/>
      <bottom style="double">
        <color auto="1"/>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double">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99">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03">
    <xf numFmtId="0" fontId="0" fillId="0" borderId="0" xfId="0"/>
    <xf numFmtId="0" fontId="3" fillId="0" borderId="0" xfId="0" applyFont="1"/>
    <xf numFmtId="0" fontId="1" fillId="0" borderId="0" xfId="0" applyFont="1"/>
    <xf numFmtId="0" fontId="1" fillId="0" borderId="0" xfId="0" applyFont="1" applyAlignment="1">
      <alignment horizontal="center" vertical="center" wrapText="1"/>
    </xf>
    <xf numFmtId="164" fontId="0" fillId="0" borderId="0" xfId="1" applyNumberFormat="1" applyFont="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0" xfId="0" applyFont="1" applyAlignment="1">
      <alignment horizontal="center" vertical="center" wrapText="1"/>
    </xf>
    <xf numFmtId="164" fontId="1" fillId="0" borderId="0" xfId="1" applyNumberFormat="1" applyFont="1"/>
    <xf numFmtId="164" fontId="1" fillId="2" borderId="0" xfId="0" applyNumberFormat="1" applyFont="1" applyFill="1"/>
    <xf numFmtId="164" fontId="0" fillId="0" borderId="0" xfId="0" applyNumberFormat="1"/>
    <xf numFmtId="0" fontId="6" fillId="3" borderId="0" xfId="0" applyFont="1" applyFill="1"/>
    <xf numFmtId="0" fontId="6" fillId="3" borderId="0" xfId="0" applyFont="1" applyFill="1" applyAlignment="1">
      <alignment horizontal="left"/>
    </xf>
    <xf numFmtId="164" fontId="6" fillId="3" borderId="0" xfId="0" applyNumberFormat="1" applyFont="1" applyFill="1"/>
    <xf numFmtId="164" fontId="5" fillId="0" borderId="0" xfId="1" applyNumberFormat="1" applyFont="1"/>
    <xf numFmtId="164" fontId="0" fillId="0" borderId="0" xfId="1" applyNumberFormat="1" applyFont="1" applyFill="1" applyBorder="1"/>
    <xf numFmtId="0" fontId="1" fillId="0" borderId="0" xfId="0" applyFont="1" applyAlignment="1">
      <alignment horizontal="center"/>
    </xf>
    <xf numFmtId="10" fontId="0" fillId="0" borderId="0" xfId="0" applyNumberFormat="1"/>
    <xf numFmtId="9" fontId="1" fillId="0" borderId="0" xfId="2" applyFont="1" applyAlignment="1">
      <alignment horizontal="center"/>
    </xf>
    <xf numFmtId="9" fontId="5" fillId="0" borderId="0" xfId="2" applyFont="1"/>
    <xf numFmtId="164" fontId="5" fillId="0" borderId="0" xfId="1" applyNumberFormat="1" applyFont="1" applyFill="1" applyBorder="1"/>
    <xf numFmtId="0" fontId="0" fillId="0" borderId="0" xfId="0" applyAlignment="1">
      <alignment horizontal="left"/>
    </xf>
    <xf numFmtId="165" fontId="0" fillId="0" borderId="0" xfId="2" applyNumberFormat="1" applyFont="1"/>
    <xf numFmtId="164" fontId="1" fillId="0" borderId="0" xfId="0" applyNumberFormat="1" applyFont="1"/>
    <xf numFmtId="164" fontId="5" fillId="0" borderId="0" xfId="1" applyNumberFormat="1" applyFont="1" applyFill="1"/>
    <xf numFmtId="9" fontId="5" fillId="0" borderId="0" xfId="2" applyFont="1" applyFill="1"/>
    <xf numFmtId="0" fontId="4" fillId="4" borderId="0" xfId="0" applyFont="1" applyFill="1"/>
    <xf numFmtId="0" fontId="0" fillId="4" borderId="2" xfId="0" applyFill="1" applyBorder="1"/>
    <xf numFmtId="0" fontId="1" fillId="4" borderId="0" xfId="0" applyFont="1" applyFill="1" applyAlignment="1">
      <alignment horizontal="right"/>
    </xf>
    <xf numFmtId="0" fontId="0" fillId="4" borderId="2" xfId="0" applyFill="1" applyBorder="1" applyAlignment="1">
      <alignment horizontal="left"/>
    </xf>
    <xf numFmtId="0" fontId="0" fillId="4" borderId="0" xfId="0" applyFill="1"/>
    <xf numFmtId="0" fontId="0" fillId="4" borderId="0" xfId="0" applyFill="1" applyAlignment="1">
      <alignment horizontal="right"/>
    </xf>
    <xf numFmtId="0" fontId="2" fillId="4" borderId="0" xfId="0" applyFont="1" applyFill="1" applyAlignment="1">
      <alignment wrapText="1"/>
    </xf>
    <xf numFmtId="0" fontId="10" fillId="4" borderId="10" xfId="0" applyFont="1" applyFill="1" applyBorder="1" applyAlignment="1">
      <alignment horizontal="right" vertical="center" wrapText="1"/>
    </xf>
    <xf numFmtId="0" fontId="10" fillId="4" borderId="12" xfId="0" applyFont="1" applyFill="1" applyBorder="1" applyAlignment="1" applyProtection="1">
      <alignment horizontal="center" vertical="center" wrapText="1"/>
      <protection locked="0"/>
    </xf>
    <xf numFmtId="14" fontId="10" fillId="4" borderId="10" xfId="0" applyNumberFormat="1" applyFont="1" applyFill="1" applyBorder="1" applyAlignment="1">
      <alignment horizontal="right" vertical="center" wrapText="1"/>
    </xf>
    <xf numFmtId="0" fontId="0" fillId="4" borderId="23" xfId="0" applyFill="1" applyBorder="1"/>
    <xf numFmtId="20" fontId="0" fillId="4" borderId="23" xfId="0" applyNumberFormat="1" applyFill="1" applyBorder="1" applyAlignment="1">
      <alignment horizontal="center"/>
    </xf>
    <xf numFmtId="164" fontId="0" fillId="4" borderId="23" xfId="1" applyNumberFormat="1" applyFont="1" applyFill="1" applyBorder="1" applyAlignment="1">
      <alignment horizontal="center"/>
    </xf>
    <xf numFmtId="0" fontId="0" fillId="4" borderId="23" xfId="0" applyFill="1" applyBorder="1" applyAlignment="1">
      <alignment horizontal="center"/>
    </xf>
    <xf numFmtId="0" fontId="0" fillId="4" borderId="22" xfId="0" applyFill="1" applyBorder="1"/>
    <xf numFmtId="164" fontId="1" fillId="4" borderId="2" xfId="1" applyNumberFormat="1" applyFont="1" applyFill="1" applyBorder="1"/>
    <xf numFmtId="164" fontId="0" fillId="4" borderId="2" xfId="1" applyNumberFormat="1" applyFont="1" applyFill="1" applyBorder="1"/>
    <xf numFmtId="0" fontId="0" fillId="4" borderId="0" xfId="0" applyFill="1" applyAlignment="1">
      <alignment horizontal="left" vertical="center"/>
    </xf>
    <xf numFmtId="0" fontId="0" fillId="4" borderId="8" xfId="0" applyFill="1" applyBorder="1"/>
    <xf numFmtId="0" fontId="0" fillId="4" borderId="7" xfId="0" applyFill="1" applyBorder="1"/>
    <xf numFmtId="0" fontId="0" fillId="4" borderId="9" xfId="0" applyFill="1" applyBorder="1"/>
    <xf numFmtId="0" fontId="0" fillId="4" borderId="13" xfId="0" applyFill="1" applyBorder="1"/>
    <xf numFmtId="0" fontId="0" fillId="4" borderId="14" xfId="0" applyFill="1" applyBorder="1"/>
    <xf numFmtId="0" fontId="0" fillId="4" borderId="15" xfId="0" applyFill="1" applyBorder="1"/>
    <xf numFmtId="0" fontId="0" fillId="4" borderId="16" xfId="0" applyFill="1" applyBorder="1"/>
    <xf numFmtId="0" fontId="11" fillId="0" borderId="0" xfId="0" applyFont="1" applyAlignment="1">
      <alignment vertical="center"/>
    </xf>
    <xf numFmtId="0" fontId="10" fillId="0" borderId="12" xfId="0" applyFont="1" applyBorder="1" applyAlignment="1" applyProtection="1">
      <alignment horizontal="center" vertical="center" wrapText="1"/>
      <protection locked="0"/>
    </xf>
    <xf numFmtId="14" fontId="10" fillId="0" borderId="12" xfId="0" applyNumberFormat="1" applyFont="1" applyBorder="1" applyAlignment="1" applyProtection="1">
      <alignment horizontal="center" vertical="center" wrapText="1"/>
      <protection locked="0"/>
    </xf>
    <xf numFmtId="0" fontId="2" fillId="4" borderId="13" xfId="0" applyFont="1" applyFill="1" applyBorder="1" applyAlignment="1">
      <alignment horizontal="center" wrapText="1"/>
    </xf>
    <xf numFmtId="0" fontId="2" fillId="4" borderId="0" xfId="0" applyFont="1" applyFill="1" applyAlignment="1">
      <alignment horizontal="center" wrapText="1"/>
    </xf>
    <xf numFmtId="0" fontId="2" fillId="4" borderId="14" xfId="0" applyFont="1" applyFill="1" applyBorder="1" applyAlignment="1">
      <alignment horizontal="center" wrapText="1"/>
    </xf>
    <xf numFmtId="0" fontId="2" fillId="4" borderId="15" xfId="0" applyFont="1" applyFill="1" applyBorder="1" applyAlignment="1">
      <alignment horizontal="center" wrapText="1"/>
    </xf>
    <xf numFmtId="0" fontId="2" fillId="4" borderId="2" xfId="0" applyFont="1" applyFill="1" applyBorder="1" applyAlignment="1">
      <alignment horizontal="center" wrapText="1"/>
    </xf>
    <xf numFmtId="0" fontId="2" fillId="4" borderId="16" xfId="0" applyFont="1" applyFill="1" applyBorder="1" applyAlignment="1">
      <alignment horizontal="center" wrapText="1"/>
    </xf>
    <xf numFmtId="0" fontId="2" fillId="4" borderId="10" xfId="0" applyFont="1" applyFill="1" applyBorder="1" applyAlignment="1">
      <alignment horizontal="center" wrapText="1"/>
    </xf>
    <xf numFmtId="0" fontId="2" fillId="4" borderId="11" xfId="0" applyFont="1" applyFill="1" applyBorder="1" applyAlignment="1">
      <alignment horizontal="center" wrapText="1"/>
    </xf>
    <xf numFmtId="0" fontId="2" fillId="4" borderId="24" xfId="0" applyFont="1" applyFill="1" applyBorder="1" applyAlignment="1">
      <alignment horizontal="center" wrapText="1"/>
    </xf>
    <xf numFmtId="0" fontId="1" fillId="4" borderId="12" xfId="0" applyFont="1" applyFill="1" applyBorder="1" applyAlignment="1">
      <alignment horizontal="center"/>
    </xf>
    <xf numFmtId="0" fontId="1" fillId="4" borderId="12" xfId="0" applyFont="1" applyFill="1" applyBorder="1" applyAlignment="1">
      <alignment horizontal="center" vertical="center"/>
    </xf>
    <xf numFmtId="0" fontId="0" fillId="4" borderId="8" xfId="0" applyFill="1" applyBorder="1" applyAlignment="1">
      <alignment horizontal="center"/>
    </xf>
    <xf numFmtId="0" fontId="0" fillId="4" borderId="7" xfId="0" applyFill="1" applyBorder="1" applyAlignment="1">
      <alignment horizontal="center"/>
    </xf>
    <xf numFmtId="0" fontId="0" fillId="4" borderId="13" xfId="0" applyFill="1" applyBorder="1" applyAlignment="1">
      <alignment horizontal="center"/>
    </xf>
    <xf numFmtId="0" fontId="0" fillId="4" borderId="0" xfId="0" applyFill="1" applyAlignment="1">
      <alignment horizontal="center"/>
    </xf>
    <xf numFmtId="0" fontId="0" fillId="4" borderId="15" xfId="0" applyFill="1" applyBorder="1" applyAlignment="1">
      <alignment horizontal="center"/>
    </xf>
    <xf numFmtId="0" fontId="0" fillId="4" borderId="2" xfId="0" applyFill="1" applyBorder="1" applyAlignment="1">
      <alignment horizontal="center"/>
    </xf>
    <xf numFmtId="0" fontId="0" fillId="4" borderId="14" xfId="0" applyFill="1" applyBorder="1" applyAlignment="1">
      <alignment horizontal="center"/>
    </xf>
    <xf numFmtId="0" fontId="0" fillId="4" borderId="18" xfId="0" applyFill="1" applyBorder="1" applyAlignment="1">
      <alignment horizontal="center"/>
    </xf>
    <xf numFmtId="0" fontId="0" fillId="4" borderId="20" xfId="0" applyFill="1" applyBorder="1" applyAlignment="1">
      <alignment horizontal="center"/>
    </xf>
    <xf numFmtId="0" fontId="0" fillId="4" borderId="1" xfId="0" applyFill="1" applyBorder="1" applyAlignment="1">
      <alignment horizontal="center"/>
    </xf>
    <xf numFmtId="0" fontId="0" fillId="4" borderId="7" xfId="0" applyFill="1" applyBorder="1" applyAlignment="1">
      <alignment horizontal="left" vertical="center" wrapText="1"/>
    </xf>
    <xf numFmtId="0" fontId="2" fillId="4" borderId="8" xfId="0" applyFont="1" applyFill="1" applyBorder="1" applyAlignment="1">
      <alignment horizontal="center" wrapText="1"/>
    </xf>
    <xf numFmtId="0" fontId="2" fillId="4" borderId="7" xfId="0" applyFont="1" applyFill="1" applyBorder="1" applyAlignment="1">
      <alignment horizontal="center" wrapText="1"/>
    </xf>
    <xf numFmtId="0" fontId="2" fillId="4" borderId="9" xfId="0" applyFont="1" applyFill="1" applyBorder="1" applyAlignment="1">
      <alignment horizontal="center" wrapText="1"/>
    </xf>
    <xf numFmtId="0" fontId="0" fillId="4" borderId="17" xfId="0" applyFill="1" applyBorder="1" applyAlignment="1">
      <alignment horizontal="center"/>
    </xf>
    <xf numFmtId="0" fontId="0" fillId="4" borderId="3" xfId="0" applyFill="1" applyBorder="1" applyAlignment="1">
      <alignment horizontal="center"/>
    </xf>
    <xf numFmtId="0" fontId="0" fillId="4" borderId="19" xfId="0" applyFill="1" applyBorder="1" applyAlignment="1">
      <alignment horizontal="center"/>
    </xf>
    <xf numFmtId="0" fontId="1" fillId="4" borderId="0" xfId="0" applyFont="1" applyFill="1" applyAlignment="1">
      <alignment horizont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24" xfId="0" applyFont="1" applyBorder="1" applyAlignment="1">
      <alignment horizontal="left" vertical="center" wrapText="1"/>
    </xf>
    <xf numFmtId="0" fontId="12" fillId="0" borderId="0" xfId="0" applyFont="1" applyAlignment="1">
      <alignment horizontal="left"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cellXfs>
  <cellStyles count="99">
    <cellStyle name="Hipervínculo" xfId="69" builtinId="8" hidden="1"/>
    <cellStyle name="Hipervínculo" xfId="73"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1" builtinId="8" hidden="1"/>
    <cellStyle name="Hipervínculo" xfId="67" builtinId="8" hidden="1"/>
    <cellStyle name="Hipervínculo" xfId="25" builtinId="8" hidden="1"/>
    <cellStyle name="Hipervínculo" xfId="27" builtinId="8" hidden="1"/>
    <cellStyle name="Hipervínculo" xfId="29" builtinId="8" hidden="1"/>
    <cellStyle name="Hipervínculo" xfId="33" builtinId="8" hidden="1"/>
    <cellStyle name="Hipervínculo" xfId="35" builtinId="8" hidden="1"/>
    <cellStyle name="Hipervínculo" xfId="37" builtinId="8" hidden="1"/>
    <cellStyle name="Hipervínculo" xfId="41" builtinId="8" hidden="1"/>
    <cellStyle name="Hipervínculo" xfId="43" builtinId="8" hidden="1"/>
    <cellStyle name="Hipervínculo" xfId="45" builtinId="8" hidden="1"/>
    <cellStyle name="Hipervínculo" xfId="49" builtinId="8" hidden="1"/>
    <cellStyle name="Hipervínculo" xfId="51" builtinId="8" hidden="1"/>
    <cellStyle name="Hipervínculo" xfId="53" builtinId="8" hidden="1"/>
    <cellStyle name="Hipervínculo" xfId="57" builtinId="8" hidden="1"/>
    <cellStyle name="Hipervínculo" xfId="59" builtinId="8" hidden="1"/>
    <cellStyle name="Hipervínculo" xfId="61" builtinId="8" hidden="1"/>
    <cellStyle name="Hipervínculo" xfId="65" builtinId="8" hidden="1"/>
    <cellStyle name="Hipervínculo" xfId="63" builtinId="8" hidden="1"/>
    <cellStyle name="Hipervínculo" xfId="55" builtinId="8" hidden="1"/>
    <cellStyle name="Hipervínculo" xfId="47" builtinId="8" hidden="1"/>
    <cellStyle name="Hipervínculo" xfId="39" builtinId="8" hidden="1"/>
    <cellStyle name="Hipervínculo" xfId="31" builtinId="8" hidden="1"/>
    <cellStyle name="Hipervínculo" xfId="23" builtinId="8" hidden="1"/>
    <cellStyle name="Hipervínculo" xfId="11" builtinId="8" hidden="1"/>
    <cellStyle name="Hipervínculo" xfId="13" builtinId="8" hidden="1"/>
    <cellStyle name="Hipervínculo" xfId="17" builtinId="8" hidden="1"/>
    <cellStyle name="Hipervínculo" xfId="19" builtinId="8" hidden="1"/>
    <cellStyle name="Hipervínculo" xfId="21" builtinId="8" hidden="1"/>
    <cellStyle name="Hipervínculo" xfId="15" builtinId="8" hidden="1"/>
    <cellStyle name="Hipervínculo" xfId="7" builtinId="8" hidden="1"/>
    <cellStyle name="Hipervínculo" xfId="9" builtinId="8" hidden="1"/>
    <cellStyle name="Hipervínculo" xfId="5" builtinId="8" hidden="1"/>
    <cellStyle name="Hipervínculo" xfId="3" builtinId="8" hidden="1"/>
    <cellStyle name="Hipervínculo visitado" xfId="58" builtinId="9" hidden="1"/>
    <cellStyle name="Hipervínculo visitado" xfId="60" builtinId="9" hidden="1"/>
    <cellStyle name="Hipervínculo visitado" xfId="62" builtinId="9" hidden="1"/>
    <cellStyle name="Hipervínculo visitado" xfId="66" builtinId="9" hidden="1"/>
    <cellStyle name="Hipervínculo visitado" xfId="68" builtinId="9" hidden="1"/>
    <cellStyle name="Hipervínculo visitado" xfId="70" builtinId="9" hidden="1"/>
    <cellStyle name="Hipervínculo visitado" xfId="74" builtinId="9" hidden="1"/>
    <cellStyle name="Hipervínculo visitado" xfId="76" builtinId="9" hidden="1"/>
    <cellStyle name="Hipervínculo visitado" xfId="78" builtinId="9" hidden="1"/>
    <cellStyle name="Hipervínculo visitado" xfId="82" builtinId="9" hidden="1"/>
    <cellStyle name="Hipervínculo visitado" xfId="84" builtinId="9" hidden="1"/>
    <cellStyle name="Hipervínculo visitado" xfId="86" builtinId="9" hidden="1"/>
    <cellStyle name="Hipervínculo visitado" xfId="90" builtinId="9" hidden="1"/>
    <cellStyle name="Hipervínculo visitado" xfId="92" builtinId="9" hidden="1"/>
    <cellStyle name="Hipervínculo visitado" xfId="94" builtinId="9" hidden="1"/>
    <cellStyle name="Hipervínculo visitado" xfId="98" builtinId="9" hidden="1"/>
    <cellStyle name="Hipervínculo visitado" xfId="96" builtinId="9" hidden="1"/>
    <cellStyle name="Hipervínculo visitado" xfId="88" builtinId="9" hidden="1"/>
    <cellStyle name="Hipervínculo visitado" xfId="80" builtinId="9" hidden="1"/>
    <cellStyle name="Hipervínculo visitado" xfId="72" builtinId="9" hidden="1"/>
    <cellStyle name="Hipervínculo visitado" xfId="64" builtinId="9" hidden="1"/>
    <cellStyle name="Hipervínculo visitado" xfId="56" builtinId="9" hidden="1"/>
    <cellStyle name="Hipervínculo visitado" xfId="26" builtinId="9" hidden="1"/>
    <cellStyle name="Hipervínculo visitado" xfId="28" builtinId="9" hidden="1"/>
    <cellStyle name="Hipervínculo visitado" xfId="30"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50" builtinId="9" hidden="1"/>
    <cellStyle name="Hipervínculo visitado" xfId="52" builtinId="9" hidden="1"/>
    <cellStyle name="Hipervínculo visitado" xfId="54" builtinId="9" hidden="1"/>
    <cellStyle name="Hipervínculo visitado" xfId="48" builtinId="9" hidden="1"/>
    <cellStyle name="Hipervínculo visitado" xfId="3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8" builtinId="9" hidden="1"/>
    <cellStyle name="Hipervínculo visitado" xfId="10" builtinId="9" hidden="1"/>
    <cellStyle name="Hipervínculo visitado" xfId="12" builtinId="9" hidden="1"/>
    <cellStyle name="Hipervínculo visitado" xfId="6" builtinId="9" hidden="1"/>
    <cellStyle name="Hipervínculo visitado" xfId="4" builtinId="9" hidden="1"/>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448645</xdr:colOff>
      <xdr:row>1</xdr:row>
      <xdr:rowOff>65241</xdr:rowOff>
    </xdr:from>
    <xdr:to>
      <xdr:col>1</xdr:col>
      <xdr:colOff>730684</xdr:colOff>
      <xdr:row>3</xdr:row>
      <xdr:rowOff>143529</xdr:rowOff>
    </xdr:to>
    <xdr:pic>
      <xdr:nvPicPr>
        <xdr:cNvPr id="2" name="2 Imagen" descr="U:\Oficina de Planeación\Nuevos logos jj\RTVC.png">
          <a:extLst>
            <a:ext uri="{FF2B5EF4-FFF2-40B4-BE49-F238E27FC236}">
              <a16:creationId xmlns:a16="http://schemas.microsoft.com/office/drawing/2014/main" id="{29EF4264-21F2-413B-85C4-C8803BBA47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645" y="260960"/>
          <a:ext cx="1338923" cy="495822"/>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B47A-FA97-4D2C-9584-D2F6B0093BF0}">
  <dimension ref="A1:L74"/>
  <sheetViews>
    <sheetView tabSelected="1" zoomScale="73" workbookViewId="0">
      <selection activeCell="K6" sqref="K6"/>
    </sheetView>
  </sheetViews>
  <sheetFormatPr baseColWidth="10" defaultColWidth="11.453125" defaultRowHeight="14.5" x14ac:dyDescent="0.35"/>
  <cols>
    <col min="1" max="1" width="15.81640625" customWidth="1"/>
    <col min="3" max="3" width="5.81640625" customWidth="1"/>
    <col min="4" max="4" width="12.81640625" customWidth="1"/>
    <col min="5" max="5" width="7.453125" customWidth="1"/>
    <col min="6" max="6" width="14.26953125" customWidth="1"/>
    <col min="7" max="7" width="15.7265625" customWidth="1"/>
    <col min="8" max="8" width="9.7265625" customWidth="1"/>
    <col min="9" max="9" width="32.81640625" customWidth="1"/>
  </cols>
  <sheetData>
    <row r="1" spans="1:9" x14ac:dyDescent="0.35">
      <c r="A1" s="30"/>
      <c r="B1" s="30"/>
      <c r="C1" s="30"/>
      <c r="D1" s="30"/>
      <c r="E1" s="30"/>
      <c r="F1" s="30"/>
      <c r="G1" s="30"/>
      <c r="H1" s="30"/>
      <c r="I1" s="30"/>
    </row>
    <row r="2" spans="1:9" x14ac:dyDescent="0.35">
      <c r="A2" s="65"/>
      <c r="B2" s="66"/>
      <c r="C2" s="66"/>
      <c r="D2" s="63" t="s">
        <v>48</v>
      </c>
      <c r="E2" s="63"/>
      <c r="F2" s="63"/>
      <c r="G2" s="63"/>
      <c r="H2" s="33" t="s">
        <v>0</v>
      </c>
      <c r="I2" s="34" t="s">
        <v>49</v>
      </c>
    </row>
    <row r="3" spans="1:9" x14ac:dyDescent="0.35">
      <c r="A3" s="67"/>
      <c r="B3" s="68"/>
      <c r="C3" s="68"/>
      <c r="D3" s="64" t="s">
        <v>1</v>
      </c>
      <c r="E3" s="64"/>
      <c r="F3" s="64"/>
      <c r="G3" s="64"/>
      <c r="H3" s="33" t="s">
        <v>2</v>
      </c>
      <c r="I3" s="52">
        <v>1</v>
      </c>
    </row>
    <row r="4" spans="1:9" x14ac:dyDescent="0.35">
      <c r="A4" s="69"/>
      <c r="B4" s="70"/>
      <c r="C4" s="70"/>
      <c r="D4" s="64"/>
      <c r="E4" s="64"/>
      <c r="F4" s="64"/>
      <c r="G4" s="64"/>
      <c r="H4" s="35" t="s">
        <v>3</v>
      </c>
      <c r="I4" s="53">
        <v>45953</v>
      </c>
    </row>
    <row r="5" spans="1:9" x14ac:dyDescent="0.35">
      <c r="A5" s="30"/>
      <c r="B5" s="30"/>
      <c r="C5" s="30"/>
      <c r="D5" s="30"/>
      <c r="E5" s="30"/>
      <c r="F5" s="30"/>
      <c r="G5" s="30"/>
      <c r="H5" s="30"/>
      <c r="I5" s="30"/>
    </row>
    <row r="6" spans="1:9" x14ac:dyDescent="0.35">
      <c r="A6" s="30"/>
      <c r="B6" s="30"/>
      <c r="C6" s="30"/>
      <c r="D6" s="30"/>
      <c r="E6" s="30"/>
      <c r="F6" s="30"/>
      <c r="G6" s="30"/>
      <c r="H6" s="30"/>
      <c r="I6" s="30"/>
    </row>
    <row r="7" spans="1:9" x14ac:dyDescent="0.35">
      <c r="A7" s="26" t="s">
        <v>4</v>
      </c>
      <c r="B7" s="27"/>
      <c r="C7" s="27"/>
      <c r="D7" s="27"/>
      <c r="E7" s="27"/>
      <c r="F7" s="82" t="s">
        <v>5</v>
      </c>
      <c r="G7" s="82"/>
      <c r="H7" s="29" t="s">
        <v>6</v>
      </c>
      <c r="I7" s="27"/>
    </row>
    <row r="8" spans="1:9" x14ac:dyDescent="0.35">
      <c r="A8" s="26" t="s">
        <v>7</v>
      </c>
      <c r="B8" s="27"/>
      <c r="C8" s="27"/>
      <c r="D8" s="27"/>
      <c r="E8" s="27"/>
      <c r="F8" s="82" t="s">
        <v>8</v>
      </c>
      <c r="G8" s="82"/>
      <c r="H8" s="27"/>
      <c r="I8" s="27"/>
    </row>
    <row r="9" spans="1:9" x14ac:dyDescent="0.35">
      <c r="A9" s="26" t="s">
        <v>9</v>
      </c>
      <c r="B9" s="27"/>
      <c r="C9" s="27"/>
      <c r="D9" s="27"/>
      <c r="E9" s="27"/>
      <c r="F9" s="82" t="s">
        <v>10</v>
      </c>
      <c r="G9" s="82"/>
      <c r="H9" s="27"/>
      <c r="I9" s="27"/>
    </row>
    <row r="10" spans="1:9" ht="7.5" customHeight="1" x14ac:dyDescent="0.35">
      <c r="A10" s="30"/>
      <c r="B10" s="30"/>
      <c r="C10" s="30"/>
      <c r="D10" s="30"/>
      <c r="E10" s="30"/>
      <c r="F10" s="30"/>
      <c r="G10" s="31"/>
      <c r="H10" s="30"/>
      <c r="I10" s="30"/>
    </row>
    <row r="11" spans="1:9" x14ac:dyDescent="0.35">
      <c r="A11" s="26" t="s">
        <v>11</v>
      </c>
      <c r="B11" s="27"/>
      <c r="C11" s="27"/>
      <c r="D11" s="27"/>
      <c r="E11" s="27"/>
      <c r="F11" s="30"/>
      <c r="G11" s="31"/>
      <c r="H11" s="30"/>
      <c r="I11" s="30"/>
    </row>
    <row r="12" spans="1:9" x14ac:dyDescent="0.35">
      <c r="A12" s="26" t="s">
        <v>7</v>
      </c>
      <c r="B12" s="27"/>
      <c r="C12" s="27"/>
      <c r="D12" s="27"/>
      <c r="E12" s="27"/>
      <c r="F12" s="30"/>
      <c r="G12" s="31"/>
      <c r="H12" s="30"/>
      <c r="I12" s="30"/>
    </row>
    <row r="13" spans="1:9" ht="15" customHeight="1" x14ac:dyDescent="0.35">
      <c r="A13" s="26" t="s">
        <v>12</v>
      </c>
      <c r="B13" s="27"/>
      <c r="C13" s="27"/>
      <c r="D13" s="27"/>
      <c r="E13" s="27"/>
      <c r="F13" s="28" t="s">
        <v>13</v>
      </c>
      <c r="G13" s="87"/>
      <c r="H13" s="88"/>
      <c r="I13" s="30"/>
    </row>
    <row r="14" spans="1:9" x14ac:dyDescent="0.35">
      <c r="A14" s="30"/>
      <c r="B14" s="30"/>
      <c r="C14" s="30"/>
      <c r="D14" s="30"/>
      <c r="E14" s="30"/>
      <c r="F14" s="30"/>
      <c r="G14" s="89"/>
      <c r="H14" s="90"/>
      <c r="I14" s="30"/>
    </row>
    <row r="15" spans="1:9" x14ac:dyDescent="0.35">
      <c r="A15" s="30"/>
      <c r="B15" s="30"/>
      <c r="C15" s="30"/>
      <c r="D15" s="30"/>
      <c r="E15" s="30"/>
      <c r="F15" s="30"/>
      <c r="G15" s="91"/>
      <c r="H15" s="92"/>
      <c r="I15" s="30"/>
    </row>
    <row r="16" spans="1:9" x14ac:dyDescent="0.35">
      <c r="A16" s="26" t="s">
        <v>14</v>
      </c>
      <c r="B16" s="30"/>
      <c r="C16" s="30"/>
      <c r="D16" s="30"/>
      <c r="E16" s="30"/>
      <c r="F16" s="30"/>
      <c r="G16" s="30"/>
      <c r="H16" s="30"/>
      <c r="I16" s="30"/>
    </row>
    <row r="17" spans="1:9" ht="7.5" customHeight="1" thickBot="1" x14ac:dyDescent="0.4">
      <c r="A17" s="30"/>
      <c r="B17" s="30"/>
      <c r="C17" s="30"/>
      <c r="D17" s="30"/>
      <c r="E17" s="30"/>
      <c r="F17" s="30"/>
      <c r="G17" s="30"/>
      <c r="H17" s="30"/>
      <c r="I17" s="30"/>
    </row>
    <row r="18" spans="1:9" s="3" customFormat="1" ht="31.5" customHeight="1" thickTop="1" x14ac:dyDescent="0.35">
      <c r="A18" s="93" t="s">
        <v>15</v>
      </c>
      <c r="B18" s="94"/>
      <c r="C18" s="93" t="s">
        <v>16</v>
      </c>
      <c r="D18" s="97"/>
      <c r="E18" s="94"/>
      <c r="F18" s="99" t="s">
        <v>17</v>
      </c>
      <c r="G18" s="99" t="s">
        <v>18</v>
      </c>
      <c r="H18" s="99" t="s">
        <v>19</v>
      </c>
      <c r="I18" s="99" t="s">
        <v>20</v>
      </c>
    </row>
    <row r="19" spans="1:9" s="1" customFormat="1" ht="14.25" customHeight="1" thickBot="1" x14ac:dyDescent="0.3">
      <c r="A19" s="95"/>
      <c r="B19" s="96"/>
      <c r="C19" s="95"/>
      <c r="D19" s="98"/>
      <c r="E19" s="96"/>
      <c r="F19" s="100"/>
      <c r="G19" s="100"/>
      <c r="H19" s="100"/>
      <c r="I19" s="100"/>
    </row>
    <row r="20" spans="1:9" ht="15" thickTop="1" x14ac:dyDescent="0.35">
      <c r="A20" s="79"/>
      <c r="B20" s="81"/>
      <c r="C20" s="79"/>
      <c r="D20" s="80"/>
      <c r="E20" s="81"/>
      <c r="F20" s="36"/>
      <c r="G20" s="36"/>
      <c r="H20" s="36"/>
      <c r="I20" s="36"/>
    </row>
    <row r="21" spans="1:9" x14ac:dyDescent="0.35">
      <c r="A21" s="67"/>
      <c r="B21" s="71"/>
      <c r="C21" s="67"/>
      <c r="D21" s="68"/>
      <c r="E21" s="71"/>
      <c r="F21" s="37"/>
      <c r="G21" s="37"/>
      <c r="H21" s="36"/>
      <c r="I21" s="38"/>
    </row>
    <row r="22" spans="1:9" x14ac:dyDescent="0.35">
      <c r="A22" s="67"/>
      <c r="B22" s="71"/>
      <c r="C22" s="67"/>
      <c r="D22" s="68"/>
      <c r="E22" s="71"/>
      <c r="F22" s="37"/>
      <c r="G22" s="37"/>
      <c r="H22" s="36"/>
      <c r="I22" s="36"/>
    </row>
    <row r="23" spans="1:9" x14ac:dyDescent="0.35">
      <c r="A23" s="67"/>
      <c r="B23" s="71"/>
      <c r="C23" s="67"/>
      <c r="D23" s="68"/>
      <c r="E23" s="71"/>
      <c r="F23" s="37"/>
      <c r="G23" s="37"/>
      <c r="H23" s="36"/>
      <c r="I23" s="36"/>
    </row>
    <row r="24" spans="1:9" x14ac:dyDescent="0.35">
      <c r="A24" s="67"/>
      <c r="B24" s="71"/>
      <c r="C24" s="67"/>
      <c r="D24" s="68"/>
      <c r="E24" s="71"/>
      <c r="F24" s="39"/>
      <c r="G24" s="39"/>
      <c r="H24" s="36"/>
      <c r="I24" s="36"/>
    </row>
    <row r="25" spans="1:9" x14ac:dyDescent="0.35">
      <c r="A25" s="67"/>
      <c r="B25" s="71"/>
      <c r="C25" s="67"/>
      <c r="D25" s="68"/>
      <c r="E25" s="71"/>
      <c r="F25" s="39"/>
      <c r="G25" s="39"/>
      <c r="H25" s="36"/>
      <c r="I25" s="36"/>
    </row>
    <row r="26" spans="1:9" x14ac:dyDescent="0.35">
      <c r="A26" s="67"/>
      <c r="B26" s="71"/>
      <c r="C26" s="67"/>
      <c r="D26" s="68"/>
      <c r="E26" s="71"/>
      <c r="F26" s="36"/>
      <c r="G26" s="36"/>
      <c r="H26" s="36"/>
      <c r="I26" s="36"/>
    </row>
    <row r="27" spans="1:9" x14ac:dyDescent="0.35">
      <c r="A27" s="67"/>
      <c r="B27" s="71"/>
      <c r="C27" s="67"/>
      <c r="D27" s="68"/>
      <c r="E27" s="71"/>
      <c r="F27" s="36"/>
      <c r="G27" s="36"/>
      <c r="H27" s="36"/>
      <c r="I27" s="36"/>
    </row>
    <row r="28" spans="1:9" x14ac:dyDescent="0.35">
      <c r="A28" s="67"/>
      <c r="B28" s="71"/>
      <c r="C28" s="67"/>
      <c r="D28" s="68"/>
      <c r="E28" s="71"/>
      <c r="F28" s="36"/>
      <c r="G28" s="36"/>
      <c r="H28" s="36"/>
      <c r="I28" s="36"/>
    </row>
    <row r="29" spans="1:9" x14ac:dyDescent="0.35">
      <c r="A29" s="67"/>
      <c r="B29" s="71"/>
      <c r="C29" s="67"/>
      <c r="D29" s="68"/>
      <c r="E29" s="71"/>
      <c r="F29" s="36"/>
      <c r="G29" s="36"/>
      <c r="H29" s="36"/>
      <c r="I29" s="36"/>
    </row>
    <row r="30" spans="1:9" x14ac:dyDescent="0.35">
      <c r="A30" s="67"/>
      <c r="B30" s="71"/>
      <c r="C30" s="67"/>
      <c r="D30" s="68"/>
      <c r="E30" s="71"/>
      <c r="F30" s="36"/>
      <c r="G30" s="36"/>
      <c r="H30" s="36"/>
      <c r="I30" s="36"/>
    </row>
    <row r="31" spans="1:9" x14ac:dyDescent="0.35">
      <c r="A31" s="67"/>
      <c r="B31" s="71"/>
      <c r="C31" s="67"/>
      <c r="D31" s="68"/>
      <c r="E31" s="71"/>
      <c r="F31" s="36"/>
      <c r="G31" s="36"/>
      <c r="H31" s="36"/>
      <c r="I31" s="36"/>
    </row>
    <row r="32" spans="1:9" x14ac:dyDescent="0.35">
      <c r="A32" s="67"/>
      <c r="B32" s="71"/>
      <c r="C32" s="67"/>
      <c r="D32" s="68"/>
      <c r="E32" s="71"/>
      <c r="F32" s="36"/>
      <c r="G32" s="36"/>
      <c r="H32" s="36"/>
      <c r="I32" s="36"/>
    </row>
    <row r="33" spans="1:9" x14ac:dyDescent="0.35">
      <c r="A33" s="67"/>
      <c r="B33" s="71"/>
      <c r="C33" s="67"/>
      <c r="D33" s="68"/>
      <c r="E33" s="71"/>
      <c r="F33" s="36"/>
      <c r="G33" s="36"/>
      <c r="H33" s="36"/>
      <c r="I33" s="36"/>
    </row>
    <row r="34" spans="1:9" x14ac:dyDescent="0.35">
      <c r="A34" s="67"/>
      <c r="B34" s="71"/>
      <c r="C34" s="67"/>
      <c r="D34" s="68"/>
      <c r="E34" s="71"/>
      <c r="F34" s="36"/>
      <c r="G34" s="36"/>
      <c r="H34" s="36"/>
      <c r="I34" s="36"/>
    </row>
    <row r="35" spans="1:9" x14ac:dyDescent="0.35">
      <c r="A35" s="67"/>
      <c r="B35" s="71"/>
      <c r="C35" s="67"/>
      <c r="D35" s="68"/>
      <c r="E35" s="71"/>
      <c r="F35" s="36"/>
      <c r="G35" s="36"/>
      <c r="H35" s="36"/>
      <c r="I35" s="36"/>
    </row>
    <row r="36" spans="1:9" x14ac:dyDescent="0.35">
      <c r="A36" s="67"/>
      <c r="B36" s="71"/>
      <c r="C36" s="67"/>
      <c r="D36" s="68"/>
      <c r="E36" s="71"/>
      <c r="F36" s="36"/>
      <c r="G36" s="36"/>
      <c r="H36" s="36"/>
      <c r="I36" s="36"/>
    </row>
    <row r="37" spans="1:9" x14ac:dyDescent="0.35">
      <c r="A37" s="67"/>
      <c r="B37" s="71"/>
      <c r="C37" s="67"/>
      <c r="D37" s="68"/>
      <c r="E37" s="71"/>
      <c r="F37" s="36"/>
      <c r="G37" s="36"/>
      <c r="H37" s="36"/>
      <c r="I37" s="36"/>
    </row>
    <row r="38" spans="1:9" x14ac:dyDescent="0.35">
      <c r="A38" s="67"/>
      <c r="B38" s="71"/>
      <c r="C38" s="67"/>
      <c r="D38" s="68"/>
      <c r="E38" s="71"/>
      <c r="F38" s="36"/>
      <c r="G38" s="36"/>
      <c r="H38" s="36"/>
      <c r="I38" s="36"/>
    </row>
    <row r="39" spans="1:9" ht="15" thickBot="1" x14ac:dyDescent="0.4">
      <c r="A39" s="72"/>
      <c r="B39" s="73"/>
      <c r="C39" s="72"/>
      <c r="D39" s="74"/>
      <c r="E39" s="73"/>
      <c r="F39" s="40"/>
      <c r="G39" s="40"/>
      <c r="H39" s="40"/>
      <c r="I39" s="40"/>
    </row>
    <row r="40" spans="1:9" ht="9.75" customHeight="1" thickTop="1" x14ac:dyDescent="0.35">
      <c r="A40" s="30"/>
      <c r="B40" s="30"/>
      <c r="C40" s="30"/>
      <c r="D40" s="30"/>
      <c r="E40" s="30"/>
      <c r="F40" s="30"/>
      <c r="G40" s="30"/>
      <c r="H40" s="30"/>
      <c r="I40" s="30"/>
    </row>
    <row r="41" spans="1:9" x14ac:dyDescent="0.35">
      <c r="A41" s="30"/>
      <c r="B41" s="30"/>
      <c r="C41" s="30"/>
      <c r="D41" s="30"/>
      <c r="E41" s="30"/>
      <c r="F41" s="30"/>
      <c r="G41" s="30"/>
      <c r="H41" s="28" t="s">
        <v>21</v>
      </c>
      <c r="I41" s="41">
        <f>SUM(I18:I38)</f>
        <v>0</v>
      </c>
    </row>
    <row r="42" spans="1:9" x14ac:dyDescent="0.35">
      <c r="A42" s="30"/>
      <c r="B42" s="30"/>
      <c r="C42" s="30"/>
      <c r="D42" s="30"/>
      <c r="E42" s="30"/>
      <c r="F42" s="30"/>
      <c r="G42" s="30"/>
      <c r="H42" s="28" t="s">
        <v>22</v>
      </c>
      <c r="I42" s="42">
        <f>+I41*16%</f>
        <v>0</v>
      </c>
    </row>
    <row r="43" spans="1:9" x14ac:dyDescent="0.35">
      <c r="A43" s="30"/>
      <c r="B43" s="30"/>
      <c r="C43" s="30"/>
      <c r="D43" s="30"/>
      <c r="E43" s="30"/>
      <c r="F43" s="30"/>
      <c r="G43" s="30"/>
      <c r="H43" s="28" t="s">
        <v>23</v>
      </c>
      <c r="I43" s="41">
        <f>+I41+I42</f>
        <v>0</v>
      </c>
    </row>
    <row r="44" spans="1:9" ht="9.75" customHeight="1" x14ac:dyDescent="0.35">
      <c r="A44" s="30"/>
      <c r="B44" s="30"/>
      <c r="C44" s="30"/>
      <c r="D44" s="30"/>
      <c r="E44" s="30"/>
      <c r="F44" s="30"/>
      <c r="G44" s="30"/>
      <c r="H44" s="30"/>
      <c r="I44" s="30"/>
    </row>
    <row r="45" spans="1:9" ht="9.75" customHeight="1" x14ac:dyDescent="0.35">
      <c r="A45" s="30"/>
      <c r="B45" s="30"/>
      <c r="C45" s="30"/>
      <c r="D45" s="30"/>
      <c r="E45" s="30"/>
      <c r="F45" s="30"/>
      <c r="G45" s="30"/>
      <c r="H45" s="30"/>
      <c r="I45" s="30"/>
    </row>
    <row r="46" spans="1:9" ht="9.75" customHeight="1" x14ac:dyDescent="0.35">
      <c r="A46" s="30"/>
      <c r="B46" s="30"/>
      <c r="C46" s="30"/>
      <c r="D46" s="30"/>
      <c r="E46" s="30"/>
      <c r="F46" s="30"/>
      <c r="G46" s="30"/>
      <c r="H46" s="30"/>
      <c r="I46" s="30"/>
    </row>
    <row r="47" spans="1:9" ht="9.75" customHeight="1" x14ac:dyDescent="0.35">
      <c r="A47" s="30"/>
      <c r="B47" s="30"/>
      <c r="C47" s="30"/>
      <c r="D47" s="30"/>
      <c r="E47" s="30"/>
      <c r="F47" s="30"/>
      <c r="G47" s="30"/>
      <c r="H47" s="30"/>
      <c r="I47" s="30"/>
    </row>
    <row r="48" spans="1:9" ht="9.75" customHeight="1" x14ac:dyDescent="0.35">
      <c r="A48" s="30"/>
      <c r="B48" s="30"/>
      <c r="C48" s="30"/>
      <c r="D48" s="30"/>
      <c r="E48" s="30"/>
      <c r="F48" s="30"/>
      <c r="G48" s="30"/>
      <c r="H48" s="30"/>
      <c r="I48" s="30"/>
    </row>
    <row r="49" spans="1:9" ht="9.75" customHeight="1" x14ac:dyDescent="0.35">
      <c r="A49" s="30"/>
      <c r="B49" s="27"/>
      <c r="C49" s="27"/>
      <c r="D49" s="27"/>
      <c r="E49" s="30"/>
      <c r="F49" s="27"/>
      <c r="G49" s="27"/>
      <c r="H49" s="30"/>
      <c r="I49" s="30"/>
    </row>
    <row r="50" spans="1:9" ht="31" customHeight="1" x14ac:dyDescent="0.35">
      <c r="A50" s="30"/>
      <c r="B50" s="75" t="s">
        <v>24</v>
      </c>
      <c r="C50" s="75"/>
      <c r="D50" s="75"/>
      <c r="E50" s="30"/>
      <c r="F50" s="43" t="s">
        <v>25</v>
      </c>
      <c r="G50" s="30"/>
      <c r="H50" s="30"/>
      <c r="I50" s="30"/>
    </row>
    <row r="51" spans="1:9" x14ac:dyDescent="0.35">
      <c r="A51" s="30"/>
      <c r="B51" s="30"/>
      <c r="C51" s="30"/>
      <c r="D51" s="30"/>
      <c r="E51" s="30"/>
      <c r="F51" s="30"/>
      <c r="G51" s="30"/>
      <c r="H51" s="30"/>
      <c r="I51" s="30"/>
    </row>
    <row r="52" spans="1:9" ht="9.75" customHeight="1" x14ac:dyDescent="0.35">
      <c r="A52" s="30"/>
      <c r="B52" s="30"/>
      <c r="C52" s="30"/>
      <c r="D52" s="30"/>
      <c r="E52" s="30"/>
      <c r="F52" s="30"/>
      <c r="G52" s="30"/>
      <c r="H52" s="30"/>
      <c r="I52" s="30"/>
    </row>
    <row r="53" spans="1:9" x14ac:dyDescent="0.35">
      <c r="A53" s="26" t="s">
        <v>26</v>
      </c>
      <c r="B53" s="44"/>
      <c r="C53" s="45"/>
      <c r="D53" s="45"/>
      <c r="E53" s="45"/>
      <c r="F53" s="45"/>
      <c r="G53" s="45"/>
      <c r="H53" s="45"/>
      <c r="I53" s="46"/>
    </row>
    <row r="54" spans="1:9" ht="9.75" customHeight="1" x14ac:dyDescent="0.35">
      <c r="A54" s="30"/>
      <c r="B54" s="47"/>
      <c r="C54" s="30"/>
      <c r="D54" s="30"/>
      <c r="E54" s="30"/>
      <c r="F54" s="30"/>
      <c r="G54" s="30"/>
      <c r="H54" s="30"/>
      <c r="I54" s="48"/>
    </row>
    <row r="55" spans="1:9" ht="9.75" customHeight="1" x14ac:dyDescent="0.35">
      <c r="A55" s="30"/>
      <c r="B55" s="47"/>
      <c r="C55" s="30"/>
      <c r="D55" s="30"/>
      <c r="E55" s="30"/>
      <c r="F55" s="30"/>
      <c r="G55" s="30"/>
      <c r="H55" s="30"/>
      <c r="I55" s="48"/>
    </row>
    <row r="56" spans="1:9" ht="9.75" customHeight="1" x14ac:dyDescent="0.35">
      <c r="A56" s="30"/>
      <c r="B56" s="47"/>
      <c r="C56" s="30"/>
      <c r="D56" s="30"/>
      <c r="E56" s="30"/>
      <c r="F56" s="30"/>
      <c r="G56" s="30"/>
      <c r="H56" s="30"/>
      <c r="I56" s="48"/>
    </row>
    <row r="57" spans="1:9" ht="9.75" customHeight="1" x14ac:dyDescent="0.35">
      <c r="A57" s="30"/>
      <c r="B57" s="47"/>
      <c r="C57" s="30"/>
      <c r="D57" s="30"/>
      <c r="E57" s="30"/>
      <c r="F57" s="30"/>
      <c r="G57" s="30"/>
      <c r="H57" s="30"/>
      <c r="I57" s="48"/>
    </row>
    <row r="58" spans="1:9" ht="9.75" customHeight="1" x14ac:dyDescent="0.35">
      <c r="A58" s="30"/>
      <c r="B58" s="47"/>
      <c r="C58" s="30"/>
      <c r="D58" s="30"/>
      <c r="E58" s="30"/>
      <c r="F58" s="30"/>
      <c r="G58" s="30"/>
      <c r="H58" s="30"/>
      <c r="I58" s="48"/>
    </row>
    <row r="59" spans="1:9" ht="9.75" customHeight="1" x14ac:dyDescent="0.35">
      <c r="A59" s="30"/>
      <c r="B59" s="49"/>
      <c r="C59" s="27"/>
      <c r="D59" s="27"/>
      <c r="E59" s="27"/>
      <c r="F59" s="27"/>
      <c r="G59" s="27"/>
      <c r="H59" s="27"/>
      <c r="I59" s="50"/>
    </row>
    <row r="60" spans="1:9" ht="9.75" customHeight="1" x14ac:dyDescent="0.35">
      <c r="A60" s="30"/>
      <c r="B60" s="30"/>
      <c r="C60" s="30"/>
      <c r="D60" s="30"/>
      <c r="E60" s="30"/>
      <c r="F60" s="30"/>
      <c r="G60" s="30"/>
      <c r="H60" s="30"/>
      <c r="I60" s="30"/>
    </row>
    <row r="61" spans="1:9" ht="9.75" customHeight="1" x14ac:dyDescent="0.35">
      <c r="A61" s="30"/>
      <c r="B61" s="30"/>
      <c r="C61" s="30"/>
      <c r="D61" s="30"/>
      <c r="E61" s="30"/>
      <c r="F61" s="30"/>
      <c r="G61" s="30"/>
      <c r="H61" s="30"/>
      <c r="I61" s="30"/>
    </row>
    <row r="62" spans="1:9" ht="9.75" customHeight="1" x14ac:dyDescent="0.35">
      <c r="A62" s="30"/>
      <c r="B62" s="30"/>
      <c r="C62" s="30"/>
      <c r="D62" s="30"/>
      <c r="E62" s="30"/>
      <c r="F62" s="30"/>
      <c r="G62" s="30"/>
      <c r="H62" s="30"/>
      <c r="I62" s="30"/>
    </row>
    <row r="63" spans="1:9" ht="51.75" customHeight="1" x14ac:dyDescent="0.35">
      <c r="A63" s="83" t="s">
        <v>27</v>
      </c>
      <c r="B63" s="84"/>
      <c r="C63" s="84"/>
      <c r="D63" s="84"/>
      <c r="E63" s="84"/>
      <c r="F63" s="84"/>
      <c r="G63" s="84"/>
      <c r="H63" s="84"/>
      <c r="I63" s="85"/>
    </row>
    <row r="64" spans="1:9" ht="9.75" customHeight="1" x14ac:dyDescent="0.35">
      <c r="A64" s="30"/>
      <c r="B64" s="30"/>
      <c r="C64" s="30"/>
      <c r="D64" s="30"/>
      <c r="E64" s="30"/>
      <c r="F64" s="30"/>
      <c r="G64" s="30"/>
      <c r="H64" s="30"/>
      <c r="I64" s="30"/>
    </row>
    <row r="65" spans="1:12" ht="9.75" customHeight="1" x14ac:dyDescent="0.35">
      <c r="A65" s="51"/>
      <c r="B65" s="30"/>
      <c r="C65" s="30"/>
      <c r="D65" s="30"/>
      <c r="E65" s="30"/>
      <c r="F65" s="30"/>
      <c r="G65" s="30"/>
      <c r="H65" s="30"/>
      <c r="I65" s="30"/>
    </row>
    <row r="66" spans="1:12" ht="47.25" customHeight="1" x14ac:dyDescent="0.35">
      <c r="A66" s="83" t="s">
        <v>50</v>
      </c>
      <c r="B66" s="84"/>
      <c r="C66" s="84"/>
      <c r="D66" s="84"/>
      <c r="E66" s="84"/>
      <c r="F66" s="84"/>
      <c r="G66" s="84"/>
      <c r="H66" s="84"/>
      <c r="I66" s="85"/>
    </row>
    <row r="67" spans="1:12" ht="9.75" hidden="1" customHeight="1" x14ac:dyDescent="0.35">
      <c r="A67" s="86"/>
      <c r="B67" s="86"/>
      <c r="C67" s="86"/>
      <c r="D67" s="86"/>
      <c r="E67" s="86"/>
      <c r="F67" s="86"/>
      <c r="G67" s="86"/>
      <c r="H67" s="86"/>
      <c r="I67" s="86"/>
    </row>
    <row r="68" spans="1:12" ht="9.75" customHeight="1" x14ac:dyDescent="0.35">
      <c r="A68" s="30"/>
      <c r="B68" s="30"/>
      <c r="C68" s="30"/>
      <c r="D68" s="30"/>
      <c r="E68" s="30"/>
      <c r="F68" s="30"/>
      <c r="G68" s="30"/>
      <c r="H68" s="30"/>
      <c r="I68" s="30"/>
    </row>
    <row r="69" spans="1:12" x14ac:dyDescent="0.35">
      <c r="A69" s="26"/>
      <c r="B69" s="30"/>
      <c r="C69" s="30"/>
      <c r="D69" s="30"/>
      <c r="E69" s="30"/>
      <c r="F69" s="30"/>
      <c r="G69" s="30"/>
      <c r="H69" s="30"/>
      <c r="I69" s="30"/>
    </row>
    <row r="70" spans="1:12" ht="15" customHeight="1" x14ac:dyDescent="0.35">
      <c r="A70" s="76" t="s">
        <v>28</v>
      </c>
      <c r="B70" s="77"/>
      <c r="C70" s="77"/>
      <c r="D70" s="77"/>
      <c r="E70" s="77"/>
      <c r="F70" s="77"/>
      <c r="G70" s="77"/>
      <c r="H70" s="77"/>
      <c r="I70" s="78"/>
    </row>
    <row r="71" spans="1:12" ht="28" customHeight="1" x14ac:dyDescent="0.35">
      <c r="A71" s="54" t="s">
        <v>29</v>
      </c>
      <c r="B71" s="55"/>
      <c r="C71" s="55"/>
      <c r="D71" s="55"/>
      <c r="E71" s="55"/>
      <c r="F71" s="55"/>
      <c r="G71" s="55"/>
      <c r="H71" s="55"/>
      <c r="I71" s="56"/>
    </row>
    <row r="72" spans="1:12" ht="15" customHeight="1" x14ac:dyDescent="0.35">
      <c r="A72" s="57" t="s">
        <v>30</v>
      </c>
      <c r="B72" s="58"/>
      <c r="C72" s="58"/>
      <c r="D72" s="58"/>
      <c r="E72" s="58"/>
      <c r="F72" s="58"/>
      <c r="G72" s="58"/>
      <c r="H72" s="58"/>
      <c r="I72" s="59"/>
    </row>
    <row r="73" spans="1:12" x14ac:dyDescent="0.35">
      <c r="A73" s="30"/>
      <c r="B73" s="30"/>
      <c r="C73" s="30"/>
      <c r="D73" s="30"/>
      <c r="E73" s="30"/>
      <c r="F73" s="30"/>
      <c r="G73" s="30"/>
      <c r="H73" s="30"/>
      <c r="I73" s="30"/>
    </row>
    <row r="74" spans="1:12" ht="65.25" customHeight="1" x14ac:dyDescent="0.35">
      <c r="A74" s="60" t="s">
        <v>31</v>
      </c>
      <c r="B74" s="61"/>
      <c r="C74" s="61"/>
      <c r="D74" s="61"/>
      <c r="E74" s="61"/>
      <c r="F74" s="61"/>
      <c r="G74" s="61"/>
      <c r="H74" s="61"/>
      <c r="I74" s="62"/>
      <c r="J74" s="32"/>
      <c r="K74" s="32"/>
      <c r="L74" s="32"/>
    </row>
  </sheetData>
  <mergeCells count="61">
    <mergeCell ref="F7:G7"/>
    <mergeCell ref="F8:G8"/>
    <mergeCell ref="F9:G9"/>
    <mergeCell ref="A63:I63"/>
    <mergeCell ref="A67:I67"/>
    <mergeCell ref="A66:I66"/>
    <mergeCell ref="A22:B22"/>
    <mergeCell ref="C22:E22"/>
    <mergeCell ref="G13:H15"/>
    <mergeCell ref="A18:B19"/>
    <mergeCell ref="C18:E19"/>
    <mergeCell ref="F18:F19"/>
    <mergeCell ref="G18:G19"/>
    <mergeCell ref="H18:H19"/>
    <mergeCell ref="I18:I19"/>
    <mergeCell ref="A20:B20"/>
    <mergeCell ref="C20:E20"/>
    <mergeCell ref="A21:B21"/>
    <mergeCell ref="C21:E21"/>
    <mergeCell ref="A23:B23"/>
    <mergeCell ref="C23:E23"/>
    <mergeCell ref="A24:B24"/>
    <mergeCell ref="C24:E24"/>
    <mergeCell ref="A25:B25"/>
    <mergeCell ref="C25:E25"/>
    <mergeCell ref="A26:B26"/>
    <mergeCell ref="C26:E26"/>
    <mergeCell ref="A27:B27"/>
    <mergeCell ref="C27:E27"/>
    <mergeCell ref="A28:B28"/>
    <mergeCell ref="C28:E28"/>
    <mergeCell ref="A29:B29"/>
    <mergeCell ref="C29:E29"/>
    <mergeCell ref="A30:B30"/>
    <mergeCell ref="C30:E30"/>
    <mergeCell ref="A31:B31"/>
    <mergeCell ref="C31:E31"/>
    <mergeCell ref="A37:B37"/>
    <mergeCell ref="C37:E37"/>
    <mergeCell ref="A32:B32"/>
    <mergeCell ref="C32:E32"/>
    <mergeCell ref="A33:B33"/>
    <mergeCell ref="C33:E33"/>
    <mergeCell ref="A34:B34"/>
    <mergeCell ref="C34:E34"/>
    <mergeCell ref="A71:I71"/>
    <mergeCell ref="A72:I72"/>
    <mergeCell ref="A74:I74"/>
    <mergeCell ref="D2:G2"/>
    <mergeCell ref="D3:G4"/>
    <mergeCell ref="A2:C4"/>
    <mergeCell ref="A38:B38"/>
    <mergeCell ref="C38:E38"/>
    <mergeCell ref="A39:B39"/>
    <mergeCell ref="C39:E39"/>
    <mergeCell ref="B50:D50"/>
    <mergeCell ref="A70:I70"/>
    <mergeCell ref="A35:B35"/>
    <mergeCell ref="C35:E35"/>
    <mergeCell ref="A36:B36"/>
    <mergeCell ref="C36:E3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5"/>
  <sheetViews>
    <sheetView workbookViewId="0">
      <selection activeCell="B8" sqref="B8:C8"/>
    </sheetView>
  </sheetViews>
  <sheetFormatPr baseColWidth="10" defaultColWidth="11.453125" defaultRowHeight="14.5" x14ac:dyDescent="0.35"/>
  <cols>
    <col min="1" max="1" width="9" customWidth="1"/>
    <col min="2" max="2" width="10.7265625" bestFit="1" customWidth="1"/>
    <col min="3" max="3" width="23.453125" bestFit="1" customWidth="1"/>
    <col min="4" max="4" width="21.7265625" bestFit="1" customWidth="1"/>
    <col min="5" max="5" width="73.26953125" bestFit="1" customWidth="1"/>
    <col min="6" max="6" width="12.453125" customWidth="1"/>
    <col min="7" max="7" width="13.1796875" customWidth="1"/>
    <col min="8" max="8" width="13.1796875" bestFit="1" customWidth="1"/>
    <col min="9" max="9" width="12.453125" bestFit="1" customWidth="1"/>
    <col min="10" max="10" width="11.453125" bestFit="1" customWidth="1"/>
    <col min="11" max="11" width="3.453125" bestFit="1" customWidth="1"/>
    <col min="13" max="13" width="13.7265625" customWidth="1"/>
    <col min="14" max="14" width="3.453125" bestFit="1" customWidth="1"/>
    <col min="15" max="15" width="12.1796875" customWidth="1"/>
  </cols>
  <sheetData>
    <row r="1" spans="1:15" s="7" customFormat="1" ht="29.5" thickBot="1" x14ac:dyDescent="0.4">
      <c r="A1" s="5" t="s">
        <v>32</v>
      </c>
      <c r="B1" s="5" t="s">
        <v>33</v>
      </c>
      <c r="C1" s="5" t="s">
        <v>34</v>
      </c>
      <c r="D1" s="6" t="s">
        <v>35</v>
      </c>
      <c r="E1" s="6" t="s">
        <v>36</v>
      </c>
      <c r="F1" s="6" t="s">
        <v>37</v>
      </c>
      <c r="H1" s="6" t="s">
        <v>38</v>
      </c>
      <c r="J1" s="101" t="s">
        <v>39</v>
      </c>
      <c r="K1" s="102"/>
      <c r="M1" s="101" t="s">
        <v>40</v>
      </c>
      <c r="N1" s="102"/>
    </row>
    <row r="2" spans="1:15" x14ac:dyDescent="0.35">
      <c r="A2" t="e">
        <f>+#REF!</f>
        <v>#REF!</v>
      </c>
      <c r="B2" s="21" t="s">
        <v>41</v>
      </c>
      <c r="C2" t="e">
        <f>+#REF!</f>
        <v>#REF!</v>
      </c>
      <c r="D2" t="e">
        <f>+#REF!</f>
        <v>#REF!</v>
      </c>
      <c r="E2" t="e">
        <f>+#REF!</f>
        <v>#REF!</v>
      </c>
      <c r="F2" s="4" t="e">
        <f>+#REF!</f>
        <v>#REF!</v>
      </c>
      <c r="G2" s="15"/>
      <c r="H2" s="4" t="e">
        <f>+#REF!</f>
        <v>#REF!</v>
      </c>
      <c r="J2" s="14" t="e">
        <f>+F2*K2</f>
        <v>#REF!</v>
      </c>
      <c r="K2" s="19">
        <v>0.03</v>
      </c>
      <c r="M2" s="14" t="e">
        <f>+(F2-J2)*N2</f>
        <v>#REF!</v>
      </c>
      <c r="N2" s="19">
        <v>0.05</v>
      </c>
    </row>
    <row r="3" spans="1:15" x14ac:dyDescent="0.35">
      <c r="B3" s="21"/>
      <c r="F3" s="4"/>
      <c r="G3" s="15"/>
      <c r="H3" s="4"/>
      <c r="J3" s="14"/>
      <c r="K3" s="19"/>
      <c r="M3" s="14"/>
      <c r="N3" s="19"/>
    </row>
    <row r="4" spans="1:15" x14ac:dyDescent="0.35">
      <c r="B4" s="21"/>
      <c r="F4" s="14"/>
      <c r="G4" s="20"/>
      <c r="H4" s="14"/>
      <c r="J4" s="14"/>
      <c r="K4" s="19"/>
      <c r="M4" s="14"/>
      <c r="N4" s="19"/>
    </row>
    <row r="5" spans="1:15" x14ac:dyDescent="0.35">
      <c r="B5" s="21"/>
      <c r="F5" s="14"/>
      <c r="G5" s="20"/>
      <c r="H5" s="14"/>
      <c r="J5" s="24"/>
      <c r="K5" s="25"/>
      <c r="M5" s="24"/>
      <c r="N5" s="25"/>
    </row>
    <row r="6" spans="1:15" x14ac:dyDescent="0.35">
      <c r="B6" s="21"/>
      <c r="F6" s="14"/>
      <c r="G6" s="9"/>
      <c r="H6" s="14"/>
      <c r="I6" s="23"/>
      <c r="J6" s="24"/>
      <c r="K6" s="25"/>
      <c r="L6" s="23"/>
      <c r="M6" s="24"/>
      <c r="N6" s="25"/>
      <c r="O6" s="23"/>
    </row>
    <row r="7" spans="1:15" x14ac:dyDescent="0.35">
      <c r="B7" s="21"/>
      <c r="F7" s="14"/>
      <c r="H7" s="14"/>
      <c r="I7" s="23"/>
      <c r="J7" s="24"/>
      <c r="K7" s="25"/>
      <c r="L7" s="23"/>
      <c r="M7" s="24"/>
      <c r="N7" s="25"/>
      <c r="O7" s="23"/>
    </row>
    <row r="8" spans="1:15" x14ac:dyDescent="0.35">
      <c r="B8" s="21"/>
      <c r="F8" s="14"/>
      <c r="H8" s="14"/>
      <c r="I8" s="23"/>
      <c r="J8" s="24"/>
      <c r="K8" s="25"/>
      <c r="L8" s="23"/>
      <c r="M8" s="24"/>
      <c r="N8" s="25"/>
      <c r="O8" s="23"/>
    </row>
    <row r="9" spans="1:15" x14ac:dyDescent="0.35">
      <c r="B9" s="21"/>
      <c r="F9" s="14"/>
      <c r="G9" s="9"/>
      <c r="H9" s="14"/>
      <c r="I9" s="23"/>
      <c r="J9" s="24"/>
      <c r="K9" s="25"/>
      <c r="L9" s="23"/>
      <c r="M9" s="24"/>
      <c r="N9" s="25"/>
      <c r="O9" s="23"/>
    </row>
    <row r="10" spans="1:15" ht="14.25" customHeight="1" x14ac:dyDescent="0.35">
      <c r="F10" s="4"/>
      <c r="G10" s="15"/>
      <c r="H10" s="4"/>
      <c r="J10" s="8"/>
      <c r="K10" s="8"/>
      <c r="M10" s="4"/>
      <c r="N10" s="4"/>
    </row>
    <row r="11" spans="1:15" s="2" customFormat="1" x14ac:dyDescent="0.35">
      <c r="A11" s="11" t="s">
        <v>42</v>
      </c>
      <c r="B11" s="12"/>
      <c r="C11" s="11"/>
      <c r="D11" s="11"/>
      <c r="E11" s="11"/>
      <c r="F11" s="13" t="e">
        <f>SUM(F2:F10)</f>
        <v>#REF!</v>
      </c>
      <c r="G11" s="13">
        <f>SUM(G2:G10)</f>
        <v>0</v>
      </c>
      <c r="H11" s="13" t="e">
        <f>SUM(H2:H10)</f>
        <v>#REF!</v>
      </c>
      <c r="I11" s="13">
        <f>SUM(I2:I10)</f>
        <v>0</v>
      </c>
      <c r="J11" s="13" t="e">
        <f>SUM(J2:J10)</f>
        <v>#REF!</v>
      </c>
      <c r="K11" s="13"/>
      <c r="L11" s="13">
        <f>SUM(L2:L10)</f>
        <v>0</v>
      </c>
      <c r="M11" s="13" t="e">
        <f>SUM(M2:M10)</f>
        <v>#REF!</v>
      </c>
      <c r="N11" s="13"/>
      <c r="O11" s="13">
        <f>SUM(O2:O10)</f>
        <v>0</v>
      </c>
    </row>
    <row r="12" spans="1:15" x14ac:dyDescent="0.35">
      <c r="H12" s="10"/>
    </row>
    <row r="13" spans="1:15" x14ac:dyDescent="0.35">
      <c r="A13" s="2" t="s">
        <v>43</v>
      </c>
      <c r="C13" s="16" t="s">
        <v>44</v>
      </c>
      <c r="D13" s="16" t="s">
        <v>45</v>
      </c>
    </row>
    <row r="14" spans="1:15" x14ac:dyDescent="0.35">
      <c r="A14" t="s">
        <v>46</v>
      </c>
      <c r="B14" s="17">
        <v>0.50800000000000001</v>
      </c>
      <c r="C14" s="18" t="e">
        <f>+(#REF!+$F$4+$F$5)/$G$6</f>
        <v>#REF!</v>
      </c>
      <c r="D14" s="18">
        <v>0.36381439787471936</v>
      </c>
      <c r="E14" s="22" t="e">
        <f>+(C14+D14)/2</f>
        <v>#REF!</v>
      </c>
    </row>
    <row r="15" spans="1:15" x14ac:dyDescent="0.35">
      <c r="A15" t="s">
        <v>47</v>
      </c>
      <c r="B15" s="17">
        <v>0.47299999999999998</v>
      </c>
      <c r="C15" s="18" t="e">
        <f>+($F$2+$F$3)/$G$6</f>
        <v>#REF!</v>
      </c>
      <c r="D15" s="18">
        <v>0.63618560212528075</v>
      </c>
      <c r="E15" s="22" t="e">
        <f>+(C15+D15)/2</f>
        <v>#REF!</v>
      </c>
    </row>
  </sheetData>
  <mergeCells count="2">
    <mergeCell ref="J1:K1"/>
    <mergeCell ref="M1:N1"/>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1fMJiet8aet9PY5CUu8lkCRBVEh7OFUR_</MigrationSourceID>
  </documentManagement>
</p:properties>
</file>

<file path=customXml/itemProps1.xml><?xml version="1.0" encoding="utf-8"?>
<ds:datastoreItem xmlns:ds="http://schemas.openxmlformats.org/officeDocument/2006/customXml" ds:itemID="{ECDE0CD1-0DA3-4A75-8C2B-F756220D0D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6a4bd-40b2-4650-86d1-f5075ef96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ED01DA-9078-4CA4-8379-3388E6F731E4}">
  <ds:schemaRefs>
    <ds:schemaRef ds:uri="http://schemas.microsoft.com/sharepoint/v3/contenttype/forms"/>
  </ds:schemaRefs>
</ds:datastoreItem>
</file>

<file path=customXml/itemProps3.xml><?xml version="1.0" encoding="utf-8"?>
<ds:datastoreItem xmlns:ds="http://schemas.openxmlformats.org/officeDocument/2006/customXml" ds:itemID="{F22E3EA6-A1F0-4888-A860-4C7CCC0FE989}">
  <ds:schemaRefs>
    <ds:schemaRef ds:uri="http://schemas.microsoft.com/office/2006/metadata/properties"/>
    <ds:schemaRef ds:uri="http://schemas.microsoft.com/office/infopath/2007/PartnerControls"/>
    <ds:schemaRef ds:uri="14a6a4bd-40b2-4650-86d1-f5075ef967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0002 CODIFICACIÓN</vt:lpstr>
      <vt:lpstr>RES ORDEN TV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Yaneth Garcia Romero</dc:creator>
  <cp:keywords/>
  <dc:description/>
  <cp:lastModifiedBy>Cesar Humberto Ruiz Tinoco</cp:lastModifiedBy>
  <cp:revision/>
  <dcterms:created xsi:type="dcterms:W3CDTF">2012-11-07T22:14:17Z</dcterms:created>
  <dcterms:modified xsi:type="dcterms:W3CDTF">2025-10-23T18:42:58Z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22700</vt:r8>
  </property>
</Properties>
</file>