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heckCompatibility="1" autoCompressPictures="0" defaultThemeVersion="124226"/>
  <mc:AlternateContent xmlns:mc="http://schemas.openxmlformats.org/markup-compatibility/2006">
    <mc:Choice Requires="x15">
      <x15ac:absPath xmlns:x15ac="http://schemas.microsoft.com/office/spreadsheetml/2010/11/ac" url="C:\Users\chruiz\Documents\RTVC 2025\SIG 2025\Comercial\Nuevo Procedimiento Octubre de 2025\"/>
    </mc:Choice>
  </mc:AlternateContent>
  <xr:revisionPtr revIDLastSave="0" documentId="13_ncr:1_{43DE26FE-06B1-4DBD-B108-156729983B38}" xr6:coauthVersionLast="47" xr6:coauthVersionMax="47" xr10:uidLastSave="{00000000-0000-0000-0000-000000000000}"/>
  <bookViews>
    <workbookView xWindow="-110" yWindow="-110" windowWidth="19420" windowHeight="10420" xr2:uid="{00000000-000D-0000-FFFF-FFFF00000000}"/>
  </bookViews>
  <sheets>
    <sheet name="OT001" sheetId="6" r:id="rId1"/>
    <sheet name="RES ORDEN TV" sheetId="5" state="hidden" r:id="rId2"/>
  </sheets>
  <definedNames>
    <definedName name="_xlnm.Print_Area" localSheetId="0">'OT001'!$A$5:$K$67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6" l="1"/>
  <c r="J41" i="6" s="1"/>
  <c r="F2" i="5"/>
  <c r="J2" i="5" s="1"/>
  <c r="E2" i="5"/>
  <c r="D2" i="5"/>
  <c r="A2" i="5"/>
  <c r="C2" i="5"/>
  <c r="C14" i="5"/>
  <c r="E14" i="5" s="1"/>
  <c r="H2" i="5"/>
  <c r="H11" i="5" s="1"/>
  <c r="G11" i="5"/>
  <c r="I11" i="5"/>
  <c r="L11" i="5"/>
  <c r="O11" i="5"/>
  <c r="F11" i="5" l="1"/>
  <c r="C15" i="5"/>
  <c r="E15" i="5" s="1"/>
  <c r="J42" i="6"/>
  <c r="J11" i="5"/>
  <c r="M2" i="5"/>
  <c r="M11" i="5" s="1"/>
</calcChain>
</file>

<file path=xl/sharedStrings.xml><?xml version="1.0" encoding="utf-8"?>
<sst xmlns="http://schemas.openxmlformats.org/spreadsheetml/2006/main" count="52" uniqueCount="51">
  <si>
    <t>Código:</t>
  </si>
  <si>
    <t>Versión:</t>
  </si>
  <si>
    <t>FORMATO ORDEN BTL</t>
  </si>
  <si>
    <t>Fecha:</t>
  </si>
  <si>
    <t>ORDEN  BTL</t>
  </si>
  <si>
    <t>SEÑORES:</t>
  </si>
  <si>
    <t>Orden De Servicio No.:</t>
  </si>
  <si>
    <t>NIT:</t>
  </si>
  <si>
    <t>Fecha Elaboración Orden:</t>
  </si>
  <si>
    <t>ATN:</t>
  </si>
  <si>
    <t>Vigencia:</t>
  </si>
  <si>
    <t>CLIENTE:</t>
  </si>
  <si>
    <t>CAMPAÑA:</t>
  </si>
  <si>
    <t>Contrato No. :</t>
  </si>
  <si>
    <t>SIRVASE REALIZAR LOS SERVICIOS  QUE SE DESCRIBEN A CONTINUACIÓN</t>
  </si>
  <si>
    <t>ITEM</t>
  </si>
  <si>
    <t>CARACTERISTICAS</t>
  </si>
  <si>
    <t>FECHA PRESTACION SERVICIOS</t>
  </si>
  <si>
    <t>CANTIDAD</t>
  </si>
  <si>
    <t>VALOR UNITARIO</t>
  </si>
  <si>
    <t>VALOR TOTAL</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</si>
  <si>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</si>
  <si>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</si>
  <si>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</si>
  <si>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</si>
  <si>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</si>
  <si>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</si>
  <si>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</si>
  <si>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Favor anexar una copia de  este documento a la factura, así como el respectivo soporte (código asignado)</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</si>
  <si>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</si>
  <si>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</si>
  <si>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</si>
  <si>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t>No. ORDEN</t>
  </si>
  <si>
    <t>No. FACTURA</t>
  </si>
  <si>
    <t>PROVEEDOR</t>
  </si>
  <si>
    <t>VIGENCIA</t>
  </si>
  <si>
    <t>CLIENTE</t>
  </si>
  <si>
    <t>VALOR ANTES DE IVA</t>
  </si>
  <si>
    <t>VALOR INCLUIDO IVA</t>
  </si>
  <si>
    <t>DESCUENTO FINANCIERO</t>
  </si>
  <si>
    <t>LIQUIDACION INCENTIVOS</t>
  </si>
  <si>
    <t>01-0279945</t>
  </si>
  <si>
    <t>TOTAL ORDENACION 2012</t>
  </si>
  <si>
    <t>SHARE</t>
  </si>
  <si>
    <t>SENA</t>
  </si>
  <si>
    <t>RESTITUCION</t>
  </si>
  <si>
    <t>CARACOL</t>
  </si>
  <si>
    <t>RCN</t>
  </si>
  <si>
    <t>J-F-28</t>
  </si>
  <si>
    <t xml:space="preserve"> GESTIÓN JURÍDICA</t>
  </si>
  <si>
    <r>
      <rPr>
        <b/>
        <sz val="10"/>
        <color rgb="FF222222"/>
        <rFont val="Arial"/>
        <family val="2"/>
      </rPr>
      <t>Nota 2:</t>
    </r>
    <r>
      <rPr>
        <sz val="10"/>
        <color rgb="FF222222"/>
        <rFont val="Arial"/>
        <family val="2"/>
      </rPr>
      <t xml:space="preserve"> Se establece que el “FORMATO BTL” sea aceptado a través de firma física, firma digital o a través de la aceptación mediante medios digitales (correo electrónico), estos últimos, como mecanismos idóneos conforme a lo establecido en los artículos 6 y 7 de la Ley 527 de 1999.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</si>
</sst>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0.0%"/>
    <numFmt numFmtId="166" formatCode="[$-240A]d&quot; de &quot;mmmm&quot; de &quot;yyyy;@"/>
  </numFmts>
  <fonts count="13"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rgb="FF222222"/>
      <name val="Arial"/>
      <family val="2"/>
    </font>
    <font>
      <b/>
      <sz val="10"/>
      <color rgb="FF222222"/>
      <name val="Arial"/>
      <family val="2"/>
    </font>
    <font>
      <b/>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C0099"/>
        <bgColor indexed="64"/>
      </patternFill>
    </fill>
    <fill>
      <patternFill patternType="solid">
        <fgColor theme="0"/>
        <bgColor indexed="64"/>
      </patternFill>
    </fill>
  </fills>
  <borders count="25">
    <border>
      <left/>
      <right/>
      <top/>
      <bottom/>
      <diagonal/>
    </border>
    <border>
      <left/>
      <right/>
      <top/>
      <bottom style="double">
        <color auto="1"/>
      </bottom>
      <diagonal/>
    </border>
    <border>
      <left/>
      <right/>
      <top/>
      <bottom style="thin">
        <color auto="1"/>
      </bottom>
      <diagonal/>
    </border>
    <border>
      <left/>
      <right/>
      <top style="double">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style="thin">
        <color indexed="64"/>
      </left>
      <right/>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0">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1" fontId="5" fillId="0" borderId="0" applyFont="0" applyFill="0" applyBorder="0" applyAlignment="0" applyProtection="0"/>
  </cellStyleXfs>
  <cellXfs count="105">
    <xf numFmtId="0" fontId="0" fillId="0" borderId="0" xfId="0"/>
    <xf numFmtId="0" fontId="3" fillId="0" borderId="0" xfId="0" applyFont="1"/>
    <xf numFmtId="0" fontId="1" fillId="0" borderId="0" xfId="0" applyFont="1"/>
    <xf numFmtId="0" fontId="1" fillId="0" borderId="0" xfId="0" applyFont="1" applyAlignment="1">
      <alignment horizontal="center" vertical="center" wrapText="1"/>
    </xf>
    <xf numFmtId="164" fontId="0" fillId="0" borderId="0" xfId="1"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Alignment="1">
      <alignment horizontal="center" vertical="center" wrapText="1"/>
    </xf>
    <xf numFmtId="164" fontId="1" fillId="0" borderId="0" xfId="1" applyNumberFormat="1" applyFont="1"/>
    <xf numFmtId="164" fontId="1" fillId="2" borderId="0" xfId="0" applyNumberFormat="1" applyFont="1" applyFill="1"/>
    <xf numFmtId="164" fontId="0" fillId="0" borderId="0" xfId="0" applyNumberFormat="1"/>
    <xf numFmtId="0" fontId="6" fillId="3" borderId="0" xfId="0" applyFont="1" applyFill="1"/>
    <xf numFmtId="0" fontId="6" fillId="3" borderId="0" xfId="0" applyFont="1" applyFill="1" applyAlignment="1">
      <alignment horizontal="left"/>
    </xf>
    <xf numFmtId="164" fontId="6" fillId="3" borderId="0" xfId="0" applyNumberFormat="1" applyFont="1" applyFill="1"/>
    <xf numFmtId="164" fontId="5" fillId="0" borderId="0" xfId="1" applyNumberFormat="1" applyFont="1"/>
    <xf numFmtId="164" fontId="0" fillId="0" borderId="0" xfId="1" applyNumberFormat="1" applyFont="1" applyFill="1" applyBorder="1"/>
    <xf numFmtId="0" fontId="1" fillId="0" borderId="0" xfId="0" applyFont="1" applyAlignment="1">
      <alignment horizontal="center"/>
    </xf>
    <xf numFmtId="10" fontId="0" fillId="0" borderId="0" xfId="0" applyNumberFormat="1"/>
    <xf numFmtId="9" fontId="1" fillId="0" borderId="0" xfId="2" applyFont="1" applyAlignment="1">
      <alignment horizontal="center"/>
    </xf>
    <xf numFmtId="9" fontId="5" fillId="0" borderId="0" xfId="2" applyFont="1"/>
    <xf numFmtId="164" fontId="5" fillId="0" borderId="0" xfId="1" applyNumberFormat="1" applyFont="1" applyFill="1" applyBorder="1"/>
    <xf numFmtId="0" fontId="0" fillId="0" borderId="0" xfId="0" applyAlignment="1">
      <alignment horizontal="left"/>
    </xf>
    <xf numFmtId="165" fontId="0" fillId="0" borderId="0" xfId="2" applyNumberFormat="1" applyFont="1"/>
    <xf numFmtId="164" fontId="1" fillId="0" borderId="0" xfId="0" applyNumberFormat="1" applyFont="1"/>
    <xf numFmtId="164" fontId="5" fillId="0" borderId="0" xfId="1" applyNumberFormat="1" applyFont="1" applyFill="1"/>
    <xf numFmtId="9" fontId="5" fillId="0" borderId="0" xfId="2" applyFont="1" applyFill="1"/>
    <xf numFmtId="0" fontId="4" fillId="4" borderId="0" xfId="0" applyFont="1" applyFill="1"/>
    <xf numFmtId="0" fontId="0" fillId="4" borderId="2" xfId="0" applyFill="1" applyBorder="1"/>
    <xf numFmtId="0" fontId="1" fillId="4" borderId="0" xfId="0" applyFont="1" applyFill="1" applyAlignment="1">
      <alignment horizontal="right"/>
    </xf>
    <xf numFmtId="0" fontId="0" fillId="4" borderId="2" xfId="0" applyFill="1" applyBorder="1" applyAlignment="1">
      <alignment horizontal="left"/>
    </xf>
    <xf numFmtId="0" fontId="0" fillId="4" borderId="0" xfId="0" applyFill="1"/>
    <xf numFmtId="0" fontId="0" fillId="4" borderId="0" xfId="0" applyFill="1" applyAlignment="1">
      <alignment horizontal="right"/>
    </xf>
    <xf numFmtId="0" fontId="2" fillId="4" borderId="0" xfId="0" applyFont="1" applyFill="1" applyAlignment="1">
      <alignment wrapText="1"/>
    </xf>
    <xf numFmtId="0" fontId="0" fillId="4" borderId="22" xfId="0" applyFill="1" applyBorder="1"/>
    <xf numFmtId="20" fontId="0" fillId="4" borderId="22" xfId="0" applyNumberFormat="1" applyFill="1" applyBorder="1" applyAlignment="1">
      <alignment horizontal="center"/>
    </xf>
    <xf numFmtId="0" fontId="0" fillId="4" borderId="22" xfId="0" applyFill="1" applyBorder="1" applyAlignment="1">
      <alignment horizontal="center"/>
    </xf>
    <xf numFmtId="0" fontId="0" fillId="4" borderId="21" xfId="0" applyFill="1" applyBorder="1"/>
    <xf numFmtId="164" fontId="1" fillId="4" borderId="2" xfId="1" applyNumberFormat="1" applyFont="1" applyFill="1" applyBorder="1"/>
    <xf numFmtId="164" fontId="0" fillId="4" borderId="2" xfId="1" applyNumberFormat="1" applyFont="1" applyFill="1" applyBorder="1"/>
    <xf numFmtId="0" fontId="0" fillId="4" borderId="0" xfId="0" applyFill="1" applyAlignment="1">
      <alignment horizontal="left" vertical="center"/>
    </xf>
    <xf numFmtId="0" fontId="0" fillId="4" borderId="8" xfId="0" applyFill="1" applyBorder="1"/>
    <xf numFmtId="0" fontId="0" fillId="4" borderId="7" xfId="0" applyFill="1" applyBorder="1"/>
    <xf numFmtId="0" fontId="0" fillId="4" borderId="9" xfId="0" applyFill="1" applyBorder="1"/>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166" fontId="0" fillId="4" borderId="2" xfId="0" applyNumberFormat="1" applyFill="1" applyBorder="1"/>
    <xf numFmtId="0" fontId="0" fillId="4" borderId="22" xfId="0" applyFill="1" applyBorder="1" applyAlignment="1">
      <alignment horizontal="center" vertical="center"/>
    </xf>
    <xf numFmtId="41" fontId="0" fillId="4" borderId="22" xfId="99" applyFont="1" applyFill="1" applyBorder="1" applyAlignment="1">
      <alignment vertical="center"/>
    </xf>
    <xf numFmtId="164" fontId="0" fillId="4" borderId="22" xfId="1" applyNumberFormat="1" applyFont="1" applyFill="1" applyBorder="1" applyAlignment="1">
      <alignment horizontal="center" vertical="center"/>
    </xf>
    <xf numFmtId="166" fontId="0" fillId="4" borderId="22" xfId="0" applyNumberFormat="1" applyFill="1" applyBorder="1" applyAlignment="1">
      <alignment horizontal="center" vertical="center" wrapText="1"/>
    </xf>
    <xf numFmtId="0" fontId="0" fillId="0" borderId="24" xfId="0" applyBorder="1" applyAlignment="1">
      <alignment horizontal="center"/>
    </xf>
    <xf numFmtId="14" fontId="0" fillId="0" borderId="24" xfId="0" applyNumberFormat="1" applyBorder="1" applyAlignment="1">
      <alignment horizontal="center"/>
    </xf>
    <xf numFmtId="166" fontId="0" fillId="4" borderId="2" xfId="0" applyNumberFormat="1" applyFill="1" applyBorder="1" applyAlignment="1">
      <alignment horizontal="left"/>
    </xf>
    <xf numFmtId="0" fontId="1" fillId="4" borderId="0" xfId="0" applyFont="1" applyFill="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0" xfId="0" applyFill="1" applyAlignment="1">
      <alignment horizont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0" fillId="4" borderId="16" xfId="0" applyFill="1" applyBorder="1" applyAlignment="1">
      <alignment horizontal="center"/>
    </xf>
    <xf numFmtId="0" fontId="0" fillId="4" borderId="18" xfId="0" applyFill="1" applyBorder="1" applyAlignment="1">
      <alignment horizontal="center"/>
    </xf>
    <xf numFmtId="0" fontId="0" fillId="4" borderId="3"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2" xfId="0" applyFill="1" applyBorder="1" applyAlignment="1">
      <alignment horizontal="center" vertical="center" wrapText="1"/>
    </xf>
    <xf numFmtId="0" fontId="0" fillId="4" borderId="0" xfId="0" applyFill="1" applyAlignment="1">
      <alignment horizontal="center" vertical="center" wrapText="1"/>
    </xf>
    <xf numFmtId="0" fontId="0" fillId="4" borderId="13" xfId="0" applyFill="1" applyBorder="1" applyAlignment="1">
      <alignment horizontal="center" vertical="center" wrapText="1"/>
    </xf>
    <xf numFmtId="0" fontId="2" fillId="4" borderId="14" xfId="0" applyFont="1" applyFill="1" applyBorder="1" applyAlignment="1">
      <alignment horizontal="center" wrapText="1"/>
    </xf>
    <xf numFmtId="0" fontId="2" fillId="4" borderId="2" xfId="0" applyFont="1" applyFill="1" applyBorder="1" applyAlignment="1">
      <alignment horizontal="center" wrapText="1"/>
    </xf>
    <xf numFmtId="0" fontId="2" fillId="4" borderId="15" xfId="0" applyFont="1" applyFill="1" applyBorder="1" applyAlignment="1">
      <alignment horizont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2" fillId="4" borderId="23" xfId="0" applyFont="1" applyFill="1" applyBorder="1" applyAlignment="1">
      <alignment horizontal="center" wrapText="1"/>
    </xf>
    <xf numFmtId="0" fontId="0" fillId="4" borderId="17" xfId="0" applyFill="1" applyBorder="1" applyAlignment="1">
      <alignment horizontal="center"/>
    </xf>
    <xf numFmtId="0" fontId="0" fillId="4" borderId="19"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left" vertical="center" wrapText="1"/>
    </xf>
    <xf numFmtId="0" fontId="2" fillId="4" borderId="8" xfId="0" applyFont="1" applyFill="1" applyBorder="1" applyAlignment="1">
      <alignment horizont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23" xfId="0" applyFont="1" applyBorder="1" applyAlignment="1">
      <alignment horizontal="left" vertical="center" wrapText="1"/>
    </xf>
    <xf numFmtId="0" fontId="0" fillId="0" borderId="24" xfId="0" applyBorder="1" applyAlignment="1">
      <alignment horizontal="center"/>
    </xf>
    <xf numFmtId="0" fontId="0" fillId="0" borderId="24" xfId="0" applyBorder="1" applyAlignment="1">
      <alignment horizontal="center" vertical="center"/>
    </xf>
    <xf numFmtId="0" fontId="12" fillId="0" borderId="0" xfId="0" applyFont="1" applyAlignment="1">
      <alignment horizontal="center" vertical="center"/>
    </xf>
    <xf numFmtId="0" fontId="2" fillId="4" borderId="12" xfId="0" applyFont="1" applyFill="1" applyBorder="1" applyAlignment="1">
      <alignment horizontal="center" wrapText="1"/>
    </xf>
    <xf numFmtId="0" fontId="2" fillId="4" borderId="0" xfId="0" applyFont="1" applyFill="1" applyAlignment="1">
      <alignment horizontal="center" wrapText="1"/>
    </xf>
    <xf numFmtId="0" fontId="2" fillId="4" borderId="13" xfId="0"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1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visitado" xfId="58" builtinId="9" hidden="1"/>
    <cellStyle name="Hipervínculo visitado" xfId="60" builtinId="9" hidden="1"/>
    <cellStyle name="Hipervínculo visitado" xfId="62" builtinId="9" hidden="1"/>
    <cellStyle name="Hipervínculo visitado" xfId="66" builtinId="9" hidden="1"/>
    <cellStyle name="Hipervínculo visitado" xfId="68" builtinId="9" hidden="1"/>
    <cellStyle name="Hipervínculo visitado" xfId="70" builtinId="9" hidden="1"/>
    <cellStyle name="Hipervínculo visitado" xfId="74" builtinId="9" hidden="1"/>
    <cellStyle name="Hipervínculo visitado" xfId="76" builtinId="9" hidden="1"/>
    <cellStyle name="Hipervínculo visitado" xfId="78" builtinId="9" hidden="1"/>
    <cellStyle name="Hipervínculo visitado" xfId="82" builtinId="9" hidden="1"/>
    <cellStyle name="Hipervínculo visitado" xfId="84" builtinId="9" hidden="1"/>
    <cellStyle name="Hipervínculo visitado" xfId="86" builtinId="9" hidden="1"/>
    <cellStyle name="Hipervínculo visitado" xfId="90" builtinId="9" hidden="1"/>
    <cellStyle name="Hipervínculo visitado" xfId="92" builtinId="9" hidden="1"/>
    <cellStyle name="Hipervínculo visitado" xfId="94" builtinId="9" hidden="1"/>
    <cellStyle name="Hipervínculo visitado" xfId="98" builtinId="9" hidden="1"/>
    <cellStyle name="Hipervínculo visitado" xfId="96" builtinId="9" hidden="1"/>
    <cellStyle name="Hipervínculo visitado" xfId="88" builtinId="9" hidden="1"/>
    <cellStyle name="Hipervínculo visitado" xfId="80" builtinId="9" hidden="1"/>
    <cellStyle name="Hipervínculo visitado" xfId="72" builtinId="9" hidden="1"/>
    <cellStyle name="Hipervínculo visitado" xfId="64" builtinId="9" hidden="1"/>
    <cellStyle name="Hipervínculo visitado" xfId="56" builtinId="9" hidden="1"/>
    <cellStyle name="Hipervínculo visitado" xfId="26" builtinId="9" hidden="1"/>
    <cellStyle name="Hipervínculo visitado" xfId="28" builtinId="9" hidden="1"/>
    <cellStyle name="Hipervínculo visitado" xfId="30"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48" builtinId="9" hidden="1"/>
    <cellStyle name="Hipervínculo visitado" xfId="3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8" builtinId="9" hidden="1"/>
    <cellStyle name="Hipervínculo visitado" xfId="10" builtinId="9" hidden="1"/>
    <cellStyle name="Hipervínculo visitado" xfId="12" builtinId="9" hidden="1"/>
    <cellStyle name="Hipervínculo visitado" xfId="6" builtinId="9" hidden="1"/>
    <cellStyle name="Hipervínculo visitado" xfId="4" builtinId="9" hidden="1"/>
    <cellStyle name="Millares" xfId="1" builtinId="3"/>
    <cellStyle name="Millares [0]" xfId="99"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12701</xdr:rowOff>
    </xdr:from>
    <xdr:to>
      <xdr:col>2</xdr:col>
      <xdr:colOff>736601</xdr:colOff>
      <xdr:row>2</xdr:row>
      <xdr:rowOff>139701</xdr:rowOff>
    </xdr:to>
    <xdr:pic>
      <xdr:nvPicPr>
        <xdr:cNvPr id="2" name="Imagen 1">
          <a:extLst>
            <a:ext uri="{FF2B5EF4-FFF2-40B4-BE49-F238E27FC236}">
              <a16:creationId xmlns:a16="http://schemas.microsoft.com/office/drawing/2014/main" id="{5084C2C2-A7A1-41AF-A744-0E3DB4B646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0401" y="12701"/>
          <a:ext cx="1409700" cy="508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B47A-FA97-4D2C-9584-D2F6B0093BF0}">
  <sheetPr>
    <pageSetUpPr fitToPage="1"/>
  </sheetPr>
  <dimension ref="B1:M70"/>
  <sheetViews>
    <sheetView tabSelected="1" zoomScale="75" zoomScaleNormal="35" workbookViewId="0">
      <selection activeCell="O63" sqref="O63"/>
    </sheetView>
  </sheetViews>
  <sheetFormatPr baseColWidth="10" defaultColWidth="11.453125" defaultRowHeight="14.5" x14ac:dyDescent="0.35"/>
  <cols>
    <col min="1" max="1" width="4.1796875" customWidth="1"/>
    <col min="2" max="2" width="15.81640625" customWidth="1"/>
    <col min="4" max="4" width="5.81640625" customWidth="1"/>
    <col min="5" max="5" width="12.81640625" customWidth="1"/>
    <col min="6" max="6" width="7.453125" customWidth="1"/>
    <col min="7" max="7" width="16" customWidth="1"/>
    <col min="8" max="8" width="15.7265625" customWidth="1"/>
    <col min="9" max="9" width="9.7265625" customWidth="1"/>
    <col min="10" max="10" width="14" customWidth="1"/>
    <col min="11" max="11" width="3.7265625" customWidth="1"/>
  </cols>
  <sheetData>
    <row r="1" spans="2:10" x14ac:dyDescent="0.35">
      <c r="B1" s="97"/>
      <c r="C1" s="97"/>
      <c r="D1" s="97"/>
      <c r="E1" s="98" t="s">
        <v>49</v>
      </c>
      <c r="F1" s="98"/>
      <c r="G1" s="98"/>
      <c r="H1" s="98"/>
      <c r="I1" s="52" t="s">
        <v>0</v>
      </c>
      <c r="J1" s="52" t="s">
        <v>48</v>
      </c>
    </row>
    <row r="2" spans="2:10" x14ac:dyDescent="0.35">
      <c r="B2" s="97"/>
      <c r="C2" s="97"/>
      <c r="D2" s="97"/>
      <c r="E2" s="98"/>
      <c r="F2" s="98"/>
      <c r="G2" s="98"/>
      <c r="H2" s="98"/>
      <c r="I2" s="52" t="s">
        <v>1</v>
      </c>
      <c r="J2" s="52">
        <v>1</v>
      </c>
    </row>
    <row r="3" spans="2:10" x14ac:dyDescent="0.35">
      <c r="B3" s="97"/>
      <c r="C3" s="97"/>
      <c r="D3" s="97"/>
      <c r="E3" s="97" t="s">
        <v>2</v>
      </c>
      <c r="F3" s="97"/>
      <c r="G3" s="97"/>
      <c r="H3" s="97"/>
      <c r="I3" s="52" t="s">
        <v>3</v>
      </c>
      <c r="J3" s="53">
        <v>45953</v>
      </c>
    </row>
    <row r="4" spans="2:10" x14ac:dyDescent="0.35">
      <c r="B4" s="99" t="s">
        <v>4</v>
      </c>
      <c r="C4" s="99"/>
      <c r="D4" s="99"/>
      <c r="E4" s="99"/>
      <c r="F4" s="99"/>
      <c r="G4" s="99"/>
      <c r="H4" s="99"/>
      <c r="I4" s="99"/>
      <c r="J4" s="99"/>
    </row>
    <row r="5" spans="2:10" x14ac:dyDescent="0.35">
      <c r="B5" s="99"/>
      <c r="C5" s="99"/>
      <c r="D5" s="99"/>
      <c r="E5" s="99"/>
      <c r="F5" s="99"/>
      <c r="G5" s="99"/>
      <c r="H5" s="99"/>
      <c r="I5" s="99"/>
      <c r="J5" s="99"/>
    </row>
    <row r="6" spans="2:10" x14ac:dyDescent="0.35">
      <c r="B6" s="26" t="s">
        <v>5</v>
      </c>
      <c r="C6" s="27"/>
      <c r="D6" s="27"/>
      <c r="E6" s="27"/>
      <c r="F6" s="27"/>
      <c r="G6" s="55" t="s">
        <v>6</v>
      </c>
      <c r="H6" s="55"/>
      <c r="I6" s="29"/>
      <c r="J6" s="27"/>
    </row>
    <row r="7" spans="2:10" x14ac:dyDescent="0.35">
      <c r="B7" s="26" t="s">
        <v>7</v>
      </c>
      <c r="C7" s="27"/>
      <c r="D7" s="27"/>
      <c r="E7" s="27"/>
      <c r="F7" s="27"/>
      <c r="G7" s="55" t="s">
        <v>8</v>
      </c>
      <c r="H7" s="55"/>
      <c r="I7" s="54"/>
      <c r="J7" s="54"/>
    </row>
    <row r="8" spans="2:10" x14ac:dyDescent="0.35">
      <c r="B8" s="26" t="s">
        <v>9</v>
      </c>
      <c r="C8" s="27"/>
      <c r="D8" s="27"/>
      <c r="E8" s="27"/>
      <c r="F8" s="27"/>
      <c r="G8" s="55" t="s">
        <v>10</v>
      </c>
      <c r="H8" s="55"/>
      <c r="I8" s="47"/>
      <c r="J8" s="47"/>
    </row>
    <row r="9" spans="2:10" ht="7.5" customHeight="1" x14ac:dyDescent="0.35">
      <c r="B9" s="30"/>
      <c r="C9" s="30"/>
      <c r="D9" s="30"/>
      <c r="E9" s="30"/>
      <c r="F9" s="30"/>
      <c r="G9" s="30"/>
      <c r="H9" s="31"/>
      <c r="I9" s="30"/>
      <c r="J9" s="30"/>
    </row>
    <row r="10" spans="2:10" x14ac:dyDescent="0.35">
      <c r="B10" s="26" t="s">
        <v>11</v>
      </c>
      <c r="C10" s="27"/>
      <c r="D10" s="27"/>
      <c r="E10" s="27"/>
      <c r="F10" s="27"/>
      <c r="G10" s="30"/>
      <c r="H10" s="31"/>
      <c r="I10" s="30"/>
      <c r="J10" s="30"/>
    </row>
    <row r="11" spans="2:10" x14ac:dyDescent="0.35">
      <c r="B11" s="26" t="s">
        <v>7</v>
      </c>
      <c r="C11" s="27"/>
      <c r="D11" s="27"/>
      <c r="E11" s="27"/>
      <c r="F11" s="27"/>
      <c r="G11" s="30"/>
      <c r="H11" s="31"/>
      <c r="I11" s="30"/>
      <c r="J11" s="30"/>
    </row>
    <row r="12" spans="2:10" ht="15" customHeight="1" x14ac:dyDescent="0.35">
      <c r="B12" s="26" t="s">
        <v>12</v>
      </c>
      <c r="C12" s="27"/>
      <c r="D12" s="27"/>
      <c r="E12" s="27"/>
      <c r="F12" s="27"/>
      <c r="G12" s="28" t="s">
        <v>13</v>
      </c>
      <c r="H12" s="59"/>
      <c r="I12" s="60"/>
      <c r="J12" s="30"/>
    </row>
    <row r="13" spans="2:10" x14ac:dyDescent="0.35">
      <c r="B13" s="30"/>
      <c r="C13" s="30"/>
      <c r="D13" s="30"/>
      <c r="E13" s="30"/>
      <c r="F13" s="30"/>
      <c r="G13" s="30"/>
      <c r="H13" s="61"/>
      <c r="I13" s="62"/>
      <c r="J13" s="30"/>
    </row>
    <row r="14" spans="2:10" x14ac:dyDescent="0.35">
      <c r="B14" s="30"/>
      <c r="C14" s="30"/>
      <c r="D14" s="30"/>
      <c r="E14" s="30"/>
      <c r="F14" s="30"/>
      <c r="G14" s="30"/>
      <c r="H14" s="63"/>
      <c r="I14" s="64"/>
      <c r="J14" s="30"/>
    </row>
    <row r="15" spans="2:10" x14ac:dyDescent="0.35">
      <c r="B15" s="26" t="s">
        <v>14</v>
      </c>
      <c r="C15" s="30"/>
      <c r="D15" s="30"/>
      <c r="E15" s="30"/>
      <c r="F15" s="30"/>
      <c r="G15" s="30"/>
      <c r="H15" s="30"/>
      <c r="I15" s="30"/>
      <c r="J15" s="30"/>
    </row>
    <row r="16" spans="2:10" ht="7.5" customHeight="1" thickBot="1" x14ac:dyDescent="0.4">
      <c r="B16" s="30"/>
      <c r="C16" s="30"/>
      <c r="D16" s="30"/>
      <c r="E16" s="30"/>
      <c r="F16" s="30"/>
      <c r="G16" s="30"/>
      <c r="H16" s="30"/>
      <c r="I16" s="30"/>
      <c r="J16" s="30"/>
    </row>
    <row r="17" spans="2:10" s="3" customFormat="1" ht="31.5" customHeight="1" thickTop="1" x14ac:dyDescent="0.35">
      <c r="B17" s="65" t="s">
        <v>15</v>
      </c>
      <c r="C17" s="66"/>
      <c r="D17" s="65" t="s">
        <v>16</v>
      </c>
      <c r="E17" s="69"/>
      <c r="F17" s="66"/>
      <c r="G17" s="71" t="s">
        <v>17</v>
      </c>
      <c r="H17" s="71" t="s">
        <v>18</v>
      </c>
      <c r="I17" s="71" t="s">
        <v>19</v>
      </c>
      <c r="J17" s="71" t="s">
        <v>20</v>
      </c>
    </row>
    <row r="18" spans="2:10" s="1" customFormat="1" ht="14.25" customHeight="1" thickBot="1" x14ac:dyDescent="0.3">
      <c r="B18" s="67"/>
      <c r="C18" s="68"/>
      <c r="D18" s="67"/>
      <c r="E18" s="70"/>
      <c r="F18" s="68"/>
      <c r="G18" s="72"/>
      <c r="H18" s="72"/>
      <c r="I18" s="72"/>
      <c r="J18" s="72"/>
    </row>
    <row r="19" spans="2:10" ht="15" thickTop="1" x14ac:dyDescent="0.35">
      <c r="B19" s="73"/>
      <c r="C19" s="74"/>
      <c r="D19" s="73"/>
      <c r="E19" s="75"/>
      <c r="F19" s="74"/>
      <c r="G19" s="33"/>
      <c r="H19" s="33"/>
      <c r="I19" s="33"/>
      <c r="J19" s="33"/>
    </row>
    <row r="20" spans="2:10" ht="34" customHeight="1" x14ac:dyDescent="0.35">
      <c r="B20" s="76"/>
      <c r="C20" s="77"/>
      <c r="D20" s="78"/>
      <c r="E20" s="79"/>
      <c r="F20" s="80"/>
      <c r="G20" s="51"/>
      <c r="H20" s="48"/>
      <c r="I20" s="49"/>
      <c r="J20" s="50"/>
    </row>
    <row r="21" spans="2:10" x14ac:dyDescent="0.35">
      <c r="B21" s="56"/>
      <c r="C21" s="57"/>
      <c r="D21" s="56"/>
      <c r="E21" s="58"/>
      <c r="F21" s="57"/>
      <c r="G21" s="34"/>
      <c r="H21" s="34"/>
      <c r="I21" s="33"/>
      <c r="J21" s="33"/>
    </row>
    <row r="22" spans="2:10" x14ac:dyDescent="0.35">
      <c r="B22" s="56"/>
      <c r="C22" s="57"/>
      <c r="D22" s="56"/>
      <c r="E22" s="58"/>
      <c r="F22" s="57"/>
      <c r="G22" s="34"/>
      <c r="H22" s="34"/>
      <c r="I22" s="33"/>
      <c r="J22" s="33"/>
    </row>
    <row r="23" spans="2:10" x14ac:dyDescent="0.35">
      <c r="B23" s="56"/>
      <c r="C23" s="57"/>
      <c r="D23" s="56"/>
      <c r="E23" s="58"/>
      <c r="F23" s="57"/>
      <c r="G23" s="35"/>
      <c r="H23" s="35"/>
      <c r="I23" s="33"/>
      <c r="J23" s="33"/>
    </row>
    <row r="24" spans="2:10" x14ac:dyDescent="0.35">
      <c r="B24" s="56"/>
      <c r="C24" s="57"/>
      <c r="D24" s="56"/>
      <c r="E24" s="58"/>
      <c r="F24" s="57"/>
      <c r="G24" s="35"/>
      <c r="H24" s="35"/>
      <c r="I24" s="33"/>
      <c r="J24" s="33"/>
    </row>
    <row r="25" spans="2:10" x14ac:dyDescent="0.35">
      <c r="B25" s="56"/>
      <c r="C25" s="57"/>
      <c r="D25" s="56"/>
      <c r="E25" s="58"/>
      <c r="F25" s="57"/>
      <c r="G25" s="33"/>
      <c r="H25" s="33"/>
      <c r="I25" s="33"/>
      <c r="J25" s="33"/>
    </row>
    <row r="26" spans="2:10" x14ac:dyDescent="0.35">
      <c r="B26" s="56"/>
      <c r="C26" s="57"/>
      <c r="D26" s="56"/>
      <c r="E26" s="58"/>
      <c r="F26" s="57"/>
      <c r="G26" s="33"/>
      <c r="H26" s="33"/>
      <c r="I26" s="33"/>
      <c r="J26" s="33"/>
    </row>
    <row r="27" spans="2:10" x14ac:dyDescent="0.35">
      <c r="B27" s="56"/>
      <c r="C27" s="57"/>
      <c r="D27" s="56"/>
      <c r="E27" s="58"/>
      <c r="F27" s="57"/>
      <c r="G27" s="33"/>
      <c r="H27" s="33"/>
      <c r="I27" s="33"/>
      <c r="J27" s="33"/>
    </row>
    <row r="28" spans="2:10" x14ac:dyDescent="0.35">
      <c r="B28" s="56"/>
      <c r="C28" s="57"/>
      <c r="D28" s="56"/>
      <c r="E28" s="58"/>
      <c r="F28" s="57"/>
      <c r="G28" s="33"/>
      <c r="H28" s="33"/>
      <c r="I28" s="33"/>
      <c r="J28" s="33"/>
    </row>
    <row r="29" spans="2:10" x14ac:dyDescent="0.35">
      <c r="B29" s="56"/>
      <c r="C29" s="57"/>
      <c r="D29" s="56"/>
      <c r="E29" s="58"/>
      <c r="F29" s="57"/>
      <c r="G29" s="33"/>
      <c r="H29" s="33"/>
      <c r="I29" s="33"/>
      <c r="J29" s="33"/>
    </row>
    <row r="30" spans="2:10" x14ac:dyDescent="0.35">
      <c r="B30" s="56"/>
      <c r="C30" s="57"/>
      <c r="D30" s="56"/>
      <c r="E30" s="58"/>
      <c r="F30" s="57"/>
      <c r="G30" s="33"/>
      <c r="H30" s="33"/>
      <c r="I30" s="33"/>
      <c r="J30" s="33"/>
    </row>
    <row r="31" spans="2:10" x14ac:dyDescent="0.35">
      <c r="B31" s="56"/>
      <c r="C31" s="57"/>
      <c r="D31" s="56"/>
      <c r="E31" s="58"/>
      <c r="F31" s="57"/>
      <c r="G31" s="33"/>
      <c r="H31" s="33"/>
      <c r="I31" s="33"/>
      <c r="J31" s="33"/>
    </row>
    <row r="32" spans="2:10" x14ac:dyDescent="0.35">
      <c r="B32" s="56"/>
      <c r="C32" s="57"/>
      <c r="D32" s="56"/>
      <c r="E32" s="58"/>
      <c r="F32" s="57"/>
      <c r="G32" s="33"/>
      <c r="H32" s="33"/>
      <c r="I32" s="33"/>
      <c r="J32" s="33"/>
    </row>
    <row r="33" spans="2:10" x14ac:dyDescent="0.35">
      <c r="B33" s="56"/>
      <c r="C33" s="57"/>
      <c r="D33" s="56"/>
      <c r="E33" s="58"/>
      <c r="F33" s="57"/>
      <c r="G33" s="33"/>
      <c r="H33" s="33"/>
      <c r="I33" s="33"/>
      <c r="J33" s="33"/>
    </row>
    <row r="34" spans="2:10" x14ac:dyDescent="0.35">
      <c r="B34" s="56"/>
      <c r="C34" s="57"/>
      <c r="D34" s="56"/>
      <c r="E34" s="58"/>
      <c r="F34" s="57"/>
      <c r="G34" s="33"/>
      <c r="H34" s="33"/>
      <c r="I34" s="33"/>
      <c r="J34" s="33"/>
    </row>
    <row r="35" spans="2:10" x14ac:dyDescent="0.35">
      <c r="B35" s="56"/>
      <c r="C35" s="57"/>
      <c r="D35" s="56"/>
      <c r="E35" s="58"/>
      <c r="F35" s="57"/>
      <c r="G35" s="33"/>
      <c r="H35" s="33"/>
      <c r="I35" s="33"/>
      <c r="J35" s="33"/>
    </row>
    <row r="36" spans="2:10" x14ac:dyDescent="0.35">
      <c r="B36" s="56"/>
      <c r="C36" s="57"/>
      <c r="D36" s="56"/>
      <c r="E36" s="58"/>
      <c r="F36" s="57"/>
      <c r="G36" s="33"/>
      <c r="H36" s="33"/>
      <c r="I36" s="33"/>
      <c r="J36" s="33"/>
    </row>
    <row r="37" spans="2:10" x14ac:dyDescent="0.35">
      <c r="B37" s="56"/>
      <c r="C37" s="57"/>
      <c r="D37" s="56"/>
      <c r="E37" s="58"/>
      <c r="F37" s="57"/>
      <c r="G37" s="33"/>
      <c r="H37" s="33"/>
      <c r="I37" s="33"/>
      <c r="J37" s="33"/>
    </row>
    <row r="38" spans="2:10" ht="15" thickBot="1" x14ac:dyDescent="0.4">
      <c r="B38" s="87"/>
      <c r="C38" s="88"/>
      <c r="D38" s="87"/>
      <c r="E38" s="89"/>
      <c r="F38" s="88"/>
      <c r="G38" s="36"/>
      <c r="H38" s="36"/>
      <c r="I38" s="36"/>
      <c r="J38" s="36"/>
    </row>
    <row r="39" spans="2:10" ht="9.75" customHeight="1" thickTop="1" x14ac:dyDescent="0.35">
      <c r="B39" s="30"/>
      <c r="C39" s="30"/>
      <c r="D39" s="30"/>
      <c r="E39" s="30"/>
      <c r="F39" s="30"/>
      <c r="G39" s="30"/>
      <c r="H39" s="30"/>
      <c r="I39" s="30"/>
      <c r="J39" s="30"/>
    </row>
    <row r="40" spans="2:10" x14ac:dyDescent="0.35">
      <c r="B40" s="30"/>
      <c r="C40" s="30"/>
      <c r="D40" s="30"/>
      <c r="E40" s="30"/>
      <c r="F40" s="30"/>
      <c r="G40" s="30"/>
      <c r="H40" s="30"/>
      <c r="I40" s="28" t="s">
        <v>21</v>
      </c>
      <c r="J40" s="37">
        <f>SUM(J17:J37)</f>
        <v>0</v>
      </c>
    </row>
    <row r="41" spans="2:10" x14ac:dyDescent="0.35">
      <c r="B41" s="30"/>
      <c r="C41" s="30"/>
      <c r="D41" s="30"/>
      <c r="E41" s="30"/>
      <c r="F41" s="30"/>
      <c r="G41" s="30"/>
      <c r="H41" s="30"/>
      <c r="I41" s="28" t="s">
        <v>22</v>
      </c>
      <c r="J41" s="38">
        <f>+J40*19%</f>
        <v>0</v>
      </c>
    </row>
    <row r="42" spans="2:10" x14ac:dyDescent="0.35">
      <c r="B42" s="30"/>
      <c r="C42" s="30"/>
      <c r="D42" s="30"/>
      <c r="E42" s="30"/>
      <c r="F42" s="30"/>
      <c r="G42" s="30"/>
      <c r="H42" s="30"/>
      <c r="I42" s="28" t="s">
        <v>23</v>
      </c>
      <c r="J42" s="37">
        <f>+J40+J41</f>
        <v>0</v>
      </c>
    </row>
    <row r="43" spans="2:10" ht="9.75" customHeight="1" x14ac:dyDescent="0.35">
      <c r="B43" s="30"/>
      <c r="C43" s="30"/>
      <c r="D43" s="30"/>
      <c r="E43" s="30"/>
      <c r="F43" s="30"/>
      <c r="G43" s="30"/>
      <c r="H43" s="30"/>
      <c r="I43" s="30"/>
      <c r="J43" s="30"/>
    </row>
    <row r="44" spans="2:10" ht="9.75" customHeight="1" x14ac:dyDescent="0.35">
      <c r="B44" s="30"/>
      <c r="C44" s="30"/>
      <c r="D44" s="30"/>
      <c r="E44" s="30"/>
      <c r="F44" s="30"/>
      <c r="G44" s="30"/>
      <c r="H44" s="30"/>
      <c r="I44" s="30"/>
      <c r="J44" s="30"/>
    </row>
    <row r="45" spans="2:10" ht="9.75" customHeight="1" x14ac:dyDescent="0.35">
      <c r="B45" s="30"/>
      <c r="C45" s="30"/>
      <c r="D45" s="30"/>
      <c r="E45" s="30"/>
      <c r="F45" s="30"/>
      <c r="G45" s="30"/>
      <c r="H45" s="30"/>
      <c r="I45" s="30"/>
      <c r="J45" s="30"/>
    </row>
    <row r="46" spans="2:10" ht="9.75" customHeight="1" x14ac:dyDescent="0.35">
      <c r="B46" s="30"/>
      <c r="C46" s="30"/>
      <c r="D46" s="30"/>
      <c r="E46" s="30"/>
      <c r="F46" s="30"/>
      <c r="G46" s="30"/>
      <c r="H46" s="30"/>
      <c r="I46" s="30"/>
      <c r="J46" s="30"/>
    </row>
    <row r="47" spans="2:10" ht="9.75" customHeight="1" x14ac:dyDescent="0.35">
      <c r="B47" s="30"/>
      <c r="C47" s="30"/>
      <c r="D47" s="30"/>
      <c r="E47" s="30"/>
      <c r="F47" s="30"/>
      <c r="G47" s="30"/>
      <c r="H47" s="30"/>
      <c r="I47" s="30"/>
      <c r="J47" s="30"/>
    </row>
    <row r="48" spans="2:10" ht="9.75" customHeight="1" x14ac:dyDescent="0.35">
      <c r="B48" s="30"/>
      <c r="C48" s="27"/>
      <c r="D48" s="27"/>
      <c r="E48" s="27"/>
      <c r="F48" s="30"/>
      <c r="G48" s="27"/>
      <c r="H48" s="27"/>
      <c r="I48" s="30"/>
      <c r="J48" s="30"/>
    </row>
    <row r="49" spans="2:10" ht="71.25" customHeight="1" x14ac:dyDescent="0.35">
      <c r="B49" s="30"/>
      <c r="C49" s="90" t="s">
        <v>24</v>
      </c>
      <c r="D49" s="90"/>
      <c r="E49" s="90"/>
      <c r="F49" s="30"/>
      <c r="G49" s="39" t="s">
        <v>25</v>
      </c>
      <c r="H49" s="30"/>
      <c r="I49" s="30"/>
      <c r="J49" s="30"/>
    </row>
    <row r="50" spans="2:10" x14ac:dyDescent="0.35">
      <c r="B50" s="30"/>
      <c r="C50" s="30"/>
      <c r="D50" s="30"/>
      <c r="E50" s="30"/>
      <c r="F50" s="30"/>
      <c r="G50" s="30"/>
      <c r="H50" s="30"/>
      <c r="I50" s="30"/>
      <c r="J50" s="30"/>
    </row>
    <row r="51" spans="2:10" ht="9.75" customHeight="1" x14ac:dyDescent="0.35">
      <c r="B51" s="30"/>
      <c r="C51" s="30"/>
      <c r="D51" s="30"/>
      <c r="E51" s="30"/>
      <c r="F51" s="30"/>
      <c r="G51" s="30"/>
      <c r="H51" s="30"/>
      <c r="I51" s="30"/>
      <c r="J51" s="30"/>
    </row>
    <row r="52" spans="2:10" x14ac:dyDescent="0.35">
      <c r="B52" s="26" t="s">
        <v>26</v>
      </c>
      <c r="C52" s="40"/>
      <c r="D52" s="41"/>
      <c r="E52" s="41"/>
      <c r="F52" s="41"/>
      <c r="G52" s="41"/>
      <c r="H52" s="41"/>
      <c r="I52" s="41"/>
      <c r="J52" s="42"/>
    </row>
    <row r="53" spans="2:10" ht="9.75" customHeight="1" x14ac:dyDescent="0.35">
      <c r="B53" s="30"/>
      <c r="C53" s="43"/>
      <c r="D53" s="30"/>
      <c r="E53" s="30"/>
      <c r="F53" s="30"/>
      <c r="G53" s="30"/>
      <c r="H53" s="30"/>
      <c r="I53" s="30"/>
      <c r="J53" s="44"/>
    </row>
    <row r="54" spans="2:10" ht="9.75" customHeight="1" x14ac:dyDescent="0.35">
      <c r="B54" s="30"/>
      <c r="C54" s="43"/>
      <c r="D54" s="30"/>
      <c r="E54" s="30"/>
      <c r="F54" s="30"/>
      <c r="G54" s="30"/>
      <c r="H54" s="30"/>
      <c r="I54" s="30"/>
      <c r="J54" s="44"/>
    </row>
    <row r="55" spans="2:10" ht="9.75" customHeight="1" x14ac:dyDescent="0.35">
      <c r="B55" s="30"/>
      <c r="C55" s="45"/>
      <c r="D55" s="27"/>
      <c r="E55" s="27"/>
      <c r="F55" s="27"/>
      <c r="G55" s="27"/>
      <c r="H55" s="27"/>
      <c r="I55" s="27"/>
      <c r="J55" s="46"/>
    </row>
    <row r="56" spans="2:10" ht="9.75" customHeight="1" x14ac:dyDescent="0.35">
      <c r="B56" s="30"/>
      <c r="C56" s="30"/>
      <c r="D56" s="30"/>
      <c r="E56" s="30"/>
      <c r="F56" s="30"/>
      <c r="G56" s="30"/>
      <c r="H56" s="30"/>
      <c r="I56" s="30"/>
      <c r="J56" s="30"/>
    </row>
    <row r="57" spans="2:10" ht="51.75" customHeight="1" x14ac:dyDescent="0.35">
      <c r="B57" s="94" t="s">
        <v>27</v>
      </c>
      <c r="C57" s="95"/>
      <c r="D57" s="95"/>
      <c r="E57" s="95"/>
      <c r="F57" s="95"/>
      <c r="G57" s="95"/>
      <c r="H57" s="95"/>
      <c r="I57" s="95"/>
      <c r="J57" s="96"/>
    </row>
    <row r="58" spans="2:10" ht="9.75" customHeight="1" x14ac:dyDescent="0.35">
      <c r="B58" s="30"/>
      <c r="C58" s="30"/>
      <c r="D58" s="30"/>
      <c r="E58" s="30"/>
      <c r="F58" s="30"/>
      <c r="G58" s="30"/>
      <c r="H58" s="30"/>
      <c r="I58" s="30"/>
      <c r="J58" s="30"/>
    </row>
    <row r="59" spans="2:10" ht="65.25" customHeight="1" x14ac:dyDescent="0.35">
      <c r="B59" s="94" t="s">
        <v>50</v>
      </c>
      <c r="C59" s="95"/>
      <c r="D59" s="95"/>
      <c r="E59" s="95"/>
      <c r="F59" s="95"/>
      <c r="G59" s="95"/>
      <c r="H59" s="95"/>
      <c r="I59" s="95"/>
      <c r="J59" s="96"/>
    </row>
    <row r="60" spans="2:10" ht="9.75" customHeight="1" x14ac:dyDescent="0.35">
      <c r="B60" s="30"/>
      <c r="C60" s="30"/>
      <c r="D60" s="30"/>
      <c r="E60" s="30"/>
      <c r="F60" s="30"/>
      <c r="G60" s="30"/>
      <c r="H60" s="30"/>
      <c r="I60" s="30"/>
      <c r="J60" s="30"/>
    </row>
    <row r="61" spans="2:10" x14ac:dyDescent="0.35">
      <c r="B61" s="26"/>
      <c r="C61" s="30"/>
      <c r="D61" s="30"/>
      <c r="E61" s="30"/>
      <c r="F61" s="30"/>
      <c r="G61" s="30"/>
      <c r="H61" s="30"/>
      <c r="I61" s="30"/>
      <c r="J61" s="30"/>
    </row>
    <row r="62" spans="2:10" ht="15" customHeight="1" x14ac:dyDescent="0.35">
      <c r="B62" s="91" t="s">
        <v>28</v>
      </c>
      <c r="C62" s="92"/>
      <c r="D62" s="92"/>
      <c r="E62" s="92"/>
      <c r="F62" s="92"/>
      <c r="G62" s="92"/>
      <c r="H62" s="92"/>
      <c r="I62" s="92"/>
      <c r="J62" s="93"/>
    </row>
    <row r="63" spans="2:10" ht="28" customHeight="1" x14ac:dyDescent="0.35">
      <c r="B63" s="100" t="s">
        <v>29</v>
      </c>
      <c r="C63" s="101"/>
      <c r="D63" s="101"/>
      <c r="E63" s="101"/>
      <c r="F63" s="101"/>
      <c r="G63" s="101"/>
      <c r="H63" s="101"/>
      <c r="I63" s="101"/>
      <c r="J63" s="102"/>
    </row>
    <row r="64" spans="2:10" ht="15" customHeight="1" x14ac:dyDescent="0.35">
      <c r="B64" s="81" t="s">
        <v>30</v>
      </c>
      <c r="C64" s="82"/>
      <c r="D64" s="82"/>
      <c r="E64" s="82"/>
      <c r="F64" s="82"/>
      <c r="G64" s="82"/>
      <c r="H64" s="82"/>
      <c r="I64" s="82"/>
      <c r="J64" s="83"/>
    </row>
    <row r="65" spans="2:13" x14ac:dyDescent="0.35">
      <c r="B65" s="30"/>
      <c r="C65" s="30"/>
      <c r="D65" s="30"/>
      <c r="E65" s="30"/>
      <c r="F65" s="30"/>
      <c r="G65" s="30"/>
      <c r="H65" s="30"/>
      <c r="I65" s="30"/>
      <c r="J65" s="30"/>
    </row>
    <row r="66" spans="2:13" ht="77.150000000000006" customHeight="1" x14ac:dyDescent="0.35">
      <c r="B66" s="84" t="s">
        <v>31</v>
      </c>
      <c r="C66" s="85"/>
      <c r="D66" s="85"/>
      <c r="E66" s="85"/>
      <c r="F66" s="85"/>
      <c r="G66" s="85"/>
      <c r="H66" s="85"/>
      <c r="I66" s="85"/>
      <c r="J66" s="86"/>
      <c r="K66" s="32"/>
      <c r="L66" s="32"/>
      <c r="M66" s="32"/>
    </row>
    <row r="69" spans="2:13" x14ac:dyDescent="0.35">
      <c r="B69" s="30"/>
      <c r="C69" s="30"/>
      <c r="D69" s="30"/>
      <c r="E69" s="30"/>
      <c r="F69" s="30"/>
      <c r="G69" s="30"/>
      <c r="H69" s="30"/>
      <c r="I69" s="30"/>
      <c r="J69" s="30"/>
    </row>
    <row r="70" spans="2:13" x14ac:dyDescent="0.35">
      <c r="B70" s="30"/>
      <c r="C70" s="30"/>
      <c r="D70" s="30"/>
      <c r="E70" s="30"/>
      <c r="F70" s="30"/>
      <c r="G70" s="30"/>
      <c r="H70" s="30"/>
      <c r="I70" s="30"/>
      <c r="J70" s="30"/>
    </row>
  </sheetData>
  <mergeCells count="62">
    <mergeCell ref="B1:D3"/>
    <mergeCell ref="E1:H2"/>
    <mergeCell ref="E3:H3"/>
    <mergeCell ref="B4:J5"/>
    <mergeCell ref="B63:J63"/>
    <mergeCell ref="B30:C30"/>
    <mergeCell ref="D30:F30"/>
    <mergeCell ref="B36:C36"/>
    <mergeCell ref="D36:F36"/>
    <mergeCell ref="B34:C34"/>
    <mergeCell ref="D34:F34"/>
    <mergeCell ref="B35:C35"/>
    <mergeCell ref="D35:F35"/>
    <mergeCell ref="B27:C27"/>
    <mergeCell ref="D27:F27"/>
    <mergeCell ref="B28:C28"/>
    <mergeCell ref="B64:J64"/>
    <mergeCell ref="B66:J66"/>
    <mergeCell ref="B37:C37"/>
    <mergeCell ref="D37:F37"/>
    <mergeCell ref="B38:C38"/>
    <mergeCell ref="D38:F38"/>
    <mergeCell ref="C49:E49"/>
    <mergeCell ref="B62:J62"/>
    <mergeCell ref="B57:J57"/>
    <mergeCell ref="B59:J59"/>
    <mergeCell ref="B32:C32"/>
    <mergeCell ref="D32:F32"/>
    <mergeCell ref="B33:C33"/>
    <mergeCell ref="D33:F33"/>
    <mergeCell ref="B24:C24"/>
    <mergeCell ref="D24:F24"/>
    <mergeCell ref="B25:C25"/>
    <mergeCell ref="D25:F25"/>
    <mergeCell ref="B26:C26"/>
    <mergeCell ref="D26:F26"/>
    <mergeCell ref="D28:F28"/>
    <mergeCell ref="B29:C29"/>
    <mergeCell ref="D29:F29"/>
    <mergeCell ref="B31:C31"/>
    <mergeCell ref="D31:F31"/>
    <mergeCell ref="G6:H6"/>
    <mergeCell ref="G7:H7"/>
    <mergeCell ref="B22:C22"/>
    <mergeCell ref="D22:F22"/>
    <mergeCell ref="B23:C23"/>
    <mergeCell ref="D23:F23"/>
    <mergeCell ref="I7:J7"/>
    <mergeCell ref="G8:H8"/>
    <mergeCell ref="B21:C21"/>
    <mergeCell ref="D21:F21"/>
    <mergeCell ref="H12:I14"/>
    <mergeCell ref="B17:C18"/>
    <mergeCell ref="D17:F18"/>
    <mergeCell ref="G17:G18"/>
    <mergeCell ref="H17:H18"/>
    <mergeCell ref="I17:I18"/>
    <mergeCell ref="J17:J18"/>
    <mergeCell ref="B19:C19"/>
    <mergeCell ref="D19:F19"/>
    <mergeCell ref="B20:C20"/>
    <mergeCell ref="D20:F20"/>
  </mergeCells>
  <pageMargins left="0.7" right="0.7" top="0.75" bottom="0.75" header="0.3" footer="0.3"/>
  <pageSetup paperSize="9" scale="6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workbookViewId="0">
      <selection activeCell="B8" sqref="B8:C8"/>
    </sheetView>
  </sheetViews>
  <sheetFormatPr baseColWidth="10" defaultColWidth="11.453125" defaultRowHeight="14.5" x14ac:dyDescent="0.35"/>
  <cols>
    <col min="1" max="1" width="9" customWidth="1"/>
    <col min="2" max="2" width="10.7265625" bestFit="1" customWidth="1"/>
    <col min="3" max="3" width="23.453125" bestFit="1" customWidth="1"/>
    <col min="4" max="4" width="21.7265625" bestFit="1" customWidth="1"/>
    <col min="5" max="5" width="73.26953125" bestFit="1" customWidth="1"/>
    <col min="6" max="6" width="12.453125" customWidth="1"/>
    <col min="7" max="7" width="13.1796875" customWidth="1"/>
    <col min="8" max="8" width="13.1796875" bestFit="1" customWidth="1"/>
    <col min="9" max="9" width="12.453125" bestFit="1" customWidth="1"/>
    <col min="10" max="10" width="11.453125" bestFit="1" customWidth="1"/>
    <col min="11" max="11" width="3.453125" bestFit="1" customWidth="1"/>
    <col min="13" max="13" width="13.7265625" customWidth="1"/>
    <col min="14" max="14" width="3.453125" bestFit="1" customWidth="1"/>
    <col min="15" max="15" width="12.1796875" customWidth="1"/>
  </cols>
  <sheetData>
    <row r="1" spans="1:15" s="7" customFormat="1" ht="29.5" thickBot="1" x14ac:dyDescent="0.4">
      <c r="A1" s="5" t="s">
        <v>32</v>
      </c>
      <c r="B1" s="5" t="s">
        <v>33</v>
      </c>
      <c r="C1" s="5" t="s">
        <v>34</v>
      </c>
      <c r="D1" s="6" t="s">
        <v>35</v>
      </c>
      <c r="E1" s="6" t="s">
        <v>36</v>
      </c>
      <c r="F1" s="6" t="s">
        <v>37</v>
      </c>
      <c r="H1" s="6" t="s">
        <v>38</v>
      </c>
      <c r="J1" s="103" t="s">
        <v>39</v>
      </c>
      <c r="K1" s="104"/>
      <c r="M1" s="103" t="s">
        <v>40</v>
      </c>
      <c r="N1" s="104"/>
    </row>
    <row r="2" spans="1:15" x14ac:dyDescent="0.35">
      <c r="A2" t="e">
        <f>+#REF!</f>
        <v>#REF!</v>
      </c>
      <c r="B2" s="21" t="s">
        <v>41</v>
      </c>
      <c r="C2" t="e">
        <f>+#REF!</f>
        <v>#REF!</v>
      </c>
      <c r="D2" t="e">
        <f>+#REF!</f>
        <v>#REF!</v>
      </c>
      <c r="E2" t="e">
        <f>+#REF!</f>
        <v>#REF!</v>
      </c>
      <c r="F2" s="4" t="e">
        <f>+#REF!</f>
        <v>#REF!</v>
      </c>
      <c r="G2" s="15"/>
      <c r="H2" s="4" t="e">
        <f>+#REF!</f>
        <v>#REF!</v>
      </c>
      <c r="J2" s="14" t="e">
        <f>+F2*K2</f>
        <v>#REF!</v>
      </c>
      <c r="K2" s="19">
        <v>0.03</v>
      </c>
      <c r="M2" s="14" t="e">
        <f>+(F2-J2)*N2</f>
        <v>#REF!</v>
      </c>
      <c r="N2" s="19">
        <v>0.05</v>
      </c>
    </row>
    <row r="3" spans="1:15" x14ac:dyDescent="0.35">
      <c r="B3" s="21"/>
      <c r="F3" s="4"/>
      <c r="G3" s="15"/>
      <c r="H3" s="4"/>
      <c r="J3" s="14"/>
      <c r="K3" s="19"/>
      <c r="M3" s="14"/>
      <c r="N3" s="19"/>
    </row>
    <row r="4" spans="1:15" x14ac:dyDescent="0.35">
      <c r="B4" s="21"/>
      <c r="F4" s="14"/>
      <c r="G4" s="20"/>
      <c r="H4" s="14"/>
      <c r="J4" s="14"/>
      <c r="K4" s="19"/>
      <c r="M4" s="14"/>
      <c r="N4" s="19"/>
    </row>
    <row r="5" spans="1:15" x14ac:dyDescent="0.35">
      <c r="B5" s="21"/>
      <c r="F5" s="14"/>
      <c r="G5" s="20"/>
      <c r="H5" s="14"/>
      <c r="J5" s="24"/>
      <c r="K5" s="25"/>
      <c r="M5" s="24"/>
      <c r="N5" s="25"/>
    </row>
    <row r="6" spans="1:15" x14ac:dyDescent="0.35">
      <c r="B6" s="21"/>
      <c r="F6" s="14"/>
      <c r="G6" s="9"/>
      <c r="H6" s="14"/>
      <c r="I6" s="23"/>
      <c r="J6" s="24"/>
      <c r="K6" s="25"/>
      <c r="L6" s="23"/>
      <c r="M6" s="24"/>
      <c r="N6" s="25"/>
      <c r="O6" s="23"/>
    </row>
    <row r="7" spans="1:15" x14ac:dyDescent="0.35">
      <c r="B7" s="21"/>
      <c r="F7" s="14"/>
      <c r="H7" s="14"/>
      <c r="I7" s="23"/>
      <c r="J7" s="24"/>
      <c r="K7" s="25"/>
      <c r="L7" s="23"/>
      <c r="M7" s="24"/>
      <c r="N7" s="25"/>
      <c r="O7" s="23"/>
    </row>
    <row r="8" spans="1:15" x14ac:dyDescent="0.35">
      <c r="B8" s="21"/>
      <c r="F8" s="14"/>
      <c r="H8" s="14"/>
      <c r="I8" s="23"/>
      <c r="J8" s="24"/>
      <c r="K8" s="25"/>
      <c r="L8" s="23"/>
      <c r="M8" s="24"/>
      <c r="N8" s="25"/>
      <c r="O8" s="23"/>
    </row>
    <row r="9" spans="1:15" x14ac:dyDescent="0.35">
      <c r="B9" s="21"/>
      <c r="F9" s="14"/>
      <c r="G9" s="9"/>
      <c r="H9" s="14"/>
      <c r="I9" s="23"/>
      <c r="J9" s="24"/>
      <c r="K9" s="25"/>
      <c r="L9" s="23"/>
      <c r="M9" s="24"/>
      <c r="N9" s="25"/>
      <c r="O9" s="23"/>
    </row>
    <row r="10" spans="1:15" ht="14.25" customHeight="1" x14ac:dyDescent="0.35">
      <c r="F10" s="4"/>
      <c r="G10" s="15"/>
      <c r="H10" s="4"/>
      <c r="J10" s="8"/>
      <c r="K10" s="8"/>
      <c r="M10" s="4"/>
      <c r="N10" s="4"/>
    </row>
    <row r="11" spans="1:15" s="2" customFormat="1" x14ac:dyDescent="0.35">
      <c r="A11" s="11" t="s">
        <v>42</v>
      </c>
      <c r="B11" s="12"/>
      <c r="C11" s="11"/>
      <c r="D11" s="11"/>
      <c r="E11" s="11"/>
      <c r="F11" s="13" t="e">
        <f>SUM(F2:F10)</f>
        <v>#REF!</v>
      </c>
      <c r="G11" s="13">
        <f>SUM(G2:G10)</f>
        <v>0</v>
      </c>
      <c r="H11" s="13" t="e">
        <f>SUM(H2:H10)</f>
        <v>#REF!</v>
      </c>
      <c r="I11" s="13">
        <f>SUM(I2:I10)</f>
        <v>0</v>
      </c>
      <c r="J11" s="13" t="e">
        <f>SUM(J2:J10)</f>
        <v>#REF!</v>
      </c>
      <c r="K11" s="13"/>
      <c r="L11" s="13">
        <f>SUM(L2:L10)</f>
        <v>0</v>
      </c>
      <c r="M11" s="13" t="e">
        <f>SUM(M2:M10)</f>
        <v>#REF!</v>
      </c>
      <c r="N11" s="13"/>
      <c r="O11" s="13">
        <f>SUM(O2:O10)</f>
        <v>0</v>
      </c>
    </row>
    <row r="12" spans="1:15" x14ac:dyDescent="0.35">
      <c r="H12" s="10"/>
    </row>
    <row r="13" spans="1:15" x14ac:dyDescent="0.35">
      <c r="A13" s="2" t="s">
        <v>43</v>
      </c>
      <c r="C13" s="16" t="s">
        <v>44</v>
      </c>
      <c r="D13" s="16" t="s">
        <v>45</v>
      </c>
    </row>
    <row r="14" spans="1:15" x14ac:dyDescent="0.35">
      <c r="A14" t="s">
        <v>46</v>
      </c>
      <c r="B14" s="17">
        <v>0.50800000000000001</v>
      </c>
      <c r="C14" s="18" t="e">
        <f>+(#REF!+$F$4+$F$5)/$G$6</f>
        <v>#REF!</v>
      </c>
      <c r="D14" s="18">
        <v>0.36381439787471936</v>
      </c>
      <c r="E14" s="22" t="e">
        <f>+(C14+D14)/2</f>
        <v>#REF!</v>
      </c>
    </row>
    <row r="15" spans="1:15" x14ac:dyDescent="0.35">
      <c r="A15" t="s">
        <v>47</v>
      </c>
      <c r="B15" s="17">
        <v>0.47299999999999998</v>
      </c>
      <c r="C15" s="18" t="e">
        <f>+($F$2+$F$3)/$G$6</f>
        <v>#REF!</v>
      </c>
      <c r="D15" s="18">
        <v>0.63618560212528075</v>
      </c>
      <c r="E15" s="22" t="e">
        <f>+(C15+D15)/2</f>
        <v>#REF!</v>
      </c>
    </row>
  </sheetData>
  <mergeCells count="2">
    <mergeCell ref="J1:K1"/>
    <mergeCell ref="M1:N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1RCt9aDSpBbwRcsnR-x51GzPw5BG0r1nr</MigrationSourceID>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5175AA-485B-42D8-8AFE-F4381658E6C5}">
  <ds:schemaRefs>
    <ds:schemaRef ds:uri="http://schemas.microsoft.com/sharepoint/v3/contenttype/forms"/>
  </ds:schemaRefs>
</ds:datastoreItem>
</file>

<file path=customXml/itemProps2.xml><?xml version="1.0" encoding="utf-8"?>
<ds:datastoreItem xmlns:ds="http://schemas.openxmlformats.org/officeDocument/2006/customXml" ds:itemID="{4121FCF8-9BF7-4E92-A182-2EB136ECEBAF}">
  <ds:schemaRefs>
    <ds:schemaRef ds:uri="http://schemas.microsoft.com/office/2006/metadata/properties"/>
    <ds:schemaRef ds:uri="http://schemas.microsoft.com/office/infopath/2007/PartnerControls"/>
    <ds:schemaRef ds:uri="14a6a4bd-40b2-4650-86d1-f5075ef96720"/>
  </ds:schemaRefs>
</ds:datastoreItem>
</file>

<file path=customXml/itemProps3.xml><?xml version="1.0" encoding="utf-8"?>
<ds:datastoreItem xmlns:ds="http://schemas.openxmlformats.org/officeDocument/2006/customXml" ds:itemID="{3BBB56BA-126B-47FE-AB54-3DF02907B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OT001</vt:lpstr>
      <vt:lpstr>RES ORDEN TV</vt:lpstr>
      <vt:lpstr>'OT001'!Área_de_impresión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Cesar Humberto Ruiz Tinoco</cp:lastModifiedBy>
  <cp:revision/>
  <dcterms:created xsi:type="dcterms:W3CDTF">2012-11-07T22:14:17Z</dcterms:created>
  <dcterms:modified xsi:type="dcterms:W3CDTF">2025-10-23T18:41:28Z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21700</vt:r8>
  </property>
</Properties>
</file>