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:\Mi unidad\COORDINACION DE PROCESOS DE SELECCION\LINEAMIENTOS GARANTIAS\ULTIMOS\"/>
    </mc:Choice>
  </mc:AlternateContent>
  <xr:revisionPtr revIDLastSave="0" documentId="13_ncr:1_{9C74D384-878B-472D-88CB-8CB054F3422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ólizas Cumplimien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<sst xmlns="http://schemas.openxmlformats.org/spreadsheetml/2006/main" count="26" uniqueCount="25">
  <si>
    <t>Fecha Inicio</t>
  </si>
  <si>
    <t>Fecha Fin Contrato</t>
  </si>
  <si>
    <t>Valor Contrato (COP)</t>
  </si>
  <si>
    <t>% Asegurado</t>
  </si>
  <si>
    <t>Duración (días)</t>
  </si>
  <si>
    <t>Fecha Fin Asegurada</t>
  </si>
  <si>
    <t>Valor Asegurado (COP)</t>
  </si>
  <si>
    <t>Meses Amparo</t>
  </si>
  <si>
    <t xml:space="preserve">Número de contrato: </t>
  </si>
  <si>
    <t>Contratista:</t>
  </si>
  <si>
    <t xml:space="preserve"> Administrativa / Funcionamiento</t>
  </si>
  <si>
    <t>Amparo</t>
  </si>
  <si>
    <t>Seriedad de la oferta</t>
  </si>
  <si>
    <t>Cumplimiento del contrato</t>
  </si>
  <si>
    <t>Buen manejo e inversión del anticipo</t>
  </si>
  <si>
    <t>Devolución pago anticipado</t>
  </si>
  <si>
    <t>Salarios y prestaciones</t>
  </si>
  <si>
    <t>Calidad / Estabilidad / Funcionamiento</t>
  </si>
  <si>
    <t>Responsabilidad civil extracontractual</t>
  </si>
  <si>
    <t>Cumple</t>
  </si>
  <si>
    <t>Si</t>
  </si>
  <si>
    <t>No</t>
  </si>
  <si>
    <t>Datos</t>
  </si>
  <si>
    <t>Misional  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</si>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</sst>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 &quot;#,##0.00_-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badi"/>
      <family val="2"/>
    </font>
    <font>
      <sz val="10"/>
      <color theme="1"/>
      <name val="Abadi"/>
      <family val="2"/>
    </font>
    <font>
      <b/>
      <sz val="10"/>
      <color rgb="FF000000"/>
      <name val="Abadi"/>
      <family val="2"/>
    </font>
    <font>
      <sz val="10"/>
      <color rgb="FF000000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rgb="FFFFD96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/>
    <xf numFmtId="164" fontId="2" fillId="0" borderId="1" xfId="0" applyNumberFormat="1" applyFont="1" applyBorder="1"/>
    <xf numFmtId="14" fontId="2" fillId="0" borderId="1" xfId="0" applyNumberFormat="1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4" fontId="2" fillId="0" borderId="1" xfId="0" applyNumberFormat="1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vertical="top"/>
    </xf>
    <xf numFmtId="0" fontId="4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ont>
        <strike val="0"/>
        <outline val="0"/>
        <shadow val="0"/>
        <u val="none"/>
        <vertAlign val="baseline"/>
        <sz val="10"/>
        <name val="Abad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badi"/>
        <family val="2"/>
        <scheme val="none"/>
      </font>
      <numFmt numFmtId="164" formatCode="&quot;$ &quot;#,##0.00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extLst>
        <ext xmlns:xfpb="http://schemas.microsoft.com/office/spreadsheetml/2022/featurepropertybag" uri="{0417FA29-78FA-4A13-93AC-8FF0FAFDF519}">
          <xfpb:DXFComplement i="0"/>
        </ext>
      </extLs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badi"/>
        <family val="2"/>
        <scheme val="none"/>
      </font>
      <numFmt numFmtId="19" formatCode="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extLst>
        <ext xmlns:xfpb="http://schemas.microsoft.com/office/spreadsheetml/2022/featurepropertybag" uri="{0417FA29-78FA-4A13-93AC-8FF0FAFDF519}">
          <xfpb:DXFComplement i="0"/>
        </ext>
      </extLst>
    </dxf>
    <dxf>
      <font>
        <strike val="0"/>
        <outline val="0"/>
        <shadow val="0"/>
        <u val="none"/>
        <vertAlign val="baseline"/>
        <sz val="10"/>
        <name val="Abadi"/>
        <family val="2"/>
        <scheme val="none"/>
      </font>
      <numFmt numFmtId="164" formatCode="&quot;$ &quot;#,##0.00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badi"/>
        <family val="2"/>
        <scheme val="none"/>
      </font>
      <numFmt numFmtId="19" formatCode="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badi"/>
        <family val="2"/>
        <scheme val="none"/>
      </font>
      <numFmt numFmtId="164" formatCode="&quot;$ &quot;#,##0.00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badi"/>
        <family val="2"/>
        <scheme val="none"/>
      </font>
      <numFmt numFmtId="19" formatCode="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badi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badi"/>
        <family val="2"/>
        <scheme val="none"/>
      </font>
      <numFmt numFmtId="164" formatCode="&quot;$ &quot;#,##0.00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badi"/>
        <family val="2"/>
        <scheme val="none"/>
      </font>
      <numFmt numFmtId="19" formatCode="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badi"/>
        <family val="2"/>
        <scheme val="none"/>
      </font>
      <numFmt numFmtId="19" formatCode="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badi"/>
        <family val="2"/>
        <scheme val="none"/>
      </font>
      <numFmt numFmtId="30" formatCode="@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Abadi"/>
        <family val="2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badi"/>
        <family val="2"/>
        <scheme val="none"/>
      </font>
      <fill>
        <patternFill patternType="solid">
          <fgColor indexed="64"/>
          <bgColor rgb="FFFFD96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B0DBDA-0C9F-46F6-9419-CF713BDCA72D}" name="Tabla1" displayName="Tabla1" ref="A6:L13" totalsRowShown="0" headerRowDxfId="16" dataDxfId="14" headerRowBorderDxfId="15" tableBorderDxfId="13" totalsRowBorderDxfId="12">
  <tableColumns count="12">
    <tableColumn id="1" xr3:uid="{94606A08-EF9D-448D-A76C-E48E76133287}" name="Amparo" dataDxfId="11"/>
    <tableColumn id="2" xr3:uid="{AE1E1C49-763C-4B73-A819-0993931093DE}" name="Fecha Inicio" dataDxfId="10"/>
    <tableColumn id="3" xr3:uid="{9B6F6D5B-8332-44AB-A88E-56594CCBD379}" name="Fecha Fin Contrato" dataDxfId="9"/>
    <tableColumn id="4" xr3:uid="{78E1E13F-1C72-416E-B947-E032F7CFFC0E}" name="Valor Contrato (COP)" dataDxfId="8"/>
    <tableColumn id="5" xr3:uid="{8CA6FB8A-9591-42FD-84FB-06E7316FBF2A}" name="% Asegurado" dataDxfId="7"/>
    <tableColumn id="6" xr3:uid="{8A44376F-A468-4728-A56B-E48768559285}" name="Meses Amparo" dataDxfId="6"/>
    <tableColumn id="7" xr3:uid="{F5D849B7-1C1F-4BCD-88C1-969139FE6AB8}" name="Duración (días)" dataDxfId="5">
      <calculatedColumnFormula>DATEDIF(B7,C7,"D")</calculatedColumnFormula>
    </tableColumn>
    <tableColumn id="11" xr3:uid="{BC82AFB2-7509-4ACF-AAF1-944604FA2A94}" name="Fecha Fin Asegurada" dataDxfId="4">
      <calculatedColumnFormula>EDATE(C7,F7)</calculatedColumnFormula>
    </tableColumn>
    <tableColumn id="8" xr3:uid="{CDC8EF3D-CAE2-46F8-B615-298AD698A2F1}" name="Valor Asegurado (COP)" dataDxfId="3">
      <calculatedColumnFormula>D7*(E7/100)</calculatedColumnFormula>
    </tableColumn>
    <tableColumn id="14" xr3:uid="{AFDA7C69-7AFD-4D07-BE8F-5A2A4250CE67}" name="Si" dataDxfId="2"/>
    <tableColumn id="15" xr3:uid="{733A57C8-E4BE-49D7-BD22-C76FA3F9B09D}" name="No" dataDxfId="1"/>
    <tableColumn id="9" xr3:uid="{63B54A44-FF66-4D3A-929F-93657607FC4D}" name="No aplica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13"/>
  <sheetViews>
    <sheetView tabSelected="1" topLeftCell="B1" workbookViewId="0">
      <selection activeCell="L10" sqref="L10"/>
    </sheetView>
  </sheetViews>
  <sheetFormatPr baseColWidth="10" defaultColWidth="9.1796875" defaultRowHeight="14.5" x14ac:dyDescent="0.35"/>
  <cols>
    <col min="1" max="1" width="15" customWidth="1"/>
    <col min="2" max="2" width="17.1796875" customWidth="1"/>
    <col min="3" max="3" width="20" customWidth="1"/>
    <col min="4" max="4" width="16" customWidth="1"/>
    <col min="5" max="5" width="15" customWidth="1"/>
    <col min="6" max="6" width="13.54296875" customWidth="1"/>
    <col min="7" max="7" width="13.1796875" customWidth="1"/>
    <col min="8" max="9" width="15.453125" customWidth="1"/>
    <col min="12" max="12" width="15.90625" customWidth="1"/>
    <col min="13" max="13" width="13" customWidth="1"/>
  </cols>
  <sheetData>
    <row r="1" spans="1:12" x14ac:dyDescent="0.35">
      <c r="A1" s="18" t="s">
        <v>9</v>
      </c>
      <c r="B1" s="19"/>
      <c r="C1" s="19"/>
      <c r="D1" s="19"/>
      <c r="E1" s="19"/>
      <c r="F1" s="19"/>
      <c r="G1" s="19"/>
      <c r="H1" s="19"/>
      <c r="I1" s="19"/>
      <c r="J1" s="19"/>
      <c r="K1" s="20"/>
      <c r="L1" s="1"/>
    </row>
    <row r="2" spans="1:12" x14ac:dyDescent="0.35">
      <c r="A2" s="25" t="s">
        <v>8</v>
      </c>
      <c r="B2" s="25"/>
      <c r="C2" s="14"/>
      <c r="D2" s="15"/>
      <c r="E2" s="15"/>
      <c r="F2" s="15"/>
      <c r="G2" s="15"/>
      <c r="H2" s="15"/>
      <c r="I2" s="15"/>
      <c r="J2" s="15"/>
      <c r="K2" s="16"/>
      <c r="L2" s="1"/>
    </row>
    <row r="3" spans="1:12" x14ac:dyDescent="0.35">
      <c r="A3" s="25" t="s">
        <v>9</v>
      </c>
      <c r="B3" s="25"/>
      <c r="C3" s="14"/>
      <c r="D3" s="15"/>
      <c r="E3" s="15"/>
      <c r="F3" s="15"/>
      <c r="G3" s="15"/>
      <c r="H3" s="15"/>
      <c r="I3" s="15"/>
      <c r="J3" s="15"/>
      <c r="K3" s="16"/>
      <c r="L3" s="1"/>
    </row>
    <row r="4" spans="1:12" x14ac:dyDescent="0.35">
      <c r="A4" s="9" t="s">
        <v>23</v>
      </c>
      <c r="B4" s="10" t="b">
        <v>0</v>
      </c>
      <c r="C4" s="24" t="s">
        <v>10</v>
      </c>
      <c r="D4" s="24"/>
      <c r="E4" s="2" t="b">
        <v>0</v>
      </c>
      <c r="F4" s="14"/>
      <c r="G4" s="15"/>
      <c r="H4" s="15"/>
      <c r="I4" s="15"/>
      <c r="J4" s="15"/>
      <c r="K4" s="16"/>
      <c r="L4" s="1"/>
    </row>
    <row r="5" spans="1:12" x14ac:dyDescent="0.35">
      <c r="A5" s="21" t="s">
        <v>22</v>
      </c>
      <c r="B5" s="22"/>
      <c r="C5" s="22"/>
      <c r="D5" s="22"/>
      <c r="E5" s="22"/>
      <c r="F5" s="22"/>
      <c r="G5" s="22"/>
      <c r="H5" s="22"/>
      <c r="I5" s="23"/>
      <c r="J5" s="17" t="s">
        <v>19</v>
      </c>
      <c r="K5" s="17"/>
      <c r="L5" s="1"/>
    </row>
    <row r="6" spans="1:12" ht="28" x14ac:dyDescent="0.35">
      <c r="A6" s="4" t="s">
        <v>11</v>
      </c>
      <c r="B6" s="11" t="s">
        <v>0</v>
      </c>
      <c r="C6" s="11" t="s">
        <v>1</v>
      </c>
      <c r="D6" s="11" t="s">
        <v>2</v>
      </c>
      <c r="E6" s="11" t="s">
        <v>3</v>
      </c>
      <c r="F6" s="11" t="s">
        <v>7</v>
      </c>
      <c r="G6" s="12" t="s">
        <v>4</v>
      </c>
      <c r="H6" s="12" t="s">
        <v>5</v>
      </c>
      <c r="I6" s="12" t="s">
        <v>6</v>
      </c>
      <c r="J6" s="13" t="s">
        <v>20</v>
      </c>
      <c r="K6" s="13" t="s">
        <v>21</v>
      </c>
      <c r="L6" s="26" t="s">
        <v>24</v>
      </c>
    </row>
    <row r="7" spans="1:12" ht="26" x14ac:dyDescent="0.35">
      <c r="A7" s="4" t="s">
        <v>12</v>
      </c>
      <c r="B7" s="5">
        <v>45824</v>
      </c>
      <c r="C7" s="5">
        <v>46007</v>
      </c>
      <c r="D7" s="6">
        <v>29184000</v>
      </c>
      <c r="E7" s="3">
        <v>10</v>
      </c>
      <c r="F7" s="3">
        <v>4</v>
      </c>
      <c r="G7" s="3">
        <f>DATEDIF(B7,C7,"D")</f>
        <v>183</v>
      </c>
      <c r="H7" s="5">
        <f>EDATE(C7,F7)</f>
        <v>46128</v>
      </c>
      <c r="I7" s="6">
        <f>D7*(E7/100)</f>
        <v>2918400</v>
      </c>
      <c r="J7" s="7" t="b">
        <v>0</v>
      </c>
      <c r="K7" s="8" t="b">
        <v>0</v>
      </c>
      <c r="L7" s="1"/>
    </row>
    <row r="8" spans="1:12" ht="26" x14ac:dyDescent="0.35">
      <c r="A8" s="4" t="s">
        <v>13</v>
      </c>
      <c r="B8" s="5"/>
      <c r="C8" s="5"/>
      <c r="D8" s="6"/>
      <c r="E8" s="3"/>
      <c r="F8" s="3"/>
      <c r="G8" s="3">
        <f>DATEDIF(B8,C8,"D")</f>
        <v>0</v>
      </c>
      <c r="H8" s="5">
        <f>EDATE(C8,F8)</f>
        <v>0</v>
      </c>
      <c r="I8" s="6">
        <f>D8*(E8/100)</f>
        <v>0</v>
      </c>
      <c r="J8" s="7" t="b">
        <v>0</v>
      </c>
      <c r="K8" s="8" t="b">
        <v>0</v>
      </c>
      <c r="L8" s="1"/>
    </row>
    <row r="9" spans="1:12" ht="42" x14ac:dyDescent="0.35">
      <c r="A9" s="4" t="s">
        <v>14</v>
      </c>
      <c r="B9" s="5"/>
      <c r="C9" s="5"/>
      <c r="D9" s="6"/>
      <c r="E9" s="3"/>
      <c r="F9" s="3"/>
      <c r="G9" s="3">
        <f t="shared" ref="G9:G13" si="0">DATEDIF(B9,C9,"D")</f>
        <v>0</v>
      </c>
      <c r="H9" s="5">
        <f t="shared" ref="H9:H13" si="1">EDATE(C9,F9)</f>
        <v>0</v>
      </c>
      <c r="I9" s="6">
        <f t="shared" ref="I9:I13" si="2">D9*(E9/100)</f>
        <v>0</v>
      </c>
      <c r="J9" s="7" t="b">
        <v>0</v>
      </c>
      <c r="K9" s="8" t="b">
        <v>0</v>
      </c>
      <c r="L9" s="1"/>
    </row>
    <row r="10" spans="1:12" ht="28" x14ac:dyDescent="0.35">
      <c r="A10" s="4" t="s">
        <v>15</v>
      </c>
      <c r="B10" s="5"/>
      <c r="C10" s="5"/>
      <c r="D10" s="6"/>
      <c r="E10" s="3"/>
      <c r="F10" s="3"/>
      <c r="G10" s="3">
        <f t="shared" si="0"/>
        <v>0</v>
      </c>
      <c r="H10" s="5">
        <f t="shared" si="1"/>
        <v>0</v>
      </c>
      <c r="I10" s="6">
        <f t="shared" si="2"/>
        <v>0</v>
      </c>
      <c r="J10" s="7" t="b">
        <v>0</v>
      </c>
      <c r="K10" s="8" t="b">
        <v>0</v>
      </c>
      <c r="L10" s="1"/>
    </row>
    <row r="11" spans="1:12" ht="26" x14ac:dyDescent="0.35">
      <c r="A11" s="4" t="s">
        <v>16</v>
      </c>
      <c r="B11" s="5"/>
      <c r="C11" s="5"/>
      <c r="D11" s="6"/>
      <c r="E11" s="3"/>
      <c r="F11" s="3"/>
      <c r="G11" s="3">
        <f t="shared" si="0"/>
        <v>0</v>
      </c>
      <c r="H11" s="5">
        <f t="shared" si="1"/>
        <v>0</v>
      </c>
      <c r="I11" s="6">
        <f t="shared" si="2"/>
        <v>0</v>
      </c>
      <c r="J11" s="7" t="b">
        <v>0</v>
      </c>
      <c r="K11" s="8" t="b">
        <v>0</v>
      </c>
      <c r="L11" s="1"/>
    </row>
    <row r="12" spans="1:12" ht="39" x14ac:dyDescent="0.35">
      <c r="A12" s="4" t="s">
        <v>17</v>
      </c>
      <c r="B12" s="5"/>
      <c r="C12" s="5"/>
      <c r="D12" s="6"/>
      <c r="E12" s="3"/>
      <c r="F12" s="3"/>
      <c r="G12" s="3">
        <f t="shared" si="0"/>
        <v>0</v>
      </c>
      <c r="H12" s="5">
        <f t="shared" si="1"/>
        <v>0</v>
      </c>
      <c r="I12" s="6">
        <f t="shared" si="2"/>
        <v>0</v>
      </c>
      <c r="J12" s="7" t="b">
        <v>0</v>
      </c>
      <c r="K12" s="8" t="b">
        <v>0</v>
      </c>
      <c r="L12" s="1"/>
    </row>
    <row r="13" spans="1:12" ht="42" x14ac:dyDescent="0.35">
      <c r="A13" s="4" t="s">
        <v>18</v>
      </c>
      <c r="B13" s="5"/>
      <c r="C13" s="5"/>
      <c r="D13" s="6"/>
      <c r="E13" s="3"/>
      <c r="F13" s="3"/>
      <c r="G13" s="3">
        <f t="shared" si="0"/>
        <v>0</v>
      </c>
      <c r="H13" s="5">
        <f t="shared" si="1"/>
        <v>0</v>
      </c>
      <c r="I13" s="6">
        <f t="shared" si="2"/>
        <v>0</v>
      </c>
      <c r="J13" s="7" t="b">
        <v>0</v>
      </c>
      <c r="K13" s="8" t="b">
        <v>0</v>
      </c>
      <c r="L13" s="1"/>
    </row>
  </sheetData>
  <mergeCells count="9">
    <mergeCell ref="F4:K4"/>
    <mergeCell ref="J5:K5"/>
    <mergeCell ref="C2:K2"/>
    <mergeCell ref="C3:K3"/>
    <mergeCell ref="A1:K1"/>
    <mergeCell ref="A5:I5"/>
    <mergeCell ref="C4:D4"/>
    <mergeCell ref="A2:B2"/>
    <mergeCell ref="A3:B3"/>
  </mergeCell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Pólizas Cumplimiento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Victoria Grillo Vargas</cp:lastModifiedBy>
  <dcterms:created xsi:type="dcterms:W3CDTF">2025-10-21T20:01:41Z</dcterms:created>
  <dcterms:modified xsi:type="dcterms:W3CDTF">2025-12-31T17:59:57Z</dcterms:modified>
</cp:coreProperties>
</file>