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ERSONERIA\Downloads\"/>
    </mc:Choice>
  </mc:AlternateContent>
  <bookViews>
    <workbookView xWindow="0" yWindow="0" windowWidth="20490" windowHeight="7455"/>
  </bookViews>
  <sheets>
    <sheet name="Oferta Económica" sheetId="7" r:id="rId1"/>
    <sheet name="Anexo RADIO" sheetId="8" r:id="rId2"/>
    <sheet name="Anexo PRENSA" sheetId="10" r:id="rId3"/>
    <sheet name="Anexo TV" sheetId="9" r:id="rId4"/>
    <sheet name="Anexo DIGITAL" sheetId="11" r:id="rId5"/>
  </sheets>
  <definedNames>
    <definedName name="Excel_BuiltIn_Print_Area_1" localSheetId="4">#REF!</definedName>
    <definedName name="Excel_BuiltIn_Print_Area_1" localSheetId="2">#REF!</definedName>
    <definedName name="Excel_BuiltIn_Print_Area_1" localSheetId="1">#REF!</definedName>
    <definedName name="Excel_BuiltIn_Print_Area_1" localSheetId="3">#REF!</definedName>
    <definedName name="Excel_BuiltIn_Print_Area_1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7" l="1"/>
  <c r="F27" i="7" l="1"/>
  <c r="F26" i="7"/>
  <c r="D8" i="11"/>
  <c r="D7" i="11"/>
  <c r="D6" i="11"/>
  <c r="EC31" i="10"/>
  <c r="EB31" i="10"/>
  <c r="EA31" i="10"/>
  <c r="DZ31" i="10"/>
  <c r="DY31" i="10"/>
  <c r="DX31" i="10"/>
  <c r="DW31" i="10"/>
  <c r="DV31" i="10"/>
  <c r="DU31" i="10"/>
  <c r="DT31" i="10"/>
  <c r="DS31" i="10"/>
  <c r="DR31" i="10"/>
  <c r="DQ31" i="10"/>
  <c r="DP31" i="10"/>
  <c r="DO31" i="10"/>
  <c r="DN31" i="10"/>
  <c r="DM31" i="10"/>
  <c r="DL31" i="10"/>
  <c r="DK31" i="10"/>
  <c r="DJ31" i="10"/>
  <c r="DI31" i="10"/>
  <c r="DH31" i="10"/>
  <c r="DG31" i="10"/>
  <c r="DF31" i="10"/>
  <c r="DE31" i="10"/>
  <c r="DD31" i="10"/>
  <c r="DC31" i="10"/>
  <c r="DB31" i="10"/>
  <c r="DA31" i="10"/>
  <c r="CZ31" i="10"/>
  <c r="CY31" i="10"/>
  <c r="CX31" i="10"/>
  <c r="CW31" i="10"/>
  <c r="CV31" i="10"/>
  <c r="CU31" i="10"/>
  <c r="CT31" i="10"/>
  <c r="CS31" i="10"/>
  <c r="CR31" i="10"/>
  <c r="CQ31" i="10"/>
  <c r="CP31" i="10"/>
  <c r="CO31" i="10"/>
  <c r="CN31" i="10"/>
  <c r="CM31" i="10"/>
  <c r="CL31" i="10"/>
  <c r="CK31" i="10"/>
  <c r="CJ31" i="10"/>
  <c r="CI31" i="10"/>
  <c r="CH31" i="10"/>
  <c r="CG31" i="10"/>
  <c r="CF31" i="10"/>
  <c r="CE31" i="10"/>
  <c r="CD31" i="10"/>
  <c r="CC31" i="10"/>
  <c r="CB31" i="10"/>
  <c r="CA31" i="10"/>
  <c r="BZ31" i="10"/>
  <c r="BY31" i="10"/>
  <c r="BX31" i="10"/>
  <c r="BW31" i="10"/>
  <c r="BV31" i="10"/>
  <c r="BU31" i="10"/>
  <c r="BT31" i="10"/>
  <c r="BS31" i="10"/>
  <c r="BR31" i="10"/>
  <c r="BQ31" i="10"/>
  <c r="BP31" i="10"/>
  <c r="BO31" i="10"/>
  <c r="BN31" i="10"/>
  <c r="BM31" i="10"/>
  <c r="BL31" i="10"/>
  <c r="BK31" i="10"/>
  <c r="BJ31" i="10"/>
  <c r="BI31" i="10"/>
  <c r="BH31" i="10"/>
  <c r="BG31" i="10"/>
  <c r="BF31" i="10"/>
  <c r="BE31" i="10"/>
  <c r="BD31" i="10"/>
  <c r="BC31" i="10"/>
  <c r="BB31" i="10"/>
  <c r="BA31" i="10"/>
  <c r="AZ31" i="10"/>
  <c r="AY31" i="10"/>
  <c r="AX31" i="10"/>
  <c r="AW31" i="10"/>
  <c r="AV31" i="10"/>
  <c r="AU31" i="10"/>
  <c r="AT31" i="10"/>
  <c r="AS31" i="10"/>
  <c r="AR31" i="10"/>
  <c r="AQ31" i="10"/>
  <c r="AP31" i="10"/>
  <c r="AO31" i="10"/>
  <c r="AM31" i="10"/>
  <c r="AJ31" i="10"/>
  <c r="AI31" i="10"/>
  <c r="AH31" i="10"/>
  <c r="AG31" i="10"/>
  <c r="AF31" i="10"/>
  <c r="AE31" i="10"/>
  <c r="AD31" i="10"/>
  <c r="AC31" i="10"/>
  <c r="AB31" i="10"/>
  <c r="AA31" i="10"/>
  <c r="Z31" i="10"/>
  <c r="Y31" i="10"/>
  <c r="X31" i="10"/>
  <c r="W31" i="10"/>
  <c r="V31" i="10"/>
  <c r="U31" i="10"/>
  <c r="T31" i="10"/>
  <c r="S31" i="10"/>
  <c r="R31" i="10"/>
  <c r="Q31" i="10"/>
  <c r="P31" i="10"/>
  <c r="L31" i="10"/>
  <c r="I30" i="10"/>
  <c r="F30" i="10"/>
  <c r="J30" i="10" s="1"/>
  <c r="I29" i="10"/>
  <c r="F29" i="10"/>
  <c r="J29" i="10" s="1"/>
  <c r="I28" i="10"/>
  <c r="F28" i="10"/>
  <c r="J28" i="10" s="1"/>
  <c r="I27" i="10"/>
  <c r="J27" i="10" s="1"/>
  <c r="F27" i="10"/>
  <c r="I26" i="10"/>
  <c r="F26" i="10"/>
  <c r="I25" i="10"/>
  <c r="F25" i="10"/>
  <c r="I24" i="10"/>
  <c r="F24" i="10"/>
  <c r="J24" i="10" s="1"/>
  <c r="J23" i="10"/>
  <c r="I23" i="10"/>
  <c r="F23" i="10"/>
  <c r="I22" i="10"/>
  <c r="F22" i="10"/>
  <c r="I21" i="10"/>
  <c r="F21" i="10"/>
  <c r="I20" i="10"/>
  <c r="F20" i="10"/>
  <c r="J20" i="10" s="1"/>
  <c r="I19" i="10"/>
  <c r="F19" i="10"/>
  <c r="J19" i="10" s="1"/>
  <c r="I18" i="10"/>
  <c r="J18" i="10" s="1"/>
  <c r="F18" i="10"/>
  <c r="I17" i="10"/>
  <c r="F17" i="10"/>
  <c r="J17" i="10" s="1"/>
  <c r="I16" i="10"/>
  <c r="F16" i="10"/>
  <c r="I15" i="10"/>
  <c r="F15" i="10"/>
  <c r="J15" i="10" s="1"/>
  <c r="I14" i="10"/>
  <c r="J14" i="10" s="1"/>
  <c r="F14" i="10"/>
  <c r="CZ12" i="10"/>
  <c r="DA12" i="10" s="1"/>
  <c r="DB12" i="10" s="1"/>
  <c r="DC12" i="10" s="1"/>
  <c r="DD12" i="10" s="1"/>
  <c r="DE12" i="10" s="1"/>
  <c r="DF12" i="10" s="1"/>
  <c r="DG12" i="10" s="1"/>
  <c r="DH12" i="10" s="1"/>
  <c r="DI12" i="10" s="1"/>
  <c r="DJ12" i="10" s="1"/>
  <c r="DK12" i="10" s="1"/>
  <c r="DL12" i="10" s="1"/>
  <c r="DM12" i="10" s="1"/>
  <c r="DN12" i="10" s="1"/>
  <c r="DO12" i="10" s="1"/>
  <c r="DP12" i="10" s="1"/>
  <c r="DQ12" i="10" s="1"/>
  <c r="DR12" i="10" s="1"/>
  <c r="DS12" i="10" s="1"/>
  <c r="DT12" i="10" s="1"/>
  <c r="DU12" i="10" s="1"/>
  <c r="DV12" i="10" s="1"/>
  <c r="DW12" i="10" s="1"/>
  <c r="DX12" i="10" s="1"/>
  <c r="DY12" i="10" s="1"/>
  <c r="DZ12" i="10" s="1"/>
  <c r="EA12" i="10" s="1"/>
  <c r="EB12" i="10" s="1"/>
  <c r="EC12" i="10" s="1"/>
  <c r="BV12" i="10"/>
  <c r="BW12" i="10" s="1"/>
  <c r="BX12" i="10" s="1"/>
  <c r="BY12" i="10" s="1"/>
  <c r="BZ12" i="10" s="1"/>
  <c r="CA12" i="10" s="1"/>
  <c r="CB12" i="10" s="1"/>
  <c r="CC12" i="10" s="1"/>
  <c r="CD12" i="10" s="1"/>
  <c r="CE12" i="10" s="1"/>
  <c r="CF12" i="10" s="1"/>
  <c r="CG12" i="10" s="1"/>
  <c r="CH12" i="10" s="1"/>
  <c r="CI12" i="10" s="1"/>
  <c r="CJ12" i="10" s="1"/>
  <c r="CK12" i="10" s="1"/>
  <c r="CL12" i="10" s="1"/>
  <c r="CM12" i="10" s="1"/>
  <c r="CN12" i="10" s="1"/>
  <c r="CO12" i="10" s="1"/>
  <c r="CP12" i="10" s="1"/>
  <c r="CQ12" i="10" s="1"/>
  <c r="CR12" i="10" s="1"/>
  <c r="CS12" i="10" s="1"/>
  <c r="CT12" i="10" s="1"/>
  <c r="CU12" i="10" s="1"/>
  <c r="CV12" i="10" s="1"/>
  <c r="CW12" i="10" s="1"/>
  <c r="CX12" i="10" s="1"/>
  <c r="AQ12" i="10"/>
  <c r="AR12" i="10" s="1"/>
  <c r="AS12" i="10" s="1"/>
  <c r="AT12" i="10" s="1"/>
  <c r="AU12" i="10" s="1"/>
  <c r="AV12" i="10" s="1"/>
  <c r="AW12" i="10" s="1"/>
  <c r="AX12" i="10" s="1"/>
  <c r="AY12" i="10" s="1"/>
  <c r="AZ12" i="10" s="1"/>
  <c r="BA12" i="10" s="1"/>
  <c r="BB12" i="10" s="1"/>
  <c r="BC12" i="10" s="1"/>
  <c r="BD12" i="10" s="1"/>
  <c r="BE12" i="10" s="1"/>
  <c r="BF12" i="10" s="1"/>
  <c r="BG12" i="10" s="1"/>
  <c r="BH12" i="10" s="1"/>
  <c r="BI12" i="10" s="1"/>
  <c r="BJ12" i="10" s="1"/>
  <c r="BK12" i="10" s="1"/>
  <c r="BL12" i="10" s="1"/>
  <c r="BM12" i="10" s="1"/>
  <c r="BN12" i="10" s="1"/>
  <c r="BO12" i="10" s="1"/>
  <c r="BP12" i="10" s="1"/>
  <c r="BQ12" i="10" s="1"/>
  <c r="BR12" i="10" s="1"/>
  <c r="BS12" i="10" s="1"/>
  <c r="BT12" i="10" s="1"/>
  <c r="D8" i="10"/>
  <c r="D7" i="10"/>
  <c r="D6" i="10"/>
  <c r="ED31" i="9"/>
  <c r="EC31" i="9"/>
  <c r="EB31" i="9"/>
  <c r="EA31" i="9"/>
  <c r="DZ31" i="9"/>
  <c r="DY31" i="9"/>
  <c r="DX31" i="9"/>
  <c r="DW31" i="9"/>
  <c r="DV31" i="9"/>
  <c r="DU31" i="9"/>
  <c r="DT31" i="9"/>
  <c r="DS31" i="9"/>
  <c r="DR31" i="9"/>
  <c r="DQ31" i="9"/>
  <c r="DP31" i="9"/>
  <c r="DO31" i="9"/>
  <c r="DN31" i="9"/>
  <c r="DM31" i="9"/>
  <c r="DL31" i="9"/>
  <c r="DK31" i="9"/>
  <c r="DJ31" i="9"/>
  <c r="DI31" i="9"/>
  <c r="DH31" i="9"/>
  <c r="DG31" i="9"/>
  <c r="DF31" i="9"/>
  <c r="DE31" i="9"/>
  <c r="DD31" i="9"/>
  <c r="DC31" i="9"/>
  <c r="DB31" i="9"/>
  <c r="DA31" i="9"/>
  <c r="CZ31" i="9"/>
  <c r="CY31" i="9"/>
  <c r="CX31" i="9"/>
  <c r="CW31" i="9"/>
  <c r="CV31" i="9"/>
  <c r="CU31" i="9"/>
  <c r="CT31" i="9"/>
  <c r="CS31" i="9"/>
  <c r="CR31" i="9"/>
  <c r="CQ31" i="9"/>
  <c r="CP31" i="9"/>
  <c r="CO31" i="9"/>
  <c r="CN31" i="9"/>
  <c r="CM31" i="9"/>
  <c r="CL31" i="9"/>
  <c r="CK31" i="9"/>
  <c r="CJ31" i="9"/>
  <c r="CI31" i="9"/>
  <c r="CH31" i="9"/>
  <c r="CG31" i="9"/>
  <c r="CF31" i="9"/>
  <c r="CE31" i="9"/>
  <c r="CD31" i="9"/>
  <c r="CC31" i="9"/>
  <c r="CB31" i="9"/>
  <c r="CA31" i="9"/>
  <c r="BZ31" i="9"/>
  <c r="BY31" i="9"/>
  <c r="BX31" i="9"/>
  <c r="BW31" i="9"/>
  <c r="BV31" i="9"/>
  <c r="BU31" i="9"/>
  <c r="BT31" i="9"/>
  <c r="BS31" i="9"/>
  <c r="BR31" i="9"/>
  <c r="BQ31" i="9"/>
  <c r="BP31" i="9"/>
  <c r="BO31" i="9"/>
  <c r="BN31" i="9"/>
  <c r="BM31" i="9"/>
  <c r="BL31" i="9"/>
  <c r="BK31" i="9"/>
  <c r="BJ31" i="9"/>
  <c r="BI31" i="9"/>
  <c r="BH31" i="9"/>
  <c r="BG31" i="9"/>
  <c r="BF31" i="9"/>
  <c r="BE31" i="9"/>
  <c r="BD31" i="9"/>
  <c r="BC31" i="9"/>
  <c r="BB31" i="9"/>
  <c r="BA31" i="9"/>
  <c r="AZ31" i="9"/>
  <c r="AY31" i="9"/>
  <c r="AX31" i="9"/>
  <c r="AW31" i="9"/>
  <c r="AV31" i="9"/>
  <c r="AU31" i="9"/>
  <c r="AT31" i="9"/>
  <c r="AS31" i="9"/>
  <c r="AR31" i="9"/>
  <c r="AQ31" i="9"/>
  <c r="AP31" i="9"/>
  <c r="AN31" i="9"/>
  <c r="AK31" i="9"/>
  <c r="AJ31" i="9"/>
  <c r="AI31" i="9"/>
  <c r="AH31" i="9"/>
  <c r="AG31" i="9"/>
  <c r="AF31" i="9"/>
  <c r="AE31" i="9"/>
  <c r="AD31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M31" i="9"/>
  <c r="J30" i="9"/>
  <c r="K30" i="9" s="1"/>
  <c r="G30" i="9"/>
  <c r="J29" i="9"/>
  <c r="G29" i="9"/>
  <c r="J28" i="9"/>
  <c r="G28" i="9"/>
  <c r="J27" i="9"/>
  <c r="G27" i="9"/>
  <c r="J26" i="9"/>
  <c r="G26" i="9"/>
  <c r="J25" i="9"/>
  <c r="G25" i="9"/>
  <c r="J24" i="9"/>
  <c r="G24" i="9"/>
  <c r="J23" i="9"/>
  <c r="G23" i="9"/>
  <c r="J22" i="9"/>
  <c r="G22" i="9"/>
  <c r="J21" i="9"/>
  <c r="G21" i="9"/>
  <c r="J20" i="9"/>
  <c r="G20" i="9"/>
  <c r="J19" i="9"/>
  <c r="G19" i="9"/>
  <c r="K19" i="9" s="1"/>
  <c r="K18" i="9"/>
  <c r="J18" i="9"/>
  <c r="G18" i="9"/>
  <c r="J17" i="9"/>
  <c r="G17" i="9"/>
  <c r="J16" i="9"/>
  <c r="G16" i="9"/>
  <c r="K15" i="9"/>
  <c r="J15" i="9"/>
  <c r="G15" i="9"/>
  <c r="J14" i="9"/>
  <c r="G14" i="9"/>
  <c r="K14" i="9" s="1"/>
  <c r="DA12" i="9"/>
  <c r="DB12" i="9" s="1"/>
  <c r="DC12" i="9" s="1"/>
  <c r="DD12" i="9" s="1"/>
  <c r="DE12" i="9" s="1"/>
  <c r="DF12" i="9" s="1"/>
  <c r="DG12" i="9" s="1"/>
  <c r="DH12" i="9" s="1"/>
  <c r="DI12" i="9" s="1"/>
  <c r="DJ12" i="9" s="1"/>
  <c r="DK12" i="9" s="1"/>
  <c r="DL12" i="9" s="1"/>
  <c r="DM12" i="9" s="1"/>
  <c r="DN12" i="9" s="1"/>
  <c r="DO12" i="9" s="1"/>
  <c r="DP12" i="9" s="1"/>
  <c r="DQ12" i="9" s="1"/>
  <c r="DR12" i="9" s="1"/>
  <c r="DS12" i="9" s="1"/>
  <c r="DT12" i="9" s="1"/>
  <c r="DU12" i="9" s="1"/>
  <c r="DV12" i="9" s="1"/>
  <c r="DW12" i="9" s="1"/>
  <c r="DX12" i="9" s="1"/>
  <c r="DY12" i="9" s="1"/>
  <c r="DZ12" i="9" s="1"/>
  <c r="EA12" i="9" s="1"/>
  <c r="EB12" i="9" s="1"/>
  <c r="EC12" i="9" s="1"/>
  <c r="ED12" i="9" s="1"/>
  <c r="BW12" i="9"/>
  <c r="BX12" i="9" s="1"/>
  <c r="BY12" i="9" s="1"/>
  <c r="BZ12" i="9" s="1"/>
  <c r="CA12" i="9" s="1"/>
  <c r="CB12" i="9" s="1"/>
  <c r="CC12" i="9" s="1"/>
  <c r="CD12" i="9" s="1"/>
  <c r="CE12" i="9" s="1"/>
  <c r="CF12" i="9" s="1"/>
  <c r="CG12" i="9" s="1"/>
  <c r="CH12" i="9" s="1"/>
  <c r="CI12" i="9" s="1"/>
  <c r="CJ12" i="9" s="1"/>
  <c r="CK12" i="9" s="1"/>
  <c r="CL12" i="9" s="1"/>
  <c r="CM12" i="9" s="1"/>
  <c r="CN12" i="9" s="1"/>
  <c r="CO12" i="9" s="1"/>
  <c r="CP12" i="9" s="1"/>
  <c r="CQ12" i="9" s="1"/>
  <c r="CR12" i="9" s="1"/>
  <c r="CS12" i="9" s="1"/>
  <c r="CT12" i="9" s="1"/>
  <c r="CU12" i="9" s="1"/>
  <c r="CV12" i="9" s="1"/>
  <c r="CW12" i="9" s="1"/>
  <c r="CX12" i="9" s="1"/>
  <c r="CY12" i="9" s="1"/>
  <c r="AR12" i="9"/>
  <c r="AS12" i="9" s="1"/>
  <c r="AT12" i="9" s="1"/>
  <c r="AU12" i="9" s="1"/>
  <c r="AV12" i="9" s="1"/>
  <c r="AW12" i="9" s="1"/>
  <c r="AX12" i="9" s="1"/>
  <c r="AY12" i="9" s="1"/>
  <c r="AZ12" i="9" s="1"/>
  <c r="BA12" i="9" s="1"/>
  <c r="BB12" i="9" s="1"/>
  <c r="BC12" i="9" s="1"/>
  <c r="BD12" i="9" s="1"/>
  <c r="BE12" i="9" s="1"/>
  <c r="BF12" i="9" s="1"/>
  <c r="BG12" i="9" s="1"/>
  <c r="BH12" i="9" s="1"/>
  <c r="BI12" i="9" s="1"/>
  <c r="BJ12" i="9" s="1"/>
  <c r="BK12" i="9" s="1"/>
  <c r="BL12" i="9" s="1"/>
  <c r="BM12" i="9" s="1"/>
  <c r="BN12" i="9" s="1"/>
  <c r="BO12" i="9" s="1"/>
  <c r="BP12" i="9" s="1"/>
  <c r="BQ12" i="9" s="1"/>
  <c r="BR12" i="9" s="1"/>
  <c r="BS12" i="9" s="1"/>
  <c r="BT12" i="9" s="1"/>
  <c r="BU12" i="9" s="1"/>
  <c r="D8" i="9"/>
  <c r="D7" i="9"/>
  <c r="D6" i="9"/>
  <c r="J22" i="10" l="1"/>
  <c r="F31" i="10"/>
  <c r="J21" i="10"/>
  <c r="J26" i="10"/>
  <c r="J16" i="10"/>
  <c r="J31" i="10" s="1"/>
  <c r="J25" i="10"/>
  <c r="K23" i="9"/>
  <c r="K24" i="9"/>
  <c r="K26" i="9"/>
  <c r="K28" i="9"/>
  <c r="K17" i="9"/>
  <c r="K20" i="9"/>
  <c r="K22" i="9"/>
  <c r="K27" i="9"/>
  <c r="K29" i="9"/>
  <c r="K16" i="9"/>
  <c r="K25" i="9"/>
  <c r="G31" i="9"/>
  <c r="K21" i="9"/>
  <c r="EC34" i="8"/>
  <c r="EB34" i="8"/>
  <c r="EA34" i="8"/>
  <c r="DZ34" i="8"/>
  <c r="DK34" i="8"/>
  <c r="DJ34" i="8"/>
  <c r="DI34" i="8"/>
  <c r="DH34" i="8"/>
  <c r="DG34" i="8"/>
  <c r="DF34" i="8"/>
  <c r="DE34" i="8"/>
  <c r="DR34" i="8"/>
  <c r="DQ34" i="8"/>
  <c r="DP34" i="8"/>
  <c r="DO34" i="8"/>
  <c r="DN34" i="8"/>
  <c r="DM34" i="8"/>
  <c r="DL34" i="8"/>
  <c r="DY34" i="8"/>
  <c r="DX34" i="8"/>
  <c r="DW34" i="8"/>
  <c r="DV34" i="8"/>
  <c r="DU34" i="8"/>
  <c r="DT34" i="8"/>
  <c r="DS34" i="8"/>
  <c r="DD34" i="8"/>
  <c r="DC34" i="8"/>
  <c r="DB34" i="8"/>
  <c r="DA34" i="8"/>
  <c r="CZ34" i="8"/>
  <c r="CY34" i="8"/>
  <c r="CX34" i="8"/>
  <c r="CW34" i="8"/>
  <c r="CV34" i="8"/>
  <c r="CU34" i="8"/>
  <c r="CT34" i="8"/>
  <c r="CS34" i="8"/>
  <c r="CR34" i="8"/>
  <c r="CQ34" i="8"/>
  <c r="CP34" i="8"/>
  <c r="CO34" i="8"/>
  <c r="CN34" i="8"/>
  <c r="CM34" i="8"/>
  <c r="CL34" i="8"/>
  <c r="CK34" i="8"/>
  <c r="CJ34" i="8"/>
  <c r="CI34" i="8"/>
  <c r="CH34" i="8"/>
  <c r="CG34" i="8"/>
  <c r="CF34" i="8"/>
  <c r="CE34" i="8"/>
  <c r="CD34" i="8"/>
  <c r="CC34" i="8"/>
  <c r="CB34" i="8"/>
  <c r="CA34" i="8"/>
  <c r="BZ34" i="8"/>
  <c r="BY34" i="8"/>
  <c r="BX34" i="8"/>
  <c r="BW34" i="8"/>
  <c r="BV34" i="8"/>
  <c r="BU34" i="8"/>
  <c r="BT34" i="8"/>
  <c r="BS34" i="8"/>
  <c r="BR34" i="8"/>
  <c r="BQ34" i="8"/>
  <c r="BP34" i="8"/>
  <c r="BO34" i="8"/>
  <c r="BN34" i="8"/>
  <c r="BM34" i="8"/>
  <c r="BL34" i="8"/>
  <c r="BK34" i="8"/>
  <c r="BJ34" i="8"/>
  <c r="BI34" i="8"/>
  <c r="BH34" i="8"/>
  <c r="BG34" i="8"/>
  <c r="BF34" i="8"/>
  <c r="BE34" i="8"/>
  <c r="BD34" i="8"/>
  <c r="BC34" i="8"/>
  <c r="BB34" i="8"/>
  <c r="BA34" i="8"/>
  <c r="AT34" i="8"/>
  <c r="AM34" i="8"/>
  <c r="AF34" i="8"/>
  <c r="Y34" i="8"/>
  <c r="M20" i="11" l="1"/>
  <c r="K31" i="9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14" i="8"/>
  <c r="F34" i="8" s="1"/>
  <c r="CZ12" i="8"/>
  <c r="DA12" i="8" s="1"/>
  <c r="DB12" i="8" s="1"/>
  <c r="DC12" i="8" s="1"/>
  <c r="DD12" i="8" s="1"/>
  <c r="DE12" i="8" s="1"/>
  <c r="DF12" i="8" s="1"/>
  <c r="DG12" i="8" s="1"/>
  <c r="DH12" i="8" s="1"/>
  <c r="DI12" i="8" s="1"/>
  <c r="DJ12" i="8" s="1"/>
  <c r="DK12" i="8" s="1"/>
  <c r="DL12" i="8" s="1"/>
  <c r="DM12" i="8" s="1"/>
  <c r="DN12" i="8" s="1"/>
  <c r="DO12" i="8" s="1"/>
  <c r="DP12" i="8" s="1"/>
  <c r="DQ12" i="8" s="1"/>
  <c r="DR12" i="8" s="1"/>
  <c r="DS12" i="8" s="1"/>
  <c r="DT12" i="8" s="1"/>
  <c r="DU12" i="8" s="1"/>
  <c r="DV12" i="8" s="1"/>
  <c r="DW12" i="8" s="1"/>
  <c r="DX12" i="8" s="1"/>
  <c r="DY12" i="8" s="1"/>
  <c r="DZ12" i="8" s="1"/>
  <c r="EA12" i="8" s="1"/>
  <c r="EB12" i="8" s="1"/>
  <c r="EC12" i="8" s="1"/>
  <c r="BV12" i="8"/>
  <c r="BW12" i="8" s="1"/>
  <c r="BX12" i="8" s="1"/>
  <c r="BY12" i="8" s="1"/>
  <c r="BZ12" i="8" s="1"/>
  <c r="CA12" i="8" s="1"/>
  <c r="CB12" i="8" s="1"/>
  <c r="CC12" i="8" s="1"/>
  <c r="CD12" i="8" s="1"/>
  <c r="CE12" i="8" s="1"/>
  <c r="CF12" i="8" s="1"/>
  <c r="CG12" i="8" s="1"/>
  <c r="CH12" i="8" s="1"/>
  <c r="CI12" i="8" s="1"/>
  <c r="CJ12" i="8" s="1"/>
  <c r="CK12" i="8" s="1"/>
  <c r="CL12" i="8" s="1"/>
  <c r="CM12" i="8" s="1"/>
  <c r="CN12" i="8" s="1"/>
  <c r="CO12" i="8" s="1"/>
  <c r="CP12" i="8" s="1"/>
  <c r="CQ12" i="8" s="1"/>
  <c r="CR12" i="8" s="1"/>
  <c r="CS12" i="8" s="1"/>
  <c r="CT12" i="8" s="1"/>
  <c r="CU12" i="8" s="1"/>
  <c r="CV12" i="8" s="1"/>
  <c r="CW12" i="8" s="1"/>
  <c r="CX12" i="8" s="1"/>
  <c r="I33" i="8"/>
  <c r="I32" i="8"/>
  <c r="J32" i="8" s="1"/>
  <c r="I31" i="8"/>
  <c r="I30" i="8"/>
  <c r="I29" i="8"/>
  <c r="J29" i="8" s="1"/>
  <c r="I28" i="8"/>
  <c r="J28" i="8" s="1"/>
  <c r="I27" i="8"/>
  <c r="I26" i="8"/>
  <c r="I25" i="8"/>
  <c r="J25" i="8" s="1"/>
  <c r="I24" i="8"/>
  <c r="J24" i="8" s="1"/>
  <c r="I23" i="8"/>
  <c r="I22" i="8"/>
  <c r="I21" i="8"/>
  <c r="J21" i="8" s="1"/>
  <c r="I20" i="8"/>
  <c r="J20" i="8" s="1"/>
  <c r="I19" i="8"/>
  <c r="I18" i="8"/>
  <c r="I17" i="8"/>
  <c r="J17" i="8" s="1"/>
  <c r="I16" i="8"/>
  <c r="J16" i="8" s="1"/>
  <c r="I15" i="8"/>
  <c r="J18" i="8" l="1"/>
  <c r="J22" i="8"/>
  <c r="J26" i="8"/>
  <c r="J30" i="8"/>
  <c r="J19" i="8"/>
  <c r="J27" i="8"/>
  <c r="J15" i="8"/>
  <c r="J23" i="8"/>
  <c r="J31" i="8"/>
  <c r="J33" i="8"/>
  <c r="D8" i="8" l="1"/>
  <c r="D7" i="8"/>
  <c r="D6" i="8"/>
  <c r="AZ34" i="8" l="1"/>
  <c r="AY34" i="8"/>
  <c r="AX34" i="8"/>
  <c r="AW34" i="8"/>
  <c r="AV34" i="8"/>
  <c r="AU34" i="8"/>
  <c r="AS34" i="8"/>
  <c r="AR34" i="8"/>
  <c r="AQ34" i="8"/>
  <c r="AP34" i="8"/>
  <c r="AO34" i="8"/>
  <c r="AJ34" i="8"/>
  <c r="AI34" i="8"/>
  <c r="AH34" i="8"/>
  <c r="AG34" i="8"/>
  <c r="AE34" i="8"/>
  <c r="AD34" i="8"/>
  <c r="AC34" i="8"/>
  <c r="AB34" i="8"/>
  <c r="AA34" i="8"/>
  <c r="Z34" i="8"/>
  <c r="X34" i="8"/>
  <c r="W34" i="8"/>
  <c r="V34" i="8"/>
  <c r="U34" i="8"/>
  <c r="T34" i="8"/>
  <c r="S34" i="8"/>
  <c r="R34" i="8"/>
  <c r="Q34" i="8"/>
  <c r="P34" i="8"/>
  <c r="L34" i="8"/>
  <c r="I14" i="8"/>
  <c r="J14" i="8" s="1"/>
  <c r="AQ12" i="8"/>
  <c r="AR12" i="8" s="1"/>
  <c r="AS12" i="8" s="1"/>
  <c r="AT12" i="8" s="1"/>
  <c r="AU12" i="8" s="1"/>
  <c r="AV12" i="8" s="1"/>
  <c r="AW12" i="8" s="1"/>
  <c r="AX12" i="8" s="1"/>
  <c r="AY12" i="8" s="1"/>
  <c r="AZ12" i="8" s="1"/>
  <c r="BA12" i="8" s="1"/>
  <c r="BB12" i="8" s="1"/>
  <c r="BC12" i="8" s="1"/>
  <c r="BD12" i="8" s="1"/>
  <c r="BE12" i="8" s="1"/>
  <c r="BF12" i="8" s="1"/>
  <c r="BG12" i="8" s="1"/>
  <c r="BH12" i="8" s="1"/>
  <c r="BI12" i="8" s="1"/>
  <c r="BJ12" i="8" s="1"/>
  <c r="BK12" i="8" s="1"/>
  <c r="BL12" i="8" s="1"/>
  <c r="BM12" i="8" s="1"/>
  <c r="BN12" i="8" s="1"/>
  <c r="BO12" i="8" s="1"/>
  <c r="BP12" i="8" s="1"/>
  <c r="BQ12" i="8" s="1"/>
  <c r="BR12" i="8" s="1"/>
  <c r="BS12" i="8" s="1"/>
  <c r="BT12" i="8" s="1"/>
  <c r="J34" i="8" l="1"/>
  <c r="F25" i="7" s="1"/>
  <c r="F29" i="7" s="1"/>
  <c r="F32" i="7" l="1"/>
  <c r="F33" i="7" s="1"/>
  <c r="F34" i="7" s="1"/>
  <c r="F35" i="7" s="1"/>
  <c r="F30" i="7"/>
  <c r="F31" i="7" s="1"/>
  <c r="D19" i="7"/>
  <c r="F22" i="7" l="1"/>
</calcChain>
</file>

<file path=xl/sharedStrings.xml><?xml version="1.0" encoding="utf-8"?>
<sst xmlns="http://schemas.openxmlformats.org/spreadsheetml/2006/main" count="511" uniqueCount="90">
  <si>
    <t>CANTIDAD</t>
  </si>
  <si>
    <t>OFERTA ECONÓMICA</t>
  </si>
  <si>
    <t>OFERTA DE SERVICIOS</t>
  </si>
  <si>
    <t>INFORMACIÓN DE CLIENTE</t>
  </si>
  <si>
    <t>Cliente</t>
  </si>
  <si>
    <t>Producto</t>
  </si>
  <si>
    <t>Solicitante</t>
  </si>
  <si>
    <t>OFERTA VARIOS PRODUCTOS, VALORES APROXIMADOS</t>
  </si>
  <si>
    <t>EQUIPO / PRODUCTO /SERVICIO</t>
  </si>
  <si>
    <t xml:space="preserve">VALOR UNITARIO IVA INCLUIDO </t>
  </si>
  <si>
    <t xml:space="preserve">VALOR TOTAL IVA INCLUIDO </t>
  </si>
  <si>
    <t xml:space="preserve">CONDICIONES DE LA OFERTA </t>
  </si>
  <si>
    <t>INFORMACIÓN DEL SERVICIO REQUERIDO</t>
  </si>
  <si>
    <t xml:space="preserve"> GESTIÓN DEL CLIENTE</t>
  </si>
  <si>
    <t>Medio</t>
  </si>
  <si>
    <t>RADIO TELEVISIÓN NACIONAL DE COLOMBIA - RTVC</t>
  </si>
  <si>
    <t xml:space="preserve">DESCRIPCION DEL SERVICIO REQUERIDO </t>
  </si>
  <si>
    <t>Vigencia</t>
  </si>
  <si>
    <t>30 dias</t>
  </si>
  <si>
    <t>Duracion</t>
  </si>
  <si>
    <t>DEPARTAMENTO</t>
  </si>
  <si>
    <t>CIUDAD</t>
  </si>
  <si>
    <t>PROVEEDOR</t>
  </si>
  <si>
    <t>ESPECIFICACIONES</t>
  </si>
  <si>
    <t>SALIDAS</t>
  </si>
  <si>
    <t>VALOR  UNITARIO</t>
  </si>
  <si>
    <t>DSCTO</t>
  </si>
  <si>
    <t>VALOR NETO</t>
  </si>
  <si>
    <t>VALOR TOTAL</t>
  </si>
  <si>
    <t>J</t>
  </si>
  <si>
    <t>V</t>
  </si>
  <si>
    <t>S</t>
  </si>
  <si>
    <t>D</t>
  </si>
  <si>
    <t>L</t>
  </si>
  <si>
    <t>M</t>
  </si>
  <si>
    <t>VR. PAUTA</t>
  </si>
  <si>
    <t>Radio</t>
  </si>
  <si>
    <t>MI</t>
  </si>
  <si>
    <t>SEPTIEMBRE  DE 2024</t>
  </si>
  <si>
    <t>OCTUBRE DE 2024</t>
  </si>
  <si>
    <t>NOVIEMBRE DE 2024</t>
  </si>
  <si>
    <t>DICIEMBRE DE 2024</t>
  </si>
  <si>
    <t>EMISORA</t>
  </si>
  <si>
    <t>RADIO</t>
  </si>
  <si>
    <t xml:space="preserve">Prensa </t>
  </si>
  <si>
    <t>Tv</t>
  </si>
  <si>
    <t>TELEVISION</t>
  </si>
  <si>
    <t>CANAL</t>
  </si>
  <si>
    <t>PROGRAMA</t>
  </si>
  <si>
    <t xml:space="preserve">ESPECIFICACIONES </t>
  </si>
  <si>
    <t>PRENSA</t>
  </si>
  <si>
    <t>PERIODICO</t>
  </si>
  <si>
    <t>Otros Medios - Digital</t>
  </si>
  <si>
    <t>CAMPAÑA</t>
  </si>
  <si>
    <t>MEDIO</t>
  </si>
  <si>
    <t>SECCION / CANAL</t>
  </si>
  <si>
    <t>OBEJTIVO</t>
  </si>
  <si>
    <t>FORMATO</t>
  </si>
  <si>
    <t>TARGET</t>
  </si>
  <si>
    <t>TIPO DE COMPRA</t>
  </si>
  <si>
    <t>CTR*</t>
  </si>
  <si>
    <t>COSTO UNIT*</t>
  </si>
  <si>
    <t>IMPRESIONES</t>
  </si>
  <si>
    <t>ALCANCE</t>
  </si>
  <si>
    <t>VISTAS</t>
  </si>
  <si>
    <t>INVERSION NETA</t>
  </si>
  <si>
    <t>ANEXO OFERTA COMERCIAL</t>
  </si>
  <si>
    <t xml:space="preserve">Valor Plan De Difusion (antes de IVA) </t>
  </si>
  <si>
    <t>Valor IVA Plan De Difusion</t>
  </si>
  <si>
    <t xml:space="preserve">Valor IVA Plan De Difusion </t>
  </si>
  <si>
    <t>Valor Fee De Implementacion (antes de IVA)</t>
  </si>
  <si>
    <t>Valor Fee de Implemetacion</t>
  </si>
  <si>
    <t>Cliente:</t>
  </si>
  <si>
    <t>Producto:</t>
  </si>
  <si>
    <t>Solicitante:</t>
  </si>
  <si>
    <t>Cargo:</t>
  </si>
  <si>
    <t>Dirección:</t>
  </si>
  <si>
    <t>Correo:</t>
  </si>
  <si>
    <t>Teléfono:</t>
  </si>
  <si>
    <t>Fecha:</t>
  </si>
  <si>
    <t>Tipo de servicio:</t>
  </si>
  <si>
    <t>Tipo:</t>
  </si>
  <si>
    <t>Valor IVA Fee de Implementacion</t>
  </si>
  <si>
    <t>Plan De Difusion (CM):</t>
  </si>
  <si>
    <r>
      <t xml:space="preserve">Página: </t>
    </r>
    <r>
      <rPr>
        <sz val="10"/>
        <color theme="1"/>
        <rFont val="Calibri"/>
        <family val="2"/>
        <scheme val="minor"/>
      </rPr>
      <t>1 de 1</t>
    </r>
  </si>
  <si>
    <r>
      <t xml:space="preserve">Fecha: </t>
    </r>
    <r>
      <rPr>
        <sz val="10"/>
        <color theme="1"/>
        <rFont val="Calibri"/>
        <family val="2"/>
        <scheme val="minor"/>
      </rPr>
      <t>14/09/2024</t>
    </r>
  </si>
  <si>
    <r>
      <t xml:space="preserve">Código: </t>
    </r>
    <r>
      <rPr>
        <sz val="10"/>
        <color indexed="8"/>
        <rFont val="Calibri"/>
        <family val="2"/>
        <scheme val="minor"/>
      </rPr>
      <t>GC-F-3</t>
    </r>
  </si>
  <si>
    <r>
      <t xml:space="preserve">Versión: </t>
    </r>
    <r>
      <rPr>
        <sz val="10"/>
        <color theme="1"/>
        <rFont val="Calibri"/>
        <family val="2"/>
        <scheme val="minor"/>
      </rPr>
      <t>2</t>
    </r>
  </si>
  <si>
    <t>Oferta No:</t>
  </si>
  <si>
    <r>
      <rPr>
        <b/>
        <sz val="8"/>
        <color rgb="FF222222"/>
        <rFont val="Arial"/>
        <family val="2"/>
      </rPr>
      <t>Nota 1:</t>
    </r>
    <r>
      <rPr>
        <sz val="8"/>
        <color rgb="FF222222"/>
        <rFont val="Arial"/>
        <family val="2"/>
      </rPr>
      <t xml:space="preserve"> Conforme a lo establecido en la normatividad sobre protección de datos se le informa a quienes lo suscriban que la información acá consignada no está sometida a reserva y puede ser publicada.
</t>
    </r>
    <r>
      <rPr>
        <b/>
        <sz val="8"/>
        <color rgb="FF222222"/>
        <rFont val="Arial"/>
        <family val="2"/>
      </rPr>
      <t>Nota 2:</t>
    </r>
    <r>
      <rPr>
        <sz val="8"/>
        <color rgb="FF222222"/>
        <rFont val="Arial"/>
        <family val="2"/>
      </rPr>
      <t xml:space="preserve"> Se acepta la firma física, firma digital o a través de la aceptación mediante medios digitales (correo electrónico), estos últimos, como mecanismos idóneos conforme a lo establecido en los artículos 6 y 7 de la Ley 527 de 1999.
</t>
    </r>
    <r>
      <rPr>
        <b/>
        <sz val="8"/>
        <color rgb="FF222222"/>
        <rFont val="Arial"/>
        <family val="2"/>
      </rPr>
      <t>Nota 3:</t>
    </r>
    <r>
      <rPr>
        <sz val="8"/>
        <color rgb="FF222222"/>
        <rFont val="Arial"/>
        <family val="2"/>
      </rPr>
      <t xml:space="preserve"> Si la aprobación de este formato se realiza a través de correo electrónico, se deben archivar los correos junto con el formato diligenciado como evidencia de la aprobación.
</t>
    </r>
    <r>
      <rPr>
        <b/>
        <sz val="8"/>
        <color rgb="FF222222"/>
        <rFont val="Arial"/>
        <family val="2"/>
      </rPr>
      <t>Nota 4:</t>
    </r>
    <r>
      <rPr>
        <sz val="8"/>
        <color rgb="FF222222"/>
        <rFont val="Arial"/>
        <family val="2"/>
      </rPr>
      <t xml:space="preserve"> El contenido del formato no puede ser susceptible a cambios o modificaciones de ningún tipo.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</si>
</sst>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2" formatCode="_-&quot;$&quot;\ * #,##0_-;\-&quot;$&quot;\ * #,##0_-;_-&quot;$&quot;\ * &quot;-&quot;_-;_-@_-"/>
    <numFmt numFmtId="41" formatCode="_-* #,##0_-;\-* #,##0_-;_-* &quot;-&quot;_-;_-@_-"/>
    <numFmt numFmtId="164" formatCode="_-&quot;$&quot;* #,##0_-;\-&quot;$&quot;* #,##0_-;_-&quot;$&quot;* &quot;-&quot;_-;_-@_-"/>
    <numFmt numFmtId="165" formatCode="_(* #,##0.00_);_(* \(#,##0.00\);_(* &quot;-&quot;??_);_(@_)"/>
    <numFmt numFmtId="166" formatCode="_-* #,##0.00\ _€_-;\-* #,##0.00\ _€_-;_-* &quot;-&quot;??\ _€_-;_-@_-"/>
    <numFmt numFmtId="167" formatCode="_ &quot;$&quot;\ * #,##0.00_ ;_ &quot;$&quot;\ * \-#,##0.00_ ;_ &quot;$&quot;\ * &quot;-&quot;??_ ;_ @_ "/>
    <numFmt numFmtId="169" formatCode="d\-m\-yy;@"/>
    <numFmt numFmtId="170" formatCode="0.0%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  <font>
      <u/>
      <sz val="11"/>
      <color theme="10"/>
      <name val="Calibri"/>
      <family val="2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Verdana"/>
      <family val="2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  <scheme val="minor"/>
    </font>
    <font>
      <u/>
      <sz val="10"/>
      <color theme="10"/>
      <name val="Verdana"/>
      <family val="2"/>
    </font>
    <font>
      <b/>
      <sz val="11"/>
      <name val="Calibri"/>
      <family val="2"/>
    </font>
    <font>
      <sz val="10"/>
      <color rgb="FF000000"/>
      <name val="Times New Roman"/>
      <family val="1"/>
    </font>
    <font>
      <b/>
      <sz val="11"/>
      <color theme="0"/>
      <name val="Calibri"/>
      <family val="2"/>
    </font>
    <font>
      <b/>
      <sz val="11"/>
      <color theme="0"/>
      <name val="Calibri (Cuerpo)_x0000_"/>
    </font>
    <font>
      <sz val="9"/>
      <name val="Calibri"/>
      <family val="2"/>
    </font>
    <font>
      <b/>
      <sz val="10"/>
      <color theme="0"/>
      <name val="Calibri"/>
      <family val="2"/>
    </font>
    <font>
      <sz val="12"/>
      <color theme="1"/>
      <name val="Calibri"/>
      <family val="2"/>
    </font>
    <font>
      <b/>
      <sz val="11"/>
      <color rgb="FFFF0000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11"/>
      <color theme="0"/>
      <name val="Calibri"/>
      <family val="2"/>
      <scheme val="minor"/>
    </font>
    <font>
      <b/>
      <sz val="9"/>
      <color theme="0" tint="-4.9989318521683403E-2"/>
      <name val="Calibri"/>
      <family val="2"/>
    </font>
    <font>
      <sz val="10"/>
      <color rgb="FF00000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8"/>
      <color rgb="FF222222"/>
      <name val="Arial"/>
      <family val="2"/>
    </font>
    <font>
      <b/>
      <sz val="8"/>
      <color rgb="FF22222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0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6" fontId="1" fillId="0" borderId="0" applyFon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167" fontId="5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12" fillId="0" borderId="0" applyNumberFormat="0" applyFill="0" applyBorder="0" applyAlignment="0" applyProtection="0"/>
    <xf numFmtId="42" fontId="2" fillId="0" borderId="0" applyFont="0" applyFill="0" applyBorder="0" applyAlignment="0" applyProtection="0"/>
    <xf numFmtId="0" fontId="14" fillId="0" borderId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2" fillId="0" borderId="0" xfId="3"/>
    <xf numFmtId="0" fontId="9" fillId="2" borderId="0" xfId="12" applyFont="1" applyFill="1" applyAlignment="1">
      <alignment horizontal="left"/>
    </xf>
    <xf numFmtId="0" fontId="16" fillId="3" borderId="26" xfId="12" applyFont="1" applyFill="1" applyBorder="1" applyAlignment="1">
      <alignment horizontal="center" vertical="center"/>
    </xf>
    <xf numFmtId="42" fontId="16" fillId="3" borderId="26" xfId="15" applyFont="1" applyFill="1" applyBorder="1" applyAlignment="1">
      <alignment horizontal="center" vertical="center"/>
    </xf>
    <xf numFmtId="0" fontId="10" fillId="4" borderId="0" xfId="12" applyFont="1" applyFill="1" applyBorder="1" applyAlignment="1">
      <alignment horizontal="left" vertical="center" wrapText="1"/>
    </xf>
    <xf numFmtId="0" fontId="9" fillId="2" borderId="0" xfId="3" applyFont="1" applyFill="1" applyAlignment="1">
      <alignment horizontal="center" vertical="center" wrapText="1"/>
    </xf>
    <xf numFmtId="41" fontId="8" fillId="2" borderId="0" xfId="17" applyFont="1" applyFill="1"/>
    <xf numFmtId="0" fontId="8" fillId="2" borderId="0" xfId="0" applyFont="1" applyFill="1"/>
    <xf numFmtId="0" fontId="9" fillId="2" borderId="0" xfId="3" applyFont="1" applyFill="1" applyAlignment="1">
      <alignment horizontal="center"/>
    </xf>
    <xf numFmtId="0" fontId="9" fillId="2" borderId="0" xfId="5" applyFont="1" applyFill="1" applyAlignment="1">
      <alignment horizontal="left" vertical="center" wrapText="1"/>
    </xf>
    <xf numFmtId="3" fontId="8" fillId="2" borderId="0" xfId="5" applyNumberFormat="1" applyFont="1" applyFill="1" applyAlignment="1">
      <alignment horizontal="left" vertical="center" wrapText="1"/>
    </xf>
    <xf numFmtId="0" fontId="8" fillId="2" borderId="0" xfId="5" applyFont="1" applyFill="1" applyAlignment="1">
      <alignment horizontal="left" vertical="center" wrapText="1"/>
    </xf>
    <xf numFmtId="0" fontId="15" fillId="3" borderId="44" xfId="3" applyFont="1" applyFill="1" applyBorder="1" applyAlignment="1">
      <alignment horizontal="center" vertical="center"/>
    </xf>
    <xf numFmtId="0" fontId="18" fillId="3" borderId="44" xfId="3" applyFont="1" applyFill="1" applyBorder="1" applyAlignment="1">
      <alignment horizontal="center" vertical="center" wrapText="1"/>
    </xf>
    <xf numFmtId="0" fontId="22" fillId="4" borderId="48" xfId="0" applyFont="1" applyFill="1" applyBorder="1" applyAlignment="1">
      <alignment horizontal="center" vertical="center"/>
    </xf>
    <xf numFmtId="0" fontId="23" fillId="4" borderId="48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24" fillId="3" borderId="49" xfId="0" applyFont="1" applyFill="1" applyBorder="1" applyAlignment="1">
      <alignment horizontal="center" vertical="center"/>
    </xf>
    <xf numFmtId="41" fontId="15" fillId="3" borderId="50" xfId="3" applyNumberFormat="1" applyFont="1" applyFill="1" applyBorder="1" applyAlignment="1">
      <alignment vertical="center" wrapText="1"/>
    </xf>
    <xf numFmtId="0" fontId="10" fillId="2" borderId="0" xfId="12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164" fontId="19" fillId="5" borderId="1" xfId="18" applyFont="1" applyFill="1" applyBorder="1" applyAlignment="1">
      <alignment horizontal="right" vertical="center" wrapText="1"/>
    </xf>
    <xf numFmtId="9" fontId="19" fillId="5" borderId="1" xfId="19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0" fontId="26" fillId="0" borderId="1" xfId="0" applyFont="1" applyBorder="1" applyAlignment="1">
      <alignment vertical="center"/>
    </xf>
    <xf numFmtId="0" fontId="8" fillId="0" borderId="1" xfId="3" applyFont="1" applyFill="1" applyBorder="1" applyAlignment="1">
      <alignment horizontal="center" vertical="center" wrapText="1"/>
    </xf>
    <xf numFmtId="0" fontId="26" fillId="0" borderId="1" xfId="0" applyFont="1" applyBorder="1" applyAlignment="1">
      <alignment vertical="center" wrapText="1"/>
    </xf>
    <xf numFmtId="0" fontId="26" fillId="0" borderId="8" xfId="0" applyFont="1" applyBorder="1" applyAlignment="1">
      <alignment vertical="center"/>
    </xf>
    <xf numFmtId="0" fontId="26" fillId="0" borderId="9" xfId="0" applyFont="1" applyBorder="1" applyAlignment="1">
      <alignment vertical="center"/>
    </xf>
    <xf numFmtId="0" fontId="19" fillId="0" borderId="9" xfId="0" applyFont="1" applyFill="1" applyBorder="1" applyAlignment="1">
      <alignment vertical="center" wrapText="1"/>
    </xf>
    <xf numFmtId="0" fontId="8" fillId="0" borderId="9" xfId="3" applyFont="1" applyFill="1" applyBorder="1" applyAlignment="1">
      <alignment horizontal="center" vertical="center" wrapText="1"/>
    </xf>
    <xf numFmtId="164" fontId="19" fillId="5" borderId="9" xfId="18" applyFont="1" applyFill="1" applyBorder="1" applyAlignment="1">
      <alignment horizontal="right" vertical="center" wrapText="1"/>
    </xf>
    <xf numFmtId="9" fontId="19" fillId="5" borderId="9" xfId="19" applyFont="1" applyFill="1" applyBorder="1" applyAlignment="1">
      <alignment horizontal="center" vertical="center" wrapText="1"/>
    </xf>
    <xf numFmtId="0" fontId="26" fillId="0" borderId="6" xfId="0" applyFont="1" applyBorder="1" applyAlignment="1">
      <alignment vertical="center"/>
    </xf>
    <xf numFmtId="164" fontId="19" fillId="2" borderId="3" xfId="18" applyFont="1" applyFill="1" applyBorder="1" applyAlignment="1">
      <alignment horizontal="center" vertical="center" wrapText="1"/>
    </xf>
    <xf numFmtId="0" fontId="26" fillId="0" borderId="6" xfId="0" applyFont="1" applyBorder="1" applyAlignment="1">
      <alignment vertical="center" wrapText="1"/>
    </xf>
    <xf numFmtId="0" fontId="26" fillId="0" borderId="7" xfId="0" applyFont="1" applyBorder="1" applyAlignment="1">
      <alignment vertical="center" wrapText="1"/>
    </xf>
    <xf numFmtId="0" fontId="26" fillId="0" borderId="4" xfId="0" applyFont="1" applyBorder="1" applyAlignment="1">
      <alignment vertical="center" wrapText="1"/>
    </xf>
    <xf numFmtId="0" fontId="19" fillId="0" borderId="4" xfId="0" applyFont="1" applyFill="1" applyBorder="1" applyAlignment="1">
      <alignment vertical="center" wrapText="1"/>
    </xf>
    <xf numFmtId="0" fontId="8" fillId="0" borderId="4" xfId="3" applyFont="1" applyFill="1" applyBorder="1" applyAlignment="1">
      <alignment horizontal="center" vertical="center" wrapText="1"/>
    </xf>
    <xf numFmtId="164" fontId="19" fillId="5" borderId="4" xfId="18" applyFont="1" applyFill="1" applyBorder="1" applyAlignment="1">
      <alignment horizontal="right" vertical="center" wrapText="1"/>
    </xf>
    <xf numFmtId="9" fontId="19" fillId="5" borderId="4" xfId="19" applyFont="1" applyFill="1" applyBorder="1" applyAlignment="1">
      <alignment horizontal="center" vertical="center" wrapText="1"/>
    </xf>
    <xf numFmtId="164" fontId="19" fillId="2" borderId="5" xfId="18" applyFont="1" applyFill="1" applyBorder="1" applyAlignment="1">
      <alignment horizontal="center" vertical="center" wrapText="1"/>
    </xf>
    <xf numFmtId="0" fontId="9" fillId="2" borderId="0" xfId="3" applyFont="1" applyFill="1" applyBorder="1" applyAlignment="1">
      <alignment horizontal="center" vertical="center" wrapText="1"/>
    </xf>
    <xf numFmtId="0" fontId="9" fillId="2" borderId="0" xfId="3" applyFont="1" applyFill="1" applyBorder="1" applyAlignment="1">
      <alignment horizontal="center"/>
    </xf>
    <xf numFmtId="0" fontId="9" fillId="2" borderId="0" xfId="5" applyFont="1" applyFill="1" applyBorder="1" applyAlignment="1">
      <alignment horizontal="left" vertical="center" wrapText="1"/>
    </xf>
    <xf numFmtId="3" fontId="8" fillId="2" borderId="0" xfId="5" applyNumberFormat="1" applyFont="1" applyFill="1" applyBorder="1" applyAlignment="1">
      <alignment horizontal="left" vertical="center" wrapText="1"/>
    </xf>
    <xf numFmtId="0" fontId="8" fillId="2" borderId="0" xfId="5" applyFont="1" applyFill="1" applyBorder="1" applyAlignment="1">
      <alignment horizontal="left" vertical="center" wrapText="1"/>
    </xf>
    <xf numFmtId="164" fontId="19" fillId="2" borderId="0" xfId="18" applyFont="1" applyFill="1" applyBorder="1" applyAlignment="1">
      <alignment horizontal="center" vertical="center" wrapText="1"/>
    </xf>
    <xf numFmtId="0" fontId="15" fillId="2" borderId="0" xfId="3" applyFont="1" applyFill="1" applyBorder="1" applyAlignment="1">
      <alignment horizontal="center" vertical="center"/>
    </xf>
    <xf numFmtId="0" fontId="0" fillId="0" borderId="48" xfId="0" applyFill="1" applyBorder="1" applyAlignment="1">
      <alignment horizontal="center" vertical="center"/>
    </xf>
    <xf numFmtId="0" fontId="21" fillId="0" borderId="48" xfId="0" applyFont="1" applyFill="1" applyBorder="1" applyAlignment="1">
      <alignment horizontal="center" vertical="center"/>
    </xf>
    <xf numFmtId="0" fontId="22" fillId="0" borderId="48" xfId="0" applyFont="1" applyFill="1" applyBorder="1" applyAlignment="1">
      <alignment horizontal="center" vertical="center"/>
    </xf>
    <xf numFmtId="0" fontId="23" fillId="0" borderId="48" xfId="0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center" vertical="center"/>
    </xf>
    <xf numFmtId="0" fontId="18" fillId="3" borderId="53" xfId="3" applyFont="1" applyFill="1" applyBorder="1" applyAlignment="1">
      <alignment horizontal="center" vertical="center" wrapText="1"/>
    </xf>
    <xf numFmtId="0" fontId="20" fillId="0" borderId="48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center" vertical="center"/>
    </xf>
    <xf numFmtId="0" fontId="8" fillId="4" borderId="48" xfId="0" applyFont="1" applyFill="1" applyBorder="1" applyAlignment="1">
      <alignment horizontal="center" vertical="center"/>
    </xf>
    <xf numFmtId="0" fontId="0" fillId="4" borderId="48" xfId="0" applyFill="1" applyBorder="1" applyAlignment="1">
      <alignment horizontal="center" vertical="center"/>
    </xf>
    <xf numFmtId="0" fontId="7" fillId="4" borderId="48" xfId="0" applyFont="1" applyFill="1" applyBorder="1" applyAlignment="1">
      <alignment horizontal="center" vertical="center"/>
    </xf>
    <xf numFmtId="0" fontId="15" fillId="3" borderId="44" xfId="3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/>
    </xf>
    <xf numFmtId="0" fontId="22" fillId="6" borderId="48" xfId="0" applyFont="1" applyFill="1" applyBorder="1" applyAlignment="1">
      <alignment horizontal="center" vertical="center"/>
    </xf>
    <xf numFmtId="42" fontId="15" fillId="3" borderId="51" xfId="0" applyNumberFormat="1" applyFont="1" applyFill="1" applyBorder="1" applyAlignment="1">
      <alignment vertical="center"/>
    </xf>
    <xf numFmtId="42" fontId="15" fillId="2" borderId="0" xfId="0" applyNumberFormat="1" applyFont="1" applyFill="1" applyBorder="1" applyAlignment="1">
      <alignment vertical="center"/>
    </xf>
    <xf numFmtId="0" fontId="15" fillId="3" borderId="58" xfId="3" applyFont="1" applyFill="1" applyBorder="1" applyAlignment="1">
      <alignment horizontal="center" vertical="center" wrapText="1"/>
    </xf>
    <xf numFmtId="0" fontId="15" fillId="3" borderId="59" xfId="3" applyFont="1" applyFill="1" applyBorder="1" applyAlignment="1">
      <alignment horizontal="center" vertical="center"/>
    </xf>
    <xf numFmtId="0" fontId="18" fillId="3" borderId="58" xfId="3" applyFont="1" applyFill="1" applyBorder="1" applyAlignment="1">
      <alignment horizontal="center" vertical="center" wrapText="1"/>
    </xf>
    <xf numFmtId="0" fontId="18" fillId="3" borderId="60" xfId="3" applyFont="1" applyFill="1" applyBorder="1" applyAlignment="1">
      <alignment horizontal="center" vertical="center" wrapText="1"/>
    </xf>
    <xf numFmtId="0" fontId="20" fillId="4" borderId="6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41" fontId="15" fillId="3" borderId="50" xfId="17" applyFont="1" applyFill="1" applyBorder="1" applyAlignment="1">
      <alignment vertical="center"/>
    </xf>
    <xf numFmtId="41" fontId="15" fillId="3" borderId="62" xfId="17" applyFont="1" applyFill="1" applyBorder="1" applyAlignment="1">
      <alignment vertical="center"/>
    </xf>
    <xf numFmtId="41" fontId="15" fillId="3" borderId="63" xfId="17" applyFont="1" applyFill="1" applyBorder="1" applyAlignment="1">
      <alignment vertical="center"/>
    </xf>
    <xf numFmtId="41" fontId="25" fillId="3" borderId="63" xfId="17" applyFont="1" applyFill="1" applyBorder="1" applyAlignment="1">
      <alignment vertical="center"/>
    </xf>
    <xf numFmtId="41" fontId="25" fillId="3" borderId="51" xfId="17" applyFont="1" applyFill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9" fillId="2" borderId="25" xfId="3" applyFont="1" applyFill="1" applyBorder="1" applyAlignment="1">
      <alignment horizontal="center" vertical="center" wrapText="1"/>
    </xf>
    <xf numFmtId="42" fontId="15" fillId="3" borderId="64" xfId="0" applyNumberFormat="1" applyFont="1" applyFill="1" applyBorder="1" applyAlignment="1">
      <alignment vertical="center"/>
    </xf>
    <xf numFmtId="0" fontId="2" fillId="0" borderId="0" xfId="3" applyAlignment="1">
      <alignment vertical="center"/>
    </xf>
    <xf numFmtId="164" fontId="13" fillId="4" borderId="0" xfId="18" applyFont="1" applyFill="1" applyBorder="1" applyAlignment="1">
      <alignment horizontal="center" vertical="center" wrapText="1"/>
    </xf>
    <xf numFmtId="164" fontId="13" fillId="4" borderId="14" xfId="18" applyFont="1" applyFill="1" applyBorder="1" applyAlignment="1">
      <alignment horizontal="center" vertical="center" wrapText="1"/>
    </xf>
    <xf numFmtId="9" fontId="10" fillId="0" borderId="0" xfId="12" applyNumberFormat="1" applyFont="1" applyBorder="1" applyAlignment="1">
      <alignment horizontal="center" vertical="center" wrapText="1"/>
    </xf>
    <xf numFmtId="164" fontId="10" fillId="0" borderId="0" xfId="18" applyFont="1" applyBorder="1" applyAlignment="1">
      <alignment horizontal="center" vertical="center" wrapText="1"/>
    </xf>
    <xf numFmtId="164" fontId="10" fillId="0" borderId="14" xfId="18" applyFont="1" applyBorder="1" applyAlignment="1">
      <alignment horizontal="center" vertical="center" wrapText="1"/>
    </xf>
    <xf numFmtId="170" fontId="10" fillId="0" borderId="0" xfId="12" applyNumberFormat="1" applyFont="1" applyBorder="1" applyAlignment="1">
      <alignment horizontal="center" vertical="center" wrapText="1"/>
    </xf>
    <xf numFmtId="0" fontId="13" fillId="2" borderId="10" xfId="12" applyFont="1" applyFill="1" applyBorder="1" applyAlignment="1">
      <alignment horizontal="left" vertical="center" wrapText="1"/>
    </xf>
    <xf numFmtId="0" fontId="13" fillId="2" borderId="11" xfId="12" applyFont="1" applyFill="1" applyBorder="1" applyAlignment="1">
      <alignment horizontal="left" vertical="center" wrapText="1"/>
    </xf>
    <xf numFmtId="0" fontId="13" fillId="2" borderId="12" xfId="12" applyFont="1" applyFill="1" applyBorder="1" applyAlignment="1">
      <alignment horizontal="left" vertical="center" wrapText="1"/>
    </xf>
    <xf numFmtId="164" fontId="10" fillId="2" borderId="0" xfId="18" applyFont="1" applyFill="1" applyBorder="1" applyAlignment="1">
      <alignment horizontal="center" vertical="center" wrapText="1"/>
    </xf>
    <xf numFmtId="164" fontId="10" fillId="2" borderId="14" xfId="18" applyFont="1" applyFill="1" applyBorder="1" applyAlignment="1">
      <alignment horizontal="center" vertical="center" wrapText="1"/>
    </xf>
    <xf numFmtId="164" fontId="16" fillId="3" borderId="26" xfId="18" applyFont="1" applyFill="1" applyBorder="1" applyAlignment="1">
      <alignment horizontal="center" vertical="center"/>
    </xf>
    <xf numFmtId="164" fontId="16" fillId="3" borderId="27" xfId="18" applyFont="1" applyFill="1" applyBorder="1" applyAlignment="1">
      <alignment horizontal="center" vertical="center"/>
    </xf>
    <xf numFmtId="3" fontId="10" fillId="0" borderId="30" xfId="12" applyNumberFormat="1" applyFont="1" applyBorder="1" applyAlignment="1">
      <alignment horizontal="left" vertical="center" wrapText="1"/>
    </xf>
    <xf numFmtId="3" fontId="10" fillId="0" borderId="19" xfId="12" applyNumberFormat="1" applyFont="1" applyBorder="1" applyAlignment="1">
      <alignment horizontal="left" vertical="center" wrapText="1"/>
    </xf>
    <xf numFmtId="3" fontId="10" fillId="0" borderId="20" xfId="12" applyNumberFormat="1" applyFont="1" applyBorder="1" applyAlignment="1">
      <alignment horizontal="left" vertical="center" wrapText="1"/>
    </xf>
    <xf numFmtId="0" fontId="8" fillId="0" borderId="13" xfId="12" applyFont="1" applyBorder="1" applyAlignment="1">
      <alignment horizontal="center"/>
    </xf>
    <xf numFmtId="0" fontId="9" fillId="2" borderId="11" xfId="12" applyFont="1" applyFill="1" applyBorder="1" applyAlignment="1">
      <alignment horizontal="center" vertical="center" wrapText="1"/>
    </xf>
    <xf numFmtId="17" fontId="15" fillId="3" borderId="56" xfId="0" applyNumberFormat="1" applyFont="1" applyFill="1" applyBorder="1" applyAlignment="1">
      <alignment horizontal="center"/>
    </xf>
    <xf numFmtId="17" fontId="15" fillId="3" borderId="55" xfId="0" applyNumberFormat="1" applyFont="1" applyFill="1" applyBorder="1" applyAlignment="1">
      <alignment horizontal="center"/>
    </xf>
    <xf numFmtId="17" fontId="15" fillId="3" borderId="57" xfId="0" applyNumberFormat="1" applyFont="1" applyFill="1" applyBorder="1" applyAlignment="1">
      <alignment horizontal="center"/>
    </xf>
    <xf numFmtId="41" fontId="15" fillId="3" borderId="54" xfId="17" applyFont="1" applyFill="1" applyBorder="1" applyAlignment="1">
      <alignment horizontal="center"/>
    </xf>
    <xf numFmtId="41" fontId="15" fillId="3" borderId="55" xfId="17" applyFont="1" applyFill="1" applyBorder="1" applyAlignment="1">
      <alignment horizontal="center"/>
    </xf>
    <xf numFmtId="0" fontId="15" fillId="3" borderId="39" xfId="3" applyFont="1" applyFill="1" applyBorder="1" applyAlignment="1">
      <alignment horizontal="center" vertical="center"/>
    </xf>
    <xf numFmtId="0" fontId="15" fillId="3" borderId="45" xfId="3" applyFont="1" applyFill="1" applyBorder="1" applyAlignment="1">
      <alignment horizontal="center" vertical="center"/>
    </xf>
    <xf numFmtId="0" fontId="15" fillId="3" borderId="40" xfId="3" applyFont="1" applyFill="1" applyBorder="1" applyAlignment="1">
      <alignment horizontal="center" vertical="center"/>
    </xf>
    <xf numFmtId="0" fontId="15" fillId="3" borderId="46" xfId="3" applyFont="1" applyFill="1" applyBorder="1" applyAlignment="1">
      <alignment horizontal="center" vertical="center"/>
    </xf>
    <xf numFmtId="0" fontId="15" fillId="3" borderId="40" xfId="3" applyFont="1" applyFill="1" applyBorder="1" applyAlignment="1">
      <alignment horizontal="center" vertical="center" wrapText="1"/>
    </xf>
    <xf numFmtId="0" fontId="15" fillId="3" borderId="46" xfId="3" applyFont="1" applyFill="1" applyBorder="1" applyAlignment="1">
      <alignment horizontal="center" vertical="center" wrapText="1"/>
    </xf>
    <xf numFmtId="0" fontId="15" fillId="3" borderId="41" xfId="3" applyFont="1" applyFill="1" applyBorder="1" applyAlignment="1">
      <alignment horizontal="center" vertical="center" wrapText="1"/>
    </xf>
    <xf numFmtId="0" fontId="15" fillId="3" borderId="43" xfId="3" applyFont="1" applyFill="1" applyBorder="1" applyAlignment="1">
      <alignment horizontal="center" vertical="center" wrapText="1"/>
    </xf>
    <xf numFmtId="0" fontId="15" fillId="3" borderId="42" xfId="3" applyFont="1" applyFill="1" applyBorder="1" applyAlignment="1">
      <alignment horizontal="center" vertical="center"/>
    </xf>
    <xf numFmtId="0" fontId="15" fillId="3" borderId="47" xfId="3" applyFont="1" applyFill="1" applyBorder="1" applyAlignment="1">
      <alignment horizontal="center" vertical="center"/>
    </xf>
    <xf numFmtId="0" fontId="9" fillId="2" borderId="18" xfId="3" applyFont="1" applyFill="1" applyBorder="1" applyAlignment="1">
      <alignment horizontal="left"/>
    </xf>
    <xf numFmtId="0" fontId="9" fillId="2" borderId="19" xfId="3" applyFont="1" applyFill="1" applyBorder="1" applyAlignment="1">
      <alignment horizontal="left"/>
    </xf>
    <xf numFmtId="0" fontId="8" fillId="2" borderId="18" xfId="5" applyFont="1" applyFill="1" applyBorder="1" applyAlignment="1">
      <alignment horizontal="left" vertical="center" wrapText="1"/>
    </xf>
    <xf numFmtId="0" fontId="8" fillId="2" borderId="19" xfId="5" applyFont="1" applyFill="1" applyBorder="1" applyAlignment="1">
      <alignment horizontal="left" vertical="center" wrapText="1"/>
    </xf>
    <xf numFmtId="0" fontId="8" fillId="2" borderId="20" xfId="5" applyFont="1" applyFill="1" applyBorder="1" applyAlignment="1">
      <alignment horizontal="left" vertical="center" wrapText="1"/>
    </xf>
    <xf numFmtId="0" fontId="9" fillId="2" borderId="36" xfId="3" applyFont="1" applyFill="1" applyBorder="1" applyAlignment="1">
      <alignment horizontal="left" vertical="center"/>
    </xf>
    <xf numFmtId="0" fontId="9" fillId="2" borderId="32" xfId="3" applyFont="1" applyFill="1" applyBorder="1" applyAlignment="1">
      <alignment horizontal="left" vertical="center"/>
    </xf>
    <xf numFmtId="0" fontId="9" fillId="2" borderId="52" xfId="5" applyFont="1" applyFill="1" applyBorder="1" applyAlignment="1">
      <alignment horizontal="left" vertical="center" wrapText="1"/>
    </xf>
    <xf numFmtId="0" fontId="9" fillId="2" borderId="32" xfId="5" applyFont="1" applyFill="1" applyBorder="1" applyAlignment="1">
      <alignment horizontal="left" vertical="center" wrapText="1"/>
    </xf>
    <xf numFmtId="0" fontId="9" fillId="2" borderId="33" xfId="5" applyFont="1" applyFill="1" applyBorder="1" applyAlignment="1">
      <alignment horizontal="left" vertical="center" wrapText="1"/>
    </xf>
    <xf numFmtId="0" fontId="9" fillId="2" borderId="37" xfId="3" applyFont="1" applyFill="1" applyBorder="1" applyAlignment="1">
      <alignment horizontal="left" vertical="center"/>
    </xf>
    <xf numFmtId="0" fontId="9" fillId="2" borderId="22" xfId="3" applyFont="1" applyFill="1" applyBorder="1" applyAlignment="1">
      <alignment horizontal="left" vertical="center"/>
    </xf>
    <xf numFmtId="3" fontId="8" fillId="2" borderId="21" xfId="5" applyNumberFormat="1" applyFont="1" applyFill="1" applyBorder="1" applyAlignment="1">
      <alignment horizontal="left" vertical="center" wrapText="1"/>
    </xf>
    <xf numFmtId="3" fontId="8" fillId="2" borderId="22" xfId="5" applyNumberFormat="1" applyFont="1" applyFill="1" applyBorder="1" applyAlignment="1">
      <alignment horizontal="left" vertical="center" wrapText="1"/>
    </xf>
    <xf numFmtId="3" fontId="8" fillId="2" borderId="23" xfId="5" applyNumberFormat="1" applyFont="1" applyFill="1" applyBorder="1" applyAlignment="1">
      <alignment horizontal="left" vertical="center" wrapText="1"/>
    </xf>
    <xf numFmtId="0" fontId="9" fillId="2" borderId="38" xfId="3" applyFont="1" applyFill="1" applyBorder="1" applyAlignment="1">
      <alignment horizontal="left" vertical="center"/>
    </xf>
    <xf numFmtId="0" fontId="9" fillId="2" borderId="25" xfId="3" applyFont="1" applyFill="1" applyBorder="1" applyAlignment="1">
      <alignment horizontal="left" vertical="center"/>
    </xf>
    <xf numFmtId="3" fontId="8" fillId="2" borderId="24" xfId="5" applyNumberFormat="1" applyFont="1" applyFill="1" applyBorder="1" applyAlignment="1">
      <alignment horizontal="left" vertical="center" wrapText="1"/>
    </xf>
    <xf numFmtId="3" fontId="8" fillId="2" borderId="25" xfId="5" applyNumberFormat="1" applyFont="1" applyFill="1" applyBorder="1" applyAlignment="1">
      <alignment horizontal="left" vertical="center" wrapText="1"/>
    </xf>
    <xf numFmtId="3" fontId="8" fillId="2" borderId="35" xfId="5" applyNumberFormat="1" applyFont="1" applyFill="1" applyBorder="1" applyAlignment="1">
      <alignment horizontal="left" vertical="center" wrapText="1"/>
    </xf>
    <xf numFmtId="0" fontId="9" fillId="7" borderId="18" xfId="12" applyFont="1" applyFill="1" applyBorder="1" applyAlignment="1">
      <alignment horizontal="center"/>
    </xf>
    <xf numFmtId="0" fontId="9" fillId="7" borderId="19" xfId="12" applyFont="1" applyFill="1" applyBorder="1" applyAlignment="1">
      <alignment horizontal="center"/>
    </xf>
    <xf numFmtId="0" fontId="9" fillId="7" borderId="20" xfId="12" applyFont="1" applyFill="1" applyBorder="1" applyAlignment="1">
      <alignment horizontal="center"/>
    </xf>
    <xf numFmtId="0" fontId="13" fillId="7" borderId="18" xfId="12" applyFont="1" applyFill="1" applyBorder="1" applyAlignment="1">
      <alignment horizontal="center"/>
    </xf>
    <xf numFmtId="0" fontId="13" fillId="7" borderId="19" xfId="12" applyFont="1" applyFill="1" applyBorder="1" applyAlignment="1">
      <alignment horizontal="center"/>
    </xf>
    <xf numFmtId="0" fontId="13" fillId="7" borderId="20" xfId="12" applyFont="1" applyFill="1" applyBorder="1" applyAlignment="1">
      <alignment horizontal="center"/>
    </xf>
    <xf numFmtId="0" fontId="13" fillId="7" borderId="13" xfId="12" applyFont="1" applyFill="1" applyBorder="1" applyAlignment="1">
      <alignment horizontal="center"/>
    </xf>
    <xf numFmtId="0" fontId="13" fillId="7" borderId="0" xfId="12" applyFont="1" applyFill="1" applyBorder="1" applyAlignment="1">
      <alignment horizontal="center"/>
    </xf>
    <xf numFmtId="0" fontId="13" fillId="7" borderId="14" xfId="12" applyFont="1" applyFill="1" applyBorder="1" applyAlignment="1">
      <alignment horizontal="center"/>
    </xf>
    <xf numFmtId="0" fontId="6" fillId="0" borderId="10" xfId="12" applyFont="1" applyBorder="1" applyAlignment="1">
      <alignment horizontal="center"/>
    </xf>
    <xf numFmtId="0" fontId="6" fillId="0" borderId="65" xfId="12" applyFont="1" applyBorder="1" applyAlignment="1">
      <alignment horizontal="center"/>
    </xf>
    <xf numFmtId="0" fontId="6" fillId="0" borderId="13" xfId="12" applyFont="1" applyBorder="1" applyAlignment="1">
      <alignment horizontal="center"/>
    </xf>
    <xf numFmtId="0" fontId="6" fillId="0" borderId="66" xfId="12" applyFont="1" applyBorder="1" applyAlignment="1">
      <alignment horizontal="center"/>
    </xf>
    <xf numFmtId="0" fontId="6" fillId="0" borderId="15" xfId="12" applyFont="1" applyBorder="1" applyAlignment="1">
      <alignment horizontal="center"/>
    </xf>
    <xf numFmtId="0" fontId="6" fillId="0" borderId="69" xfId="12" applyFont="1" applyBorder="1" applyAlignment="1">
      <alignment horizontal="center"/>
    </xf>
    <xf numFmtId="0" fontId="8" fillId="0" borderId="0" xfId="12" applyFont="1" applyBorder="1" applyAlignment="1">
      <alignment horizontal="center"/>
    </xf>
    <xf numFmtId="0" fontId="13" fillId="0" borderId="18" xfId="12" applyFont="1" applyBorder="1" applyAlignment="1">
      <alignment horizontal="left" vertical="center"/>
    </xf>
    <xf numFmtId="0" fontId="13" fillId="0" borderId="68" xfId="12" applyFont="1" applyBorder="1" applyAlignment="1">
      <alignment horizontal="left" vertical="center"/>
    </xf>
    <xf numFmtId="0" fontId="16" fillId="3" borderId="18" xfId="12" applyFont="1" applyFill="1" applyBorder="1" applyAlignment="1">
      <alignment horizontal="center" vertical="center" wrapText="1"/>
    </xf>
    <xf numFmtId="0" fontId="16" fillId="3" borderId="68" xfId="12" applyFont="1" applyFill="1" applyBorder="1" applyAlignment="1">
      <alignment horizontal="center" vertical="center" wrapText="1"/>
    </xf>
    <xf numFmtId="0" fontId="10" fillId="2" borderId="13" xfId="12" applyFont="1" applyFill="1" applyBorder="1" applyAlignment="1">
      <alignment horizontal="left" vertical="center" wrapText="1"/>
    </xf>
    <xf numFmtId="0" fontId="10" fillId="2" borderId="0" xfId="12" applyFont="1" applyFill="1" applyBorder="1" applyAlignment="1">
      <alignment horizontal="left" vertical="center" wrapText="1"/>
    </xf>
    <xf numFmtId="0" fontId="13" fillId="4" borderId="13" xfId="12" applyFont="1" applyFill="1" applyBorder="1" applyAlignment="1">
      <alignment horizontal="left" vertical="center" wrapText="1"/>
    </xf>
    <xf numFmtId="0" fontId="13" fillId="4" borderId="0" xfId="12" applyFont="1" applyFill="1" applyBorder="1" applyAlignment="1">
      <alignment horizontal="left" vertical="center" wrapText="1"/>
    </xf>
    <xf numFmtId="0" fontId="10" fillId="0" borderId="13" xfId="12" applyFont="1" applyBorder="1" applyAlignment="1">
      <alignment horizontal="left" vertical="center" wrapText="1"/>
    </xf>
    <xf numFmtId="0" fontId="10" fillId="0" borderId="0" xfId="12" applyFont="1" applyBorder="1" applyAlignment="1">
      <alignment horizontal="left" vertical="center" wrapText="1"/>
    </xf>
    <xf numFmtId="0" fontId="4" fillId="0" borderId="70" xfId="12" applyFont="1" applyBorder="1" applyAlignment="1">
      <alignment horizontal="center" vertical="center" wrapText="1"/>
    </xf>
    <xf numFmtId="0" fontId="4" fillId="0" borderId="67" xfId="12" applyFont="1" applyBorder="1" applyAlignment="1">
      <alignment horizontal="center" vertical="center" wrapText="1"/>
    </xf>
    <xf numFmtId="0" fontId="4" fillId="0" borderId="71" xfId="12" applyFont="1" applyBorder="1" applyAlignment="1">
      <alignment horizontal="center" vertical="center" wrapText="1"/>
    </xf>
    <xf numFmtId="0" fontId="4" fillId="0" borderId="73" xfId="12" applyFont="1" applyBorder="1" applyAlignment="1">
      <alignment horizontal="center" vertical="center" wrapText="1"/>
    </xf>
    <xf numFmtId="0" fontId="4" fillId="0" borderId="16" xfId="12" applyFont="1" applyBorder="1" applyAlignment="1">
      <alignment horizontal="center" vertical="center" wrapText="1"/>
    </xf>
    <xf numFmtId="0" fontId="4" fillId="0" borderId="69" xfId="12" applyFont="1" applyBorder="1" applyAlignment="1">
      <alignment horizontal="center" vertical="center" wrapText="1"/>
    </xf>
    <xf numFmtId="0" fontId="4" fillId="0" borderId="52" xfId="12" applyFont="1" applyBorder="1" applyAlignment="1">
      <alignment horizontal="center" vertical="center" wrapText="1"/>
    </xf>
    <xf numFmtId="0" fontId="4" fillId="0" borderId="32" xfId="12" applyFont="1" applyBorder="1" applyAlignment="1">
      <alignment horizontal="center" vertical="center" wrapText="1"/>
    </xf>
    <xf numFmtId="0" fontId="4" fillId="0" borderId="31" xfId="12" applyFont="1" applyBorder="1" applyAlignment="1">
      <alignment horizontal="center" vertical="center" wrapText="1"/>
    </xf>
    <xf numFmtId="0" fontId="4" fillId="0" borderId="21" xfId="12" applyFont="1" applyBorder="1" applyAlignment="1">
      <alignment horizontal="center" vertical="center" wrapText="1"/>
    </xf>
    <xf numFmtId="0" fontId="4" fillId="0" borderId="22" xfId="12" applyFont="1" applyBorder="1" applyAlignment="1">
      <alignment horizontal="center" vertical="center" wrapText="1"/>
    </xf>
    <xf numFmtId="0" fontId="4" fillId="0" borderId="34" xfId="12" applyFont="1" applyBorder="1" applyAlignment="1">
      <alignment horizontal="center" vertical="center" wrapText="1"/>
    </xf>
    <xf numFmtId="0" fontId="4" fillId="2" borderId="5" xfId="12" applyFont="1" applyFill="1" applyBorder="1" applyAlignment="1">
      <alignment vertical="center" wrapText="1"/>
    </xf>
    <xf numFmtId="0" fontId="27" fillId="0" borderId="2" xfId="12" applyFont="1" applyBorder="1" applyAlignment="1">
      <alignment vertical="center" wrapText="1"/>
    </xf>
    <xf numFmtId="0" fontId="4" fillId="2" borderId="3" xfId="12" applyFont="1" applyFill="1" applyBorder="1" applyAlignment="1">
      <alignment vertical="center" wrapText="1"/>
    </xf>
    <xf numFmtId="0" fontId="4" fillId="2" borderId="72" xfId="12" applyFont="1" applyFill="1" applyBorder="1" applyAlignment="1">
      <alignment vertical="center" wrapText="1"/>
    </xf>
    <xf numFmtId="0" fontId="9" fillId="7" borderId="18" xfId="12" applyFont="1" applyFill="1" applyBorder="1" applyAlignment="1">
      <alignment horizontal="center" vertical="center" wrapText="1"/>
    </xf>
    <xf numFmtId="0" fontId="9" fillId="7" borderId="68" xfId="12" applyFont="1" applyFill="1" applyBorder="1" applyAlignment="1">
      <alignment horizontal="center" vertical="center" wrapText="1"/>
    </xf>
    <xf numFmtId="0" fontId="9" fillId="7" borderId="28" xfId="12" applyFont="1" applyFill="1" applyBorder="1" applyAlignment="1">
      <alignment horizontal="center" vertical="center"/>
    </xf>
    <xf numFmtId="0" fontId="9" fillId="7" borderId="28" xfId="12" applyFont="1" applyFill="1" applyBorder="1" applyAlignment="1">
      <alignment horizontal="center" vertical="center" wrapText="1"/>
    </xf>
    <xf numFmtId="0" fontId="9" fillId="7" borderId="28" xfId="12" applyFont="1" applyFill="1" applyBorder="1" applyAlignment="1">
      <alignment horizontal="center" vertical="center" wrapText="1"/>
    </xf>
    <xf numFmtId="0" fontId="9" fillId="7" borderId="29" xfId="12" applyFont="1" applyFill="1" applyBorder="1" applyAlignment="1">
      <alignment horizontal="center" vertical="center" wrapText="1"/>
    </xf>
    <xf numFmtId="0" fontId="13" fillId="7" borderId="18" xfId="12" applyFont="1" applyFill="1" applyBorder="1" applyAlignment="1">
      <alignment horizontal="center" vertical="center" wrapText="1"/>
    </xf>
    <xf numFmtId="0" fontId="13" fillId="7" borderId="19" xfId="12" applyFont="1" applyFill="1" applyBorder="1" applyAlignment="1">
      <alignment horizontal="center" vertical="center" wrapText="1"/>
    </xf>
    <xf numFmtId="0" fontId="13" fillId="7" borderId="20" xfId="12" applyFont="1" applyFill="1" applyBorder="1" applyAlignment="1">
      <alignment horizontal="center" vertical="center" wrapText="1"/>
    </xf>
    <xf numFmtId="0" fontId="9" fillId="2" borderId="10" xfId="12" applyFont="1" applyFill="1" applyBorder="1" applyAlignment="1">
      <alignment horizontal="center" vertical="center" wrapText="1"/>
    </xf>
    <xf numFmtId="0" fontId="9" fillId="2" borderId="12" xfId="12" applyFont="1" applyFill="1" applyBorder="1" applyAlignment="1">
      <alignment horizontal="center" vertical="center" wrapText="1"/>
    </xf>
    <xf numFmtId="0" fontId="9" fillId="2" borderId="75" xfId="12" applyFont="1" applyFill="1" applyBorder="1" applyAlignment="1">
      <alignment horizontal="center" vertical="center"/>
    </xf>
    <xf numFmtId="0" fontId="9" fillId="2" borderId="74" xfId="12" applyFont="1" applyFill="1" applyBorder="1" applyAlignment="1">
      <alignment horizontal="center" vertical="center"/>
    </xf>
    <xf numFmtId="169" fontId="9" fillId="2" borderId="75" xfId="12" applyNumberFormat="1" applyFont="1" applyFill="1" applyBorder="1" applyAlignment="1">
      <alignment horizontal="center" vertical="center"/>
    </xf>
    <xf numFmtId="169" fontId="9" fillId="2" borderId="74" xfId="12" applyNumberFormat="1" applyFont="1" applyFill="1" applyBorder="1" applyAlignment="1">
      <alignment horizontal="center" vertical="center"/>
    </xf>
    <xf numFmtId="0" fontId="9" fillId="2" borderId="0" xfId="12" applyFont="1" applyFill="1" applyBorder="1" applyAlignment="1">
      <alignment horizontal="left"/>
    </xf>
    <xf numFmtId="0" fontId="9" fillId="2" borderId="67" xfId="12" applyFont="1" applyFill="1" applyBorder="1" applyAlignment="1">
      <alignment horizontal="center" vertical="center"/>
    </xf>
    <xf numFmtId="0" fontId="9" fillId="2" borderId="76" xfId="12" applyFont="1" applyFill="1" applyBorder="1" applyAlignment="1">
      <alignment horizontal="center" vertical="center"/>
    </xf>
    <xf numFmtId="0" fontId="9" fillId="2" borderId="20" xfId="3" applyFont="1" applyFill="1" applyBorder="1" applyAlignment="1">
      <alignment horizontal="left"/>
    </xf>
    <xf numFmtId="0" fontId="30" fillId="0" borderId="1" xfId="0" applyFont="1" applyBorder="1" applyAlignment="1">
      <alignment horizontal="justify" vertical="center" wrapText="1"/>
    </xf>
    <xf numFmtId="0" fontId="10" fillId="2" borderId="10" xfId="12" applyFont="1" applyFill="1" applyBorder="1" applyAlignment="1">
      <alignment horizontal="justify" vertical="center" wrapText="1"/>
    </xf>
    <xf numFmtId="0" fontId="10" fillId="2" borderId="11" xfId="12" applyFont="1" applyFill="1" applyBorder="1" applyAlignment="1">
      <alignment horizontal="justify" vertical="center" wrapText="1"/>
    </xf>
    <xf numFmtId="0" fontId="10" fillId="2" borderId="12" xfId="12" applyFont="1" applyFill="1" applyBorder="1" applyAlignment="1">
      <alignment horizontal="justify" vertical="center" wrapText="1"/>
    </xf>
    <xf numFmtId="0" fontId="10" fillId="2" borderId="15" xfId="12" applyFont="1" applyFill="1" applyBorder="1" applyAlignment="1">
      <alignment horizontal="justify" vertical="center" wrapText="1"/>
    </xf>
    <xf numFmtId="0" fontId="10" fillId="2" borderId="16" xfId="12" applyFont="1" applyFill="1" applyBorder="1" applyAlignment="1">
      <alignment horizontal="justify" vertical="center" wrapText="1"/>
    </xf>
    <xf numFmtId="0" fontId="10" fillId="2" borderId="17" xfId="12" applyFont="1" applyFill="1" applyBorder="1" applyAlignment="1">
      <alignment horizontal="justify" vertical="center" wrapText="1"/>
    </xf>
    <xf numFmtId="0" fontId="11" fillId="0" borderId="37" xfId="13" applyFont="1" applyBorder="1" applyAlignment="1">
      <alignment vertical="center"/>
    </xf>
    <xf numFmtId="0" fontId="11" fillId="0" borderId="37" xfId="13" applyFont="1" applyBorder="1" applyAlignment="1"/>
    <xf numFmtId="0" fontId="11" fillId="0" borderId="1" xfId="13" applyFont="1" applyBorder="1" applyAlignment="1">
      <alignment horizontal="center" vertical="center"/>
    </xf>
    <xf numFmtId="0" fontId="11" fillId="0" borderId="1" xfId="13" applyFont="1" applyBorder="1" applyAlignment="1">
      <alignment horizontal="center"/>
    </xf>
    <xf numFmtId="0" fontId="11" fillId="0" borderId="77" xfId="13" applyFont="1" applyBorder="1" applyAlignment="1">
      <alignment vertical="center"/>
    </xf>
    <xf numFmtId="0" fontId="11" fillId="0" borderId="78" xfId="13" applyFont="1" applyBorder="1" applyAlignment="1">
      <alignment vertical="center"/>
    </xf>
    <xf numFmtId="0" fontId="11" fillId="0" borderId="9" xfId="13" applyFont="1" applyBorder="1" applyAlignment="1">
      <alignment horizontal="center" vertical="center"/>
    </xf>
    <xf numFmtId="0" fontId="11" fillId="0" borderId="2" xfId="13" applyFont="1" applyBorder="1" applyAlignment="1">
      <alignment horizontal="center" vertical="center"/>
    </xf>
    <xf numFmtId="0" fontId="11" fillId="0" borderId="3" xfId="13" applyFont="1" applyBorder="1" applyAlignment="1">
      <alignment horizontal="center" vertical="center"/>
    </xf>
    <xf numFmtId="0" fontId="11" fillId="0" borderId="3" xfId="13" applyFont="1" applyBorder="1" applyAlignment="1">
      <alignment horizontal="center"/>
    </xf>
    <xf numFmtId="0" fontId="11" fillId="0" borderId="4" xfId="13" applyFont="1" applyBorder="1" applyAlignment="1">
      <alignment horizontal="center" vertical="center"/>
    </xf>
    <xf numFmtId="0" fontId="11" fillId="0" borderId="5" xfId="13" applyFont="1" applyBorder="1" applyAlignment="1">
      <alignment horizontal="center" vertical="center"/>
    </xf>
    <xf numFmtId="0" fontId="9" fillId="7" borderId="18" xfId="3" applyFont="1" applyFill="1" applyBorder="1" applyAlignment="1">
      <alignment horizontal="center"/>
    </xf>
    <xf numFmtId="0" fontId="9" fillId="7" borderId="19" xfId="3" applyFont="1" applyFill="1" applyBorder="1" applyAlignment="1">
      <alignment horizontal="center"/>
    </xf>
    <xf numFmtId="0" fontId="9" fillId="7" borderId="20" xfId="3" applyFont="1" applyFill="1" applyBorder="1" applyAlignment="1">
      <alignment horizontal="center"/>
    </xf>
    <xf numFmtId="0" fontId="9" fillId="7" borderId="15" xfId="3" applyFont="1" applyFill="1" applyBorder="1" applyAlignment="1">
      <alignment horizontal="center"/>
    </xf>
    <xf numFmtId="0" fontId="9" fillId="7" borderId="16" xfId="3" applyFont="1" applyFill="1" applyBorder="1" applyAlignment="1">
      <alignment horizontal="center"/>
    </xf>
    <xf numFmtId="0" fontId="9" fillId="7" borderId="17" xfId="3" applyFont="1" applyFill="1" applyBorder="1" applyAlignment="1">
      <alignment horizontal="center"/>
    </xf>
    <xf numFmtId="0" fontId="17" fillId="2" borderId="16" xfId="3" applyFont="1" applyFill="1" applyBorder="1" applyAlignment="1">
      <alignment horizontal="center"/>
    </xf>
    <xf numFmtId="0" fontId="9" fillId="2" borderId="16" xfId="3" applyFont="1" applyFill="1" applyBorder="1" applyAlignment="1">
      <alignment horizontal="center" vertical="center" wrapText="1"/>
    </xf>
    <xf numFmtId="0" fontId="17" fillId="2" borderId="1" xfId="3" applyFont="1" applyFill="1" applyBorder="1" applyAlignment="1">
      <alignment horizontal="center"/>
    </xf>
    <xf numFmtId="0" fontId="9" fillId="2" borderId="1" xfId="3" applyFont="1" applyFill="1" applyBorder="1" applyAlignment="1">
      <alignment horizontal="center" vertical="center" wrapText="1"/>
    </xf>
    <xf numFmtId="0" fontId="17" fillId="2" borderId="25" xfId="3" applyFont="1" applyFill="1" applyBorder="1" applyAlignment="1">
      <alignment horizontal="center"/>
    </xf>
  </cellXfs>
  <cellStyles count="20">
    <cellStyle name="Hipervínculo 2" xfId="6"/>
    <cellStyle name="Hipervínculo 3" xfId="14"/>
    <cellStyle name="Millares [0]" xfId="17" builtinId="6"/>
    <cellStyle name="Millares 2" xfId="2"/>
    <cellStyle name="Millares 3" xfId="10"/>
    <cellStyle name="Millares 5 2" xfId="4"/>
    <cellStyle name="Moneda [0]" xfId="18" builtinId="7"/>
    <cellStyle name="Moneda [0] 2" xfId="15"/>
    <cellStyle name="Moneda 2_Ministerio de Comercio" xfId="8"/>
    <cellStyle name="Normal" xfId="0" builtinId="0"/>
    <cellStyle name="Normal 2" xfId="16"/>
    <cellStyle name="Normal 2 2" xfId="7"/>
    <cellStyle name="Normal 2_Ministerio de Comercio" xfId="11"/>
    <cellStyle name="Normal 3 2" xfId="3"/>
    <cellStyle name="Normal 3 2 2" xfId="12"/>
    <cellStyle name="Normal 3 4 2 2" xfId="13"/>
    <cellStyle name="Normal 3_Fiscalia 2013 2" xfId="1"/>
    <cellStyle name="Normal 4_Fiscalia 2013 2" xfId="9"/>
    <cellStyle name="Normal 5 2" xfId="5"/>
    <cellStyle name="Porcentaje" xfId="19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619854</xdr:colOff>
      <xdr:row>1</xdr:row>
      <xdr:rowOff>75375</xdr:rowOff>
    </xdr:from>
    <xdr:to>
      <xdr:col>2</xdr:col>
      <xdr:colOff>865268</xdr:colOff>
      <xdr:row>4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8DEA8989-228F-4201-B1AA-C275603E8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879" y="246825"/>
          <a:ext cx="1559864" cy="7056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1074877</xdr:colOff>
      <xdr:row>0</xdr:row>
      <xdr:rowOff>29801</xdr:rowOff>
    </xdr:from>
    <xdr:to>
      <xdr:col>1</xdr:col>
      <xdr:colOff>674090</xdr:colOff>
      <xdr:row>2</xdr:row>
      <xdr:rowOff>122935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2E73341F-0701-6B46-8C00-56BB9B1BDC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877" y="29801"/>
          <a:ext cx="1090627" cy="444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1087409</xdr:colOff>
      <xdr:row>0</xdr:row>
      <xdr:rowOff>42333</xdr:rowOff>
    </xdr:from>
    <xdr:to>
      <xdr:col>1</xdr:col>
      <xdr:colOff>686622</xdr:colOff>
      <xdr:row>2</xdr:row>
      <xdr:rowOff>135467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870CF3C5-E312-034F-ABB4-A12F7B495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7409" y="42333"/>
          <a:ext cx="1090627" cy="444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1049810</xdr:colOff>
      <xdr:row>0</xdr:row>
      <xdr:rowOff>29800</xdr:rowOff>
    </xdr:from>
    <xdr:to>
      <xdr:col>1</xdr:col>
      <xdr:colOff>649023</xdr:colOff>
      <xdr:row>2</xdr:row>
      <xdr:rowOff>122934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A28B441-36B8-8E4A-B43C-5FB3934531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9810" y="29800"/>
          <a:ext cx="1090627" cy="444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1125008</xdr:colOff>
      <xdr:row>0</xdr:row>
      <xdr:rowOff>29800</xdr:rowOff>
    </xdr:from>
    <xdr:to>
      <xdr:col>1</xdr:col>
      <xdr:colOff>724221</xdr:colOff>
      <xdr:row>2</xdr:row>
      <xdr:rowOff>122934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54D4C5F1-E4A4-4B44-BCA9-5D4A05B156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008" y="29800"/>
          <a:ext cx="1090627" cy="444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0"/>
  <sheetViews>
    <sheetView tabSelected="1" zoomScaleNormal="100" workbookViewId="0">
      <selection activeCell="F35" sqref="F35:G35"/>
    </sheetView>
  </sheetViews>
  <sheetFormatPr baseColWidth="10" defaultColWidth="11.42578125" defaultRowHeight="12.75"/>
  <cols>
    <col min="1" max="1" width="2.85546875" style="1" customWidth="1"/>
    <col min="2" max="2" width="19.7109375" style="1" customWidth="1"/>
    <col min="3" max="3" width="20.7109375" style="1" customWidth="1"/>
    <col min="4" max="4" width="13.42578125" style="1" customWidth="1"/>
    <col min="5" max="5" width="18.140625" style="1" customWidth="1"/>
    <col min="6" max="6" width="11.7109375" style="1" customWidth="1"/>
    <col min="7" max="7" width="24.140625" style="1" customWidth="1"/>
    <col min="8" max="16384" width="11.42578125" style="1"/>
  </cols>
  <sheetData>
    <row r="1" spans="2:7" ht="13.5" thickBot="1"/>
    <row r="2" spans="2:7" ht="16.5" customHeight="1">
      <c r="B2" s="144"/>
      <c r="C2" s="145"/>
      <c r="D2" s="167" t="s">
        <v>13</v>
      </c>
      <c r="E2" s="168"/>
      <c r="F2" s="169"/>
      <c r="G2" s="174" t="s">
        <v>86</v>
      </c>
    </row>
    <row r="3" spans="2:7" ht="16.5" customHeight="1">
      <c r="B3" s="146"/>
      <c r="C3" s="147"/>
      <c r="D3" s="170" t="s">
        <v>57</v>
      </c>
      <c r="E3" s="171"/>
      <c r="F3" s="172"/>
      <c r="G3" s="175" t="s">
        <v>87</v>
      </c>
    </row>
    <row r="4" spans="2:7" ht="16.5" customHeight="1">
      <c r="B4" s="146"/>
      <c r="C4" s="147"/>
      <c r="D4" s="161" t="s">
        <v>1</v>
      </c>
      <c r="E4" s="162"/>
      <c r="F4" s="163"/>
      <c r="G4" s="176" t="s">
        <v>85</v>
      </c>
    </row>
    <row r="5" spans="2:7" ht="16.5" customHeight="1" thickBot="1">
      <c r="B5" s="148"/>
      <c r="C5" s="149"/>
      <c r="D5" s="164"/>
      <c r="E5" s="165"/>
      <c r="F5" s="166"/>
      <c r="G5" s="173" t="s">
        <v>84</v>
      </c>
    </row>
    <row r="6" spans="2:7" ht="15" customHeight="1">
      <c r="B6" s="186" t="s">
        <v>2</v>
      </c>
      <c r="C6" s="99"/>
      <c r="D6" s="99"/>
      <c r="E6" s="99"/>
      <c r="F6" s="99"/>
      <c r="G6" s="187"/>
    </row>
    <row r="7" spans="2:7" ht="20.25" customHeight="1">
      <c r="B7" s="98"/>
      <c r="C7" s="150"/>
      <c r="D7" s="2" t="s">
        <v>88</v>
      </c>
      <c r="E7" s="188"/>
      <c r="F7" s="188"/>
      <c r="G7" s="189"/>
    </row>
    <row r="8" spans="2:7" ht="20.25" customHeight="1">
      <c r="B8" s="98"/>
      <c r="C8" s="150"/>
      <c r="D8" s="2" t="s">
        <v>79</v>
      </c>
      <c r="E8" s="190"/>
      <c r="F8" s="190"/>
      <c r="G8" s="191"/>
    </row>
    <row r="9" spans="2:7" ht="20.25" customHeight="1" thickBot="1">
      <c r="B9" s="98"/>
      <c r="C9" s="150"/>
      <c r="D9" s="192" t="s">
        <v>81</v>
      </c>
      <c r="E9" s="193"/>
      <c r="F9" s="193"/>
      <c r="G9" s="194"/>
    </row>
    <row r="10" spans="2:7" ht="15.75" thickBot="1">
      <c r="B10" s="135" t="s">
        <v>3</v>
      </c>
      <c r="C10" s="136"/>
      <c r="D10" s="136"/>
      <c r="E10" s="136"/>
      <c r="F10" s="136"/>
      <c r="G10" s="137"/>
    </row>
    <row r="11" spans="2:7" ht="15">
      <c r="B11" s="207" t="s">
        <v>72</v>
      </c>
      <c r="C11" s="209"/>
      <c r="D11" s="209"/>
      <c r="E11" s="209"/>
      <c r="F11" s="209"/>
      <c r="G11" s="210"/>
    </row>
    <row r="12" spans="2:7" ht="15">
      <c r="B12" s="203" t="s">
        <v>73</v>
      </c>
      <c r="C12" s="205"/>
      <c r="D12" s="205"/>
      <c r="E12" s="205"/>
      <c r="F12" s="205"/>
      <c r="G12" s="211"/>
    </row>
    <row r="13" spans="2:7" ht="15">
      <c r="B13" s="203" t="s">
        <v>74</v>
      </c>
      <c r="C13" s="205"/>
      <c r="D13" s="205"/>
      <c r="E13" s="205"/>
      <c r="F13" s="205"/>
      <c r="G13" s="211"/>
    </row>
    <row r="14" spans="2:7" ht="15">
      <c r="B14" s="203" t="s">
        <v>75</v>
      </c>
      <c r="C14" s="205"/>
      <c r="D14" s="205"/>
      <c r="E14" s="205"/>
      <c r="F14" s="205"/>
      <c r="G14" s="211"/>
    </row>
    <row r="15" spans="2:7" ht="30" customHeight="1">
      <c r="B15" s="203" t="s">
        <v>76</v>
      </c>
      <c r="C15" s="205"/>
      <c r="D15" s="205"/>
      <c r="E15" s="205"/>
      <c r="F15" s="205"/>
      <c r="G15" s="211"/>
    </row>
    <row r="16" spans="2:7" ht="15" customHeight="1">
      <c r="B16" s="204" t="s">
        <v>77</v>
      </c>
      <c r="C16" s="206"/>
      <c r="D16" s="206"/>
      <c r="E16" s="206"/>
      <c r="F16" s="206"/>
      <c r="G16" s="212"/>
    </row>
    <row r="17" spans="2:7" ht="15.75" thickBot="1">
      <c r="B17" s="208" t="s">
        <v>78</v>
      </c>
      <c r="C17" s="213"/>
      <c r="D17" s="213"/>
      <c r="E17" s="213"/>
      <c r="F17" s="213"/>
      <c r="G17" s="214"/>
    </row>
    <row r="18" spans="2:7" ht="15.75" thickBot="1">
      <c r="B18" s="138" t="s">
        <v>12</v>
      </c>
      <c r="C18" s="139"/>
      <c r="D18" s="139"/>
      <c r="E18" s="139"/>
      <c r="F18" s="139"/>
      <c r="G18" s="140"/>
    </row>
    <row r="19" spans="2:7" s="81" customFormat="1" ht="42.75" customHeight="1" thickBot="1">
      <c r="B19" s="151" t="s">
        <v>80</v>
      </c>
      <c r="C19" s="152"/>
      <c r="D19" s="95">
        <f>+D12</f>
        <v>0</v>
      </c>
      <c r="E19" s="96"/>
      <c r="F19" s="96"/>
      <c r="G19" s="97"/>
    </row>
    <row r="20" spans="2:7" ht="15.75" thickBot="1">
      <c r="B20" s="141" t="s">
        <v>7</v>
      </c>
      <c r="C20" s="142"/>
      <c r="D20" s="142"/>
      <c r="E20" s="142"/>
      <c r="F20" s="142"/>
      <c r="G20" s="143"/>
    </row>
    <row r="21" spans="2:7" ht="45.95" customHeight="1" thickBot="1">
      <c r="B21" s="177" t="s">
        <v>8</v>
      </c>
      <c r="C21" s="178"/>
      <c r="D21" s="179" t="s">
        <v>0</v>
      </c>
      <c r="E21" s="180" t="s">
        <v>9</v>
      </c>
      <c r="F21" s="181" t="s">
        <v>10</v>
      </c>
      <c r="G21" s="182"/>
    </row>
    <row r="22" spans="2:7" ht="36" customHeight="1" thickBot="1">
      <c r="B22" s="153" t="s">
        <v>83</v>
      </c>
      <c r="C22" s="154"/>
      <c r="D22" s="3"/>
      <c r="E22" s="4"/>
      <c r="F22" s="93">
        <f>+F29+F31+F33+F35</f>
        <v>0</v>
      </c>
      <c r="G22" s="94"/>
    </row>
    <row r="23" spans="2:7" ht="15.75" thickBot="1">
      <c r="B23" s="183" t="s">
        <v>8</v>
      </c>
      <c r="C23" s="184"/>
      <c r="D23" s="184"/>
      <c r="E23" s="184"/>
      <c r="F23" s="184"/>
      <c r="G23" s="185"/>
    </row>
    <row r="24" spans="2:7" ht="15.95" customHeight="1">
      <c r="B24" s="88" t="s">
        <v>14</v>
      </c>
      <c r="C24" s="89"/>
      <c r="D24" s="89"/>
      <c r="E24" s="89"/>
      <c r="F24" s="89"/>
      <c r="G24" s="90"/>
    </row>
    <row r="25" spans="2:7" ht="17.25" customHeight="1">
      <c r="B25" s="155" t="s">
        <v>36</v>
      </c>
      <c r="C25" s="156"/>
      <c r="D25" s="20"/>
      <c r="E25" s="20"/>
      <c r="F25" s="91">
        <f>+'Anexo RADIO'!J34</f>
        <v>0</v>
      </c>
      <c r="G25" s="92"/>
    </row>
    <row r="26" spans="2:7" ht="17.25" customHeight="1">
      <c r="B26" s="155" t="s">
        <v>44</v>
      </c>
      <c r="C26" s="156"/>
      <c r="D26" s="20"/>
      <c r="E26" s="20"/>
      <c r="F26" s="91">
        <f>+'Anexo PRENSA'!J31</f>
        <v>0</v>
      </c>
      <c r="G26" s="92"/>
    </row>
    <row r="27" spans="2:7" ht="17.25" customHeight="1">
      <c r="B27" s="155" t="s">
        <v>45</v>
      </c>
      <c r="C27" s="156"/>
      <c r="D27" s="20"/>
      <c r="E27" s="20"/>
      <c r="F27" s="91">
        <f>+'Anexo TV'!K31</f>
        <v>0</v>
      </c>
      <c r="G27" s="92"/>
    </row>
    <row r="28" spans="2:7" ht="17.25" customHeight="1">
      <c r="B28" s="155" t="s">
        <v>52</v>
      </c>
      <c r="C28" s="156"/>
      <c r="D28" s="20"/>
      <c r="E28" s="20"/>
      <c r="F28" s="91">
        <f>+'Anexo DIGITAL'!M20</f>
        <v>0</v>
      </c>
      <c r="G28" s="92"/>
    </row>
    <row r="29" spans="2:7" ht="20.25" customHeight="1">
      <c r="B29" s="157" t="s">
        <v>67</v>
      </c>
      <c r="C29" s="158"/>
      <c r="D29" s="5"/>
      <c r="E29" s="5"/>
      <c r="F29" s="82">
        <f>SUM(F25:G28)</f>
        <v>0</v>
      </c>
      <c r="G29" s="83"/>
    </row>
    <row r="30" spans="2:7" ht="20.25" customHeight="1">
      <c r="B30" s="159" t="s">
        <v>68</v>
      </c>
      <c r="C30" s="160"/>
      <c r="D30" s="84">
        <v>0.19</v>
      </c>
      <c r="E30" s="84"/>
      <c r="F30" s="85">
        <f>+F29*D30</f>
        <v>0</v>
      </c>
      <c r="G30" s="86"/>
    </row>
    <row r="31" spans="2:7" ht="20.25" customHeight="1">
      <c r="B31" s="157" t="s">
        <v>69</v>
      </c>
      <c r="C31" s="158"/>
      <c r="D31" s="5"/>
      <c r="E31" s="5"/>
      <c r="F31" s="82">
        <f>+F30</f>
        <v>0</v>
      </c>
      <c r="G31" s="83"/>
    </row>
    <row r="32" spans="2:7" ht="20.25" customHeight="1">
      <c r="B32" s="159" t="s">
        <v>70</v>
      </c>
      <c r="C32" s="160"/>
      <c r="D32" s="87">
        <v>0.08</v>
      </c>
      <c r="E32" s="87"/>
      <c r="F32" s="85">
        <f>+F29*D32</f>
        <v>0</v>
      </c>
      <c r="G32" s="86"/>
    </row>
    <row r="33" spans="2:7" ht="20.25" customHeight="1">
      <c r="B33" s="157" t="s">
        <v>71</v>
      </c>
      <c r="C33" s="158"/>
      <c r="D33" s="5"/>
      <c r="E33" s="5"/>
      <c r="F33" s="82">
        <f>+F32</f>
        <v>0</v>
      </c>
      <c r="G33" s="83"/>
    </row>
    <row r="34" spans="2:7" ht="20.25" customHeight="1">
      <c r="B34" s="159" t="s">
        <v>82</v>
      </c>
      <c r="C34" s="160"/>
      <c r="D34" s="84">
        <v>0.19</v>
      </c>
      <c r="E34" s="84"/>
      <c r="F34" s="85">
        <f>+F33*D34</f>
        <v>0</v>
      </c>
      <c r="G34" s="86"/>
    </row>
    <row r="35" spans="2:7" ht="20.25" customHeight="1" thickBot="1">
      <c r="B35" s="157" t="s">
        <v>82</v>
      </c>
      <c r="C35" s="158"/>
      <c r="D35" s="5"/>
      <c r="E35" s="5"/>
      <c r="F35" s="82">
        <f>+F34</f>
        <v>0</v>
      </c>
      <c r="G35" s="83"/>
    </row>
    <row r="36" spans="2:7" ht="15.75" thickBot="1">
      <c r="B36" s="138" t="s">
        <v>11</v>
      </c>
      <c r="C36" s="139"/>
      <c r="D36" s="139"/>
      <c r="E36" s="139"/>
      <c r="F36" s="139"/>
      <c r="G36" s="140"/>
    </row>
    <row r="37" spans="2:7" ht="53.25" customHeight="1">
      <c r="B37" s="197"/>
      <c r="C37" s="198"/>
      <c r="D37" s="198"/>
      <c r="E37" s="198"/>
      <c r="F37" s="198"/>
      <c r="G37" s="199"/>
    </row>
    <row r="38" spans="2:7" ht="53.25" customHeight="1" thickBot="1">
      <c r="B38" s="200"/>
      <c r="C38" s="201"/>
      <c r="D38" s="201"/>
      <c r="E38" s="201"/>
      <c r="F38" s="201"/>
      <c r="G38" s="202"/>
    </row>
    <row r="40" spans="2:7" ht="84.75" customHeight="1">
      <c r="B40" s="196" t="s">
        <v>89</v>
      </c>
      <c r="C40" s="196"/>
      <c r="D40" s="196"/>
      <c r="E40" s="196"/>
      <c r="F40" s="196"/>
      <c r="G40" s="196"/>
    </row>
  </sheetData>
  <mergeCells count="55">
    <mergeCell ref="C11:G11"/>
    <mergeCell ref="C12:G12"/>
    <mergeCell ref="C13:G13"/>
    <mergeCell ref="C14:G14"/>
    <mergeCell ref="C15:G15"/>
    <mergeCell ref="B22:C22"/>
    <mergeCell ref="B35:C35"/>
    <mergeCell ref="B34:C34"/>
    <mergeCell ref="B33:C33"/>
    <mergeCell ref="B32:C32"/>
    <mergeCell ref="B31:C31"/>
    <mergeCell ref="B30:C30"/>
    <mergeCell ref="B29:C29"/>
    <mergeCell ref="B25:C25"/>
    <mergeCell ref="B26:C26"/>
    <mergeCell ref="B27:C27"/>
    <mergeCell ref="B28:C28"/>
    <mergeCell ref="B19:C19"/>
    <mergeCell ref="B21:C21"/>
    <mergeCell ref="C16:G16"/>
    <mergeCell ref="C17:G17"/>
    <mergeCell ref="B10:G10"/>
    <mergeCell ref="B2:C5"/>
    <mergeCell ref="D2:F2"/>
    <mergeCell ref="D3:F3"/>
    <mergeCell ref="D4:F5"/>
    <mergeCell ref="E7:G7"/>
    <mergeCell ref="E8:G8"/>
    <mergeCell ref="E9:G9"/>
    <mergeCell ref="B6:G6"/>
    <mergeCell ref="B7:C9"/>
    <mergeCell ref="F22:G22"/>
    <mergeCell ref="B18:G18"/>
    <mergeCell ref="D19:G19"/>
    <mergeCell ref="B20:G20"/>
    <mergeCell ref="F21:G21"/>
    <mergeCell ref="B40:G40"/>
    <mergeCell ref="B23:G23"/>
    <mergeCell ref="B24:G24"/>
    <mergeCell ref="B36:G36"/>
    <mergeCell ref="F25:G25"/>
    <mergeCell ref="F26:G26"/>
    <mergeCell ref="F27:G27"/>
    <mergeCell ref="F28:G28"/>
    <mergeCell ref="F29:G29"/>
    <mergeCell ref="F31:G31"/>
    <mergeCell ref="B37:G38"/>
    <mergeCell ref="F33:G33"/>
    <mergeCell ref="F35:G35"/>
    <mergeCell ref="D30:E30"/>
    <mergeCell ref="F30:G30"/>
    <mergeCell ref="D32:E32"/>
    <mergeCell ref="F32:G32"/>
    <mergeCell ref="F34:G34"/>
    <mergeCell ref="D34:E34"/>
  </mergeCells>
  <pageMargins left="0.70866141732283472" right="0.70866141732283472" top="0.56999999999999995" bottom="0.53" header="0.31496062992125984" footer="0.31496062992125984"/>
  <pageSetup scale="80" orientation="portrait" horizontalDpi="360" verticalDpi="360" r:id="rId1"/>
  <ignoredErrors>
    <ignoredError sqref="F32:G3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34"/>
  <sheetViews>
    <sheetView zoomScale="76" zoomScaleNormal="75" workbookViewId="0">
      <selection activeCell="J34" sqref="J34"/>
    </sheetView>
  </sheetViews>
  <sheetFormatPr baseColWidth="10" defaultColWidth="11.42578125" defaultRowHeight="15"/>
  <cols>
    <col min="1" max="1" width="22.28515625" style="8" customWidth="1"/>
    <col min="2" max="2" width="16.42578125" style="8" customWidth="1"/>
    <col min="3" max="3" width="12.42578125" style="8" customWidth="1"/>
    <col min="4" max="4" width="17.42578125" style="8" customWidth="1"/>
    <col min="5" max="5" width="18.85546875" style="8" customWidth="1"/>
    <col min="6" max="6" width="9.42578125" style="8" customWidth="1"/>
    <col min="7" max="7" width="13.140625" style="8" customWidth="1"/>
    <col min="8" max="8" width="7.85546875" style="8" customWidth="1"/>
    <col min="9" max="9" width="14.42578125" style="8" customWidth="1"/>
    <col min="10" max="10" width="15.140625" style="8" customWidth="1"/>
    <col min="11" max="11" width="4.7109375" style="8" customWidth="1"/>
    <col min="12" max="24" width="3.28515625" style="8" customWidth="1"/>
    <col min="25" max="25" width="5.28515625" style="8" customWidth="1"/>
    <col min="26" max="26" width="3.28515625" style="8" customWidth="1"/>
    <col min="27" max="27" width="3.28515625" style="7" customWidth="1"/>
    <col min="28" max="31" width="3.28515625" style="8" customWidth="1"/>
    <col min="32" max="32" width="5.140625" style="8" customWidth="1"/>
    <col min="33" max="38" width="3.28515625" style="8" customWidth="1"/>
    <col min="39" max="39" width="5.85546875" style="8" customWidth="1"/>
    <col min="40" max="45" width="3.28515625" style="8" customWidth="1"/>
    <col min="46" max="46" width="5.42578125" style="8" customWidth="1"/>
    <col min="47" max="56" width="3.28515625" style="8" customWidth="1"/>
    <col min="57" max="59" width="3.140625" style="8" bestFit="1" customWidth="1"/>
    <col min="60" max="60" width="4.42578125" style="8" customWidth="1"/>
    <col min="61" max="72" width="3.28515625" style="8" bestFit="1" customWidth="1"/>
    <col min="73" max="73" width="3.7109375" style="8" bestFit="1" customWidth="1"/>
    <col min="74" max="74" width="4.85546875" style="8" bestFit="1" customWidth="1"/>
    <col min="75" max="76" width="2.7109375" style="8" bestFit="1" customWidth="1"/>
    <col min="77" max="77" width="3.42578125" style="8" customWidth="1"/>
    <col min="78" max="78" width="3.7109375" style="8" customWidth="1"/>
    <col min="79" max="79" width="3" style="8" bestFit="1" customWidth="1"/>
    <col min="80" max="80" width="3.7109375" style="8" bestFit="1" customWidth="1"/>
    <col min="81" max="81" width="4.85546875" style="8" bestFit="1" customWidth="1"/>
    <col min="82" max="86" width="3.28515625" style="8" bestFit="1" customWidth="1"/>
    <col min="87" max="87" width="3.7109375" style="8" bestFit="1" customWidth="1"/>
    <col min="88" max="88" width="4.85546875" style="8" bestFit="1" customWidth="1"/>
    <col min="89" max="93" width="3.28515625" style="8" bestFit="1" customWidth="1"/>
    <col min="94" max="94" width="3.7109375" style="8" bestFit="1" customWidth="1"/>
    <col min="95" max="95" width="4.85546875" style="8" bestFit="1" customWidth="1"/>
    <col min="96" max="100" width="3.28515625" style="8" bestFit="1" customWidth="1"/>
    <col min="101" max="101" width="3.7109375" style="8" bestFit="1" customWidth="1"/>
    <col min="102" max="102" width="4.85546875" style="8" bestFit="1" customWidth="1"/>
    <col min="103" max="103" width="3.7109375" style="8" bestFit="1" customWidth="1"/>
    <col min="104" max="104" width="3.42578125" style="8" customWidth="1"/>
    <col min="105" max="105" width="2.7109375" style="8" bestFit="1" customWidth="1"/>
    <col min="106" max="106" width="3" style="8" customWidth="1"/>
    <col min="107" max="108" width="2.7109375" style="8" bestFit="1" customWidth="1"/>
    <col min="109" max="109" width="4.85546875" style="8" bestFit="1" customWidth="1"/>
    <col min="110" max="110" width="3.7109375" style="8" bestFit="1" customWidth="1"/>
    <col min="111" max="111" width="3.7109375" style="8" customWidth="1"/>
    <col min="112" max="115" width="3.28515625" style="8" bestFit="1" customWidth="1"/>
    <col min="116" max="116" width="4.85546875" style="8" bestFit="1" customWidth="1"/>
    <col min="117" max="117" width="3.7109375" style="8" bestFit="1" customWidth="1"/>
    <col min="118" max="122" width="3.28515625" style="8" bestFit="1" customWidth="1"/>
    <col min="123" max="123" width="4.42578125" style="8" customWidth="1"/>
    <col min="124" max="124" width="3.7109375" style="8" bestFit="1" customWidth="1"/>
    <col min="125" max="130" width="3.28515625" style="8" bestFit="1" customWidth="1"/>
    <col min="131" max="131" width="3.7109375" style="8" bestFit="1" customWidth="1"/>
    <col min="132" max="133" width="3.28515625" style="8" bestFit="1" customWidth="1"/>
    <col min="134" max="16384" width="11.42578125" style="8"/>
  </cols>
  <sheetData>
    <row r="1" spans="1:133" ht="14.45" customHeight="1">
      <c r="A1" s="223"/>
      <c r="B1" s="223"/>
      <c r="C1" s="223"/>
      <c r="D1" s="224" t="s">
        <v>15</v>
      </c>
      <c r="E1" s="224"/>
      <c r="F1" s="224"/>
      <c r="G1" s="224"/>
      <c r="H1" s="224"/>
      <c r="I1" s="224"/>
      <c r="J1" s="224"/>
      <c r="K1" s="44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133" ht="14.45" customHeight="1">
      <c r="A2" s="223"/>
      <c r="B2" s="223"/>
      <c r="C2" s="223"/>
      <c r="D2" s="224" t="s">
        <v>43</v>
      </c>
      <c r="E2" s="224"/>
      <c r="F2" s="224"/>
      <c r="G2" s="224"/>
      <c r="H2" s="224"/>
      <c r="I2" s="224"/>
      <c r="J2" s="224"/>
      <c r="K2" s="44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133">
      <c r="A3" s="223"/>
      <c r="B3" s="223"/>
      <c r="C3" s="223"/>
      <c r="D3" s="224" t="s">
        <v>66</v>
      </c>
      <c r="E3" s="224"/>
      <c r="F3" s="224"/>
      <c r="G3" s="224"/>
      <c r="H3" s="224"/>
      <c r="I3" s="224"/>
      <c r="J3" s="224"/>
      <c r="K3" s="44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133" ht="15.75" thickBot="1">
      <c r="A4" s="225"/>
      <c r="B4" s="221"/>
      <c r="C4" s="221"/>
      <c r="D4" s="222"/>
      <c r="E4" s="222"/>
      <c r="F4" s="222"/>
      <c r="G4" s="222"/>
      <c r="H4" s="222"/>
      <c r="I4" s="222"/>
      <c r="J4" s="79"/>
      <c r="K4" s="44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133" ht="15.75" thickBot="1">
      <c r="A5" s="218" t="s">
        <v>3</v>
      </c>
      <c r="B5" s="219"/>
      <c r="C5" s="219"/>
      <c r="D5" s="219"/>
      <c r="E5" s="219"/>
      <c r="F5" s="219"/>
      <c r="G5" s="219"/>
      <c r="H5" s="219"/>
      <c r="I5" s="219"/>
      <c r="J5" s="220"/>
      <c r="K5" s="45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133" ht="15" customHeight="1">
      <c r="A6" s="120" t="s">
        <v>4</v>
      </c>
      <c r="B6" s="121"/>
      <c r="C6" s="121"/>
      <c r="D6" s="122">
        <f>+'Oferta Económica'!D11</f>
        <v>0</v>
      </c>
      <c r="E6" s="123"/>
      <c r="F6" s="123"/>
      <c r="G6" s="123"/>
      <c r="H6" s="123"/>
      <c r="I6" s="123"/>
      <c r="J6" s="124"/>
      <c r="K6" s="46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133" ht="14.1" customHeight="1">
      <c r="A7" s="125" t="s">
        <v>5</v>
      </c>
      <c r="B7" s="126"/>
      <c r="C7" s="126"/>
      <c r="D7" s="127">
        <f>+'Oferta Económica'!D12</f>
        <v>0</v>
      </c>
      <c r="E7" s="128"/>
      <c r="F7" s="128"/>
      <c r="G7" s="128"/>
      <c r="H7" s="128"/>
      <c r="I7" s="128"/>
      <c r="J7" s="129"/>
      <c r="K7" s="47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133" ht="15.75" thickBot="1">
      <c r="A8" s="130" t="s">
        <v>6</v>
      </c>
      <c r="B8" s="131"/>
      <c r="C8" s="131"/>
      <c r="D8" s="132">
        <f>+'Oferta Económica'!D13</f>
        <v>0</v>
      </c>
      <c r="E8" s="133"/>
      <c r="F8" s="133"/>
      <c r="G8" s="133"/>
      <c r="H8" s="133"/>
      <c r="I8" s="133"/>
      <c r="J8" s="134"/>
      <c r="K8" s="47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133" ht="15.75" thickBot="1">
      <c r="A9" s="215" t="s">
        <v>16</v>
      </c>
      <c r="B9" s="216"/>
      <c r="C9" s="216"/>
      <c r="D9" s="216"/>
      <c r="E9" s="216"/>
      <c r="F9" s="216"/>
      <c r="G9" s="216"/>
      <c r="H9" s="216"/>
      <c r="I9" s="216"/>
      <c r="J9" s="217"/>
      <c r="K9" s="45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133" ht="15.75" thickBot="1">
      <c r="A10" s="115" t="s">
        <v>17</v>
      </c>
      <c r="B10" s="116"/>
      <c r="C10" s="116"/>
      <c r="D10" s="116"/>
      <c r="E10" s="195"/>
      <c r="F10" s="117" t="s">
        <v>18</v>
      </c>
      <c r="G10" s="118"/>
      <c r="H10" s="118"/>
      <c r="I10" s="118"/>
      <c r="J10" s="119"/>
      <c r="K10" s="48"/>
      <c r="L10" s="12"/>
      <c r="M10" s="12"/>
      <c r="N10" s="12"/>
      <c r="O10" s="12"/>
      <c r="P10" s="12"/>
      <c r="Q10" s="12"/>
      <c r="R10" s="12"/>
      <c r="S10" s="9"/>
      <c r="T10" s="9"/>
      <c r="U10" s="9"/>
      <c r="V10" s="9"/>
      <c r="W10" s="9"/>
      <c r="X10" s="9"/>
      <c r="Y10" s="9"/>
      <c r="Z10" s="12"/>
    </row>
    <row r="11" spans="1:133" ht="15.75" thickBot="1">
      <c r="A11" s="115" t="s">
        <v>19</v>
      </c>
      <c r="B11" s="116"/>
      <c r="C11" s="116"/>
      <c r="D11" s="116"/>
      <c r="E11" s="195"/>
      <c r="F11" s="117"/>
      <c r="G11" s="118"/>
      <c r="H11" s="118"/>
      <c r="I11" s="118"/>
      <c r="J11" s="119"/>
      <c r="K11" s="48"/>
      <c r="L11" s="103" t="s">
        <v>38</v>
      </c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0" t="s">
        <v>39</v>
      </c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  <c r="BM11" s="101"/>
      <c r="BN11" s="101"/>
      <c r="BO11" s="101"/>
      <c r="BP11" s="101"/>
      <c r="BQ11" s="101"/>
      <c r="BR11" s="101"/>
      <c r="BS11" s="101"/>
      <c r="BT11" s="101"/>
      <c r="BU11" s="100" t="s">
        <v>40</v>
      </c>
      <c r="BV11" s="101"/>
      <c r="BW11" s="101"/>
      <c r="BX11" s="101"/>
      <c r="BY11" s="101"/>
      <c r="BZ11" s="101"/>
      <c r="CA11" s="101"/>
      <c r="CB11" s="101"/>
      <c r="CC11" s="101"/>
      <c r="CD11" s="101"/>
      <c r="CE11" s="101"/>
      <c r="CF11" s="101"/>
      <c r="CG11" s="101"/>
      <c r="CH11" s="101"/>
      <c r="CI11" s="101"/>
      <c r="CJ11" s="101"/>
      <c r="CK11" s="101"/>
      <c r="CL11" s="101"/>
      <c r="CM11" s="101"/>
      <c r="CN11" s="101"/>
      <c r="CO11" s="101"/>
      <c r="CP11" s="101"/>
      <c r="CQ11" s="101"/>
      <c r="CR11" s="101"/>
      <c r="CS11" s="101"/>
      <c r="CT11" s="101"/>
      <c r="CU11" s="101"/>
      <c r="CV11" s="101"/>
      <c r="CW11" s="101"/>
      <c r="CX11" s="101"/>
      <c r="CY11" s="100" t="s">
        <v>41</v>
      </c>
      <c r="CZ11" s="101"/>
      <c r="DA11" s="101"/>
      <c r="DB11" s="101"/>
      <c r="DC11" s="101"/>
      <c r="DD11" s="101"/>
      <c r="DE11" s="101"/>
      <c r="DF11" s="101"/>
      <c r="DG11" s="101"/>
      <c r="DH11" s="101"/>
      <c r="DI11" s="101"/>
      <c r="DJ11" s="101"/>
      <c r="DK11" s="101"/>
      <c r="DL11" s="101"/>
      <c r="DM11" s="101"/>
      <c r="DN11" s="101"/>
      <c r="DO11" s="101"/>
      <c r="DP11" s="101"/>
      <c r="DQ11" s="101"/>
      <c r="DR11" s="101"/>
      <c r="DS11" s="101"/>
      <c r="DT11" s="101"/>
      <c r="DU11" s="101"/>
      <c r="DV11" s="101"/>
      <c r="DW11" s="101"/>
      <c r="DX11" s="101"/>
      <c r="DY11" s="101"/>
      <c r="DZ11" s="101"/>
      <c r="EA11" s="101"/>
      <c r="EB11" s="101"/>
      <c r="EC11" s="102"/>
    </row>
    <row r="12" spans="1:133" ht="20.100000000000001" customHeight="1">
      <c r="A12" s="105" t="s">
        <v>20</v>
      </c>
      <c r="B12" s="107" t="s">
        <v>21</v>
      </c>
      <c r="C12" s="107" t="s">
        <v>22</v>
      </c>
      <c r="D12" s="109" t="s">
        <v>42</v>
      </c>
      <c r="E12" s="109" t="s">
        <v>23</v>
      </c>
      <c r="F12" s="111" t="s">
        <v>24</v>
      </c>
      <c r="G12" s="109" t="s">
        <v>25</v>
      </c>
      <c r="H12" s="109" t="s">
        <v>26</v>
      </c>
      <c r="I12" s="109" t="s">
        <v>27</v>
      </c>
      <c r="J12" s="113" t="s">
        <v>28</v>
      </c>
      <c r="K12" s="50"/>
      <c r="L12" s="67">
        <v>1</v>
      </c>
      <c r="M12" s="62">
        <v>2</v>
      </c>
      <c r="N12" s="62">
        <v>3</v>
      </c>
      <c r="O12" s="62">
        <v>4</v>
      </c>
      <c r="P12" s="62">
        <v>5</v>
      </c>
      <c r="Q12" s="62">
        <v>6</v>
      </c>
      <c r="R12" s="62">
        <v>7</v>
      </c>
      <c r="S12" s="62">
        <v>8</v>
      </c>
      <c r="T12" s="62">
        <v>9</v>
      </c>
      <c r="U12" s="62">
        <v>10</v>
      </c>
      <c r="V12" s="62">
        <v>11</v>
      </c>
      <c r="W12" s="62">
        <v>12</v>
      </c>
      <c r="X12" s="62">
        <v>13</v>
      </c>
      <c r="Y12" s="62">
        <v>14</v>
      </c>
      <c r="Z12" s="62">
        <v>15</v>
      </c>
      <c r="AA12" s="62">
        <v>16</v>
      </c>
      <c r="AB12" s="62">
        <v>17</v>
      </c>
      <c r="AC12" s="62">
        <v>18</v>
      </c>
      <c r="AD12" s="62">
        <v>19</v>
      </c>
      <c r="AE12" s="62">
        <v>20</v>
      </c>
      <c r="AF12" s="62">
        <v>21</v>
      </c>
      <c r="AG12" s="62">
        <v>22</v>
      </c>
      <c r="AH12" s="62">
        <v>23</v>
      </c>
      <c r="AI12" s="62">
        <v>24</v>
      </c>
      <c r="AJ12" s="62">
        <v>25</v>
      </c>
      <c r="AK12" s="62">
        <v>26</v>
      </c>
      <c r="AL12" s="62">
        <v>27</v>
      </c>
      <c r="AM12" s="62">
        <v>28</v>
      </c>
      <c r="AN12" s="62">
        <v>29</v>
      </c>
      <c r="AO12" s="62">
        <v>30</v>
      </c>
      <c r="AP12" s="13">
        <v>1</v>
      </c>
      <c r="AQ12" s="13">
        <f t="shared" ref="AQ12" si="0">AP12+1</f>
        <v>2</v>
      </c>
      <c r="AR12" s="13">
        <f t="shared" ref="AR12" si="1">AQ12+1</f>
        <v>3</v>
      </c>
      <c r="AS12" s="13">
        <f t="shared" ref="AS12" si="2">AR12+1</f>
        <v>4</v>
      </c>
      <c r="AT12" s="13">
        <f t="shared" ref="AT12" si="3">AS12+1</f>
        <v>5</v>
      </c>
      <c r="AU12" s="13">
        <f t="shared" ref="AU12" si="4">AT12+1</f>
        <v>6</v>
      </c>
      <c r="AV12" s="13">
        <f t="shared" ref="AV12" si="5">AU12+1</f>
        <v>7</v>
      </c>
      <c r="AW12" s="13">
        <f t="shared" ref="AW12" si="6">AV12+1</f>
        <v>8</v>
      </c>
      <c r="AX12" s="13">
        <f t="shared" ref="AX12" si="7">AW12+1</f>
        <v>9</v>
      </c>
      <c r="AY12" s="13">
        <f t="shared" ref="AY12" si="8">AX12+1</f>
        <v>10</v>
      </c>
      <c r="AZ12" s="13">
        <f t="shared" ref="AZ12" si="9">AY12+1</f>
        <v>11</v>
      </c>
      <c r="BA12" s="13">
        <f t="shared" ref="BA12" si="10">AZ12+1</f>
        <v>12</v>
      </c>
      <c r="BB12" s="13">
        <f t="shared" ref="BB12" si="11">BA12+1</f>
        <v>13</v>
      </c>
      <c r="BC12" s="13">
        <f t="shared" ref="BC12" si="12">BB12+1</f>
        <v>14</v>
      </c>
      <c r="BD12" s="13">
        <f t="shared" ref="BD12" si="13">BC12+1</f>
        <v>15</v>
      </c>
      <c r="BE12" s="13">
        <f t="shared" ref="BE12" si="14">BD12+1</f>
        <v>16</v>
      </c>
      <c r="BF12" s="13">
        <f t="shared" ref="BF12" si="15">BE12+1</f>
        <v>17</v>
      </c>
      <c r="BG12" s="13">
        <f t="shared" ref="BG12" si="16">BF12+1</f>
        <v>18</v>
      </c>
      <c r="BH12" s="13">
        <f t="shared" ref="BH12" si="17">BG12+1</f>
        <v>19</v>
      </c>
      <c r="BI12" s="13">
        <f t="shared" ref="BI12" si="18">BH12+1</f>
        <v>20</v>
      </c>
      <c r="BJ12" s="13">
        <f t="shared" ref="BJ12" si="19">BI12+1</f>
        <v>21</v>
      </c>
      <c r="BK12" s="13">
        <f t="shared" ref="BK12" si="20">BJ12+1</f>
        <v>22</v>
      </c>
      <c r="BL12" s="13">
        <f t="shared" ref="BL12" si="21">BK12+1</f>
        <v>23</v>
      </c>
      <c r="BM12" s="13">
        <f t="shared" ref="BM12" si="22">BL12+1</f>
        <v>24</v>
      </c>
      <c r="BN12" s="13">
        <f t="shared" ref="BN12" si="23">BM12+1</f>
        <v>25</v>
      </c>
      <c r="BO12" s="13">
        <f t="shared" ref="BO12:BQ12" si="24">BN12+1</f>
        <v>26</v>
      </c>
      <c r="BP12" s="13">
        <f t="shared" si="24"/>
        <v>27</v>
      </c>
      <c r="BQ12" s="13">
        <f t="shared" si="24"/>
        <v>28</v>
      </c>
      <c r="BR12" s="13">
        <f t="shared" ref="BR12" si="25">BQ12+1</f>
        <v>29</v>
      </c>
      <c r="BS12" s="13">
        <f t="shared" ref="BS12:BT12" si="26">BR12+1</f>
        <v>30</v>
      </c>
      <c r="BT12" s="13">
        <f t="shared" si="26"/>
        <v>31</v>
      </c>
      <c r="BU12" s="13">
        <v>1</v>
      </c>
      <c r="BV12" s="13">
        <f t="shared" ref="BV12" si="27">BU12+1</f>
        <v>2</v>
      </c>
      <c r="BW12" s="13">
        <f t="shared" ref="BW12" si="28">BV12+1</f>
        <v>3</v>
      </c>
      <c r="BX12" s="13">
        <f t="shared" ref="BX12" si="29">BW12+1</f>
        <v>4</v>
      </c>
      <c r="BY12" s="13">
        <f t="shared" ref="BY12" si="30">BX12+1</f>
        <v>5</v>
      </c>
      <c r="BZ12" s="13">
        <f t="shared" ref="BZ12" si="31">BY12+1</f>
        <v>6</v>
      </c>
      <c r="CA12" s="13">
        <f t="shared" ref="CA12" si="32">BZ12+1</f>
        <v>7</v>
      </c>
      <c r="CB12" s="13">
        <f t="shared" ref="CB12" si="33">CA12+1</f>
        <v>8</v>
      </c>
      <c r="CC12" s="13">
        <f t="shared" ref="CC12" si="34">CB12+1</f>
        <v>9</v>
      </c>
      <c r="CD12" s="13">
        <f t="shared" ref="CD12" si="35">CC12+1</f>
        <v>10</v>
      </c>
      <c r="CE12" s="13">
        <f t="shared" ref="CE12" si="36">CD12+1</f>
        <v>11</v>
      </c>
      <c r="CF12" s="13">
        <f t="shared" ref="CF12" si="37">CE12+1</f>
        <v>12</v>
      </c>
      <c r="CG12" s="13">
        <f t="shared" ref="CG12" si="38">CF12+1</f>
        <v>13</v>
      </c>
      <c r="CH12" s="13">
        <f t="shared" ref="CH12" si="39">CG12+1</f>
        <v>14</v>
      </c>
      <c r="CI12" s="13">
        <f t="shared" ref="CI12" si="40">CH12+1</f>
        <v>15</v>
      </c>
      <c r="CJ12" s="13">
        <f t="shared" ref="CJ12" si="41">CI12+1</f>
        <v>16</v>
      </c>
      <c r="CK12" s="13">
        <f t="shared" ref="CK12" si="42">CJ12+1</f>
        <v>17</v>
      </c>
      <c r="CL12" s="13">
        <f t="shared" ref="CL12" si="43">CK12+1</f>
        <v>18</v>
      </c>
      <c r="CM12" s="13">
        <f t="shared" ref="CM12" si="44">CL12+1</f>
        <v>19</v>
      </c>
      <c r="CN12" s="13">
        <f t="shared" ref="CN12" si="45">CM12+1</f>
        <v>20</v>
      </c>
      <c r="CO12" s="13">
        <f t="shared" ref="CO12" si="46">CN12+1</f>
        <v>21</v>
      </c>
      <c r="CP12" s="13">
        <f t="shared" ref="CP12" si="47">CO12+1</f>
        <v>22</v>
      </c>
      <c r="CQ12" s="13">
        <f t="shared" ref="CQ12" si="48">CP12+1</f>
        <v>23</v>
      </c>
      <c r="CR12" s="13">
        <f t="shared" ref="CR12" si="49">CQ12+1</f>
        <v>24</v>
      </c>
      <c r="CS12" s="13">
        <f t="shared" ref="CS12" si="50">CR12+1</f>
        <v>25</v>
      </c>
      <c r="CT12" s="13">
        <f t="shared" ref="CT12" si="51">CS12+1</f>
        <v>26</v>
      </c>
      <c r="CU12" s="13">
        <f t="shared" ref="CU12" si="52">CT12+1</f>
        <v>27</v>
      </c>
      <c r="CV12" s="13">
        <f t="shared" ref="CV12" si="53">CU12+1</f>
        <v>28</v>
      </c>
      <c r="CW12" s="13">
        <f t="shared" ref="CW12" si="54">CV12+1</f>
        <v>29</v>
      </c>
      <c r="CX12" s="13">
        <f t="shared" ref="CX12" si="55">CW12+1</f>
        <v>30</v>
      </c>
      <c r="CY12" s="13">
        <v>1</v>
      </c>
      <c r="CZ12" s="13">
        <f t="shared" ref="CZ12" si="56">CY12+1</f>
        <v>2</v>
      </c>
      <c r="DA12" s="13">
        <f t="shared" ref="DA12" si="57">CZ12+1</f>
        <v>3</v>
      </c>
      <c r="DB12" s="13">
        <f t="shared" ref="DB12" si="58">DA12+1</f>
        <v>4</v>
      </c>
      <c r="DC12" s="13">
        <f t="shared" ref="DC12" si="59">DB12+1</f>
        <v>5</v>
      </c>
      <c r="DD12" s="13">
        <f t="shared" ref="DD12" si="60">DC12+1</f>
        <v>6</v>
      </c>
      <c r="DE12" s="13">
        <f t="shared" ref="DE12" si="61">DD12+1</f>
        <v>7</v>
      </c>
      <c r="DF12" s="13">
        <f t="shared" ref="DF12" si="62">DE12+1</f>
        <v>8</v>
      </c>
      <c r="DG12" s="13">
        <f t="shared" ref="DG12" si="63">DF12+1</f>
        <v>9</v>
      </c>
      <c r="DH12" s="13">
        <f t="shared" ref="DH12" si="64">DG12+1</f>
        <v>10</v>
      </c>
      <c r="DI12" s="13">
        <f t="shared" ref="DI12" si="65">DH12+1</f>
        <v>11</v>
      </c>
      <c r="DJ12" s="13">
        <f t="shared" ref="DJ12" si="66">DI12+1</f>
        <v>12</v>
      </c>
      <c r="DK12" s="13">
        <f t="shared" ref="DK12" si="67">DJ12+1</f>
        <v>13</v>
      </c>
      <c r="DL12" s="13">
        <f t="shared" ref="DL12" si="68">DK12+1</f>
        <v>14</v>
      </c>
      <c r="DM12" s="13">
        <f t="shared" ref="DM12" si="69">DL12+1</f>
        <v>15</v>
      </c>
      <c r="DN12" s="13">
        <f t="shared" ref="DN12" si="70">DM12+1</f>
        <v>16</v>
      </c>
      <c r="DO12" s="13">
        <f t="shared" ref="DO12" si="71">DN12+1</f>
        <v>17</v>
      </c>
      <c r="DP12" s="13">
        <f t="shared" ref="DP12" si="72">DO12+1</f>
        <v>18</v>
      </c>
      <c r="DQ12" s="13">
        <f t="shared" ref="DQ12" si="73">DP12+1</f>
        <v>19</v>
      </c>
      <c r="DR12" s="13">
        <f t="shared" ref="DR12" si="74">DQ12+1</f>
        <v>20</v>
      </c>
      <c r="DS12" s="13">
        <f t="shared" ref="DS12" si="75">DR12+1</f>
        <v>21</v>
      </c>
      <c r="DT12" s="13">
        <f t="shared" ref="DT12" si="76">DS12+1</f>
        <v>22</v>
      </c>
      <c r="DU12" s="13">
        <f t="shared" ref="DU12" si="77">DT12+1</f>
        <v>23</v>
      </c>
      <c r="DV12" s="13">
        <f t="shared" ref="DV12" si="78">DU12+1</f>
        <v>24</v>
      </c>
      <c r="DW12" s="13">
        <f t="shared" ref="DW12" si="79">DV12+1</f>
        <v>25</v>
      </c>
      <c r="DX12" s="13">
        <f t="shared" ref="DX12" si="80">DW12+1</f>
        <v>26</v>
      </c>
      <c r="DY12" s="13">
        <f t="shared" ref="DY12" si="81">DX12+1</f>
        <v>27</v>
      </c>
      <c r="DZ12" s="13">
        <f t="shared" ref="DZ12" si="82">DY12+1</f>
        <v>28</v>
      </c>
      <c r="EA12" s="13">
        <f t="shared" ref="EA12" si="83">DZ12+1</f>
        <v>29</v>
      </c>
      <c r="EB12" s="13">
        <f t="shared" ref="EB12" si="84">EA12+1</f>
        <v>30</v>
      </c>
      <c r="EC12" s="68">
        <f t="shared" ref="EC12" si="85">EB12+1</f>
        <v>31</v>
      </c>
    </row>
    <row r="13" spans="1:133" ht="18.95" customHeight="1" thickBot="1">
      <c r="A13" s="106"/>
      <c r="B13" s="108"/>
      <c r="C13" s="108"/>
      <c r="D13" s="110"/>
      <c r="E13" s="110"/>
      <c r="F13" s="112"/>
      <c r="G13" s="110"/>
      <c r="H13" s="110"/>
      <c r="I13" s="110"/>
      <c r="J13" s="114"/>
      <c r="K13" s="50"/>
      <c r="L13" s="69" t="s">
        <v>32</v>
      </c>
      <c r="M13" s="14" t="s">
        <v>33</v>
      </c>
      <c r="N13" s="14" t="s">
        <v>34</v>
      </c>
      <c r="O13" s="14" t="s">
        <v>37</v>
      </c>
      <c r="P13" s="14" t="s">
        <v>29</v>
      </c>
      <c r="Q13" s="14" t="s">
        <v>30</v>
      </c>
      <c r="R13" s="14" t="s">
        <v>31</v>
      </c>
      <c r="S13" s="14" t="s">
        <v>32</v>
      </c>
      <c r="T13" s="14" t="s">
        <v>33</v>
      </c>
      <c r="U13" s="14" t="s">
        <v>34</v>
      </c>
      <c r="V13" s="14" t="s">
        <v>37</v>
      </c>
      <c r="W13" s="14" t="s">
        <v>29</v>
      </c>
      <c r="X13" s="14" t="s">
        <v>30</v>
      </c>
      <c r="Y13" s="14" t="s">
        <v>31</v>
      </c>
      <c r="Z13" s="14" t="s">
        <v>32</v>
      </c>
      <c r="AA13" s="14" t="s">
        <v>33</v>
      </c>
      <c r="AB13" s="14" t="s">
        <v>34</v>
      </c>
      <c r="AC13" s="14" t="s">
        <v>37</v>
      </c>
      <c r="AD13" s="14" t="s">
        <v>29</v>
      </c>
      <c r="AE13" s="14" t="s">
        <v>30</v>
      </c>
      <c r="AF13" s="14" t="s">
        <v>31</v>
      </c>
      <c r="AG13" s="14" t="s">
        <v>32</v>
      </c>
      <c r="AH13" s="14" t="s">
        <v>33</v>
      </c>
      <c r="AI13" s="14" t="s">
        <v>34</v>
      </c>
      <c r="AJ13" s="14" t="s">
        <v>37</v>
      </c>
      <c r="AK13" s="14" t="s">
        <v>29</v>
      </c>
      <c r="AL13" s="14" t="s">
        <v>30</v>
      </c>
      <c r="AM13" s="14" t="s">
        <v>31</v>
      </c>
      <c r="AN13" s="14" t="s">
        <v>32</v>
      </c>
      <c r="AO13" s="14" t="s">
        <v>33</v>
      </c>
      <c r="AP13" s="14" t="s">
        <v>34</v>
      </c>
      <c r="AQ13" s="14" t="s">
        <v>37</v>
      </c>
      <c r="AR13" s="14" t="s">
        <v>29</v>
      </c>
      <c r="AS13" s="14" t="s">
        <v>30</v>
      </c>
      <c r="AT13" s="14" t="s">
        <v>31</v>
      </c>
      <c r="AU13" s="14" t="s">
        <v>32</v>
      </c>
      <c r="AV13" s="14" t="s">
        <v>33</v>
      </c>
      <c r="AW13" s="14" t="s">
        <v>34</v>
      </c>
      <c r="AX13" s="14" t="s">
        <v>37</v>
      </c>
      <c r="AY13" s="14" t="s">
        <v>29</v>
      </c>
      <c r="AZ13" s="14" t="s">
        <v>30</v>
      </c>
      <c r="BA13" s="14" t="s">
        <v>31</v>
      </c>
      <c r="BB13" s="14" t="s">
        <v>32</v>
      </c>
      <c r="BC13" s="14" t="s">
        <v>33</v>
      </c>
      <c r="BD13" s="14" t="s">
        <v>34</v>
      </c>
      <c r="BE13" s="14" t="s">
        <v>37</v>
      </c>
      <c r="BF13" s="56" t="s">
        <v>29</v>
      </c>
      <c r="BG13" s="56" t="s">
        <v>30</v>
      </c>
      <c r="BH13" s="56" t="s">
        <v>31</v>
      </c>
      <c r="BI13" s="56" t="s">
        <v>32</v>
      </c>
      <c r="BJ13" s="56" t="s">
        <v>33</v>
      </c>
      <c r="BK13" s="56" t="s">
        <v>34</v>
      </c>
      <c r="BL13" s="56" t="s">
        <v>37</v>
      </c>
      <c r="BM13" s="56" t="s">
        <v>29</v>
      </c>
      <c r="BN13" s="56" t="s">
        <v>30</v>
      </c>
      <c r="BO13" s="56" t="s">
        <v>31</v>
      </c>
      <c r="BP13" s="56" t="s">
        <v>32</v>
      </c>
      <c r="BQ13" s="56" t="s">
        <v>33</v>
      </c>
      <c r="BR13" s="56" t="s">
        <v>34</v>
      </c>
      <c r="BS13" s="56" t="s">
        <v>37</v>
      </c>
      <c r="BT13" s="56" t="s">
        <v>29</v>
      </c>
      <c r="BU13" s="56" t="s">
        <v>30</v>
      </c>
      <c r="BV13" s="56" t="s">
        <v>31</v>
      </c>
      <c r="BW13" s="56" t="s">
        <v>32</v>
      </c>
      <c r="BX13" s="56" t="s">
        <v>33</v>
      </c>
      <c r="BY13" s="56" t="s">
        <v>34</v>
      </c>
      <c r="BZ13" s="56" t="s">
        <v>37</v>
      </c>
      <c r="CA13" s="56" t="s">
        <v>29</v>
      </c>
      <c r="CB13" s="56" t="s">
        <v>30</v>
      </c>
      <c r="CC13" s="56" t="s">
        <v>31</v>
      </c>
      <c r="CD13" s="56" t="s">
        <v>32</v>
      </c>
      <c r="CE13" s="56" t="s">
        <v>33</v>
      </c>
      <c r="CF13" s="56" t="s">
        <v>34</v>
      </c>
      <c r="CG13" s="56" t="s">
        <v>37</v>
      </c>
      <c r="CH13" s="56" t="s">
        <v>29</v>
      </c>
      <c r="CI13" s="56" t="s">
        <v>30</v>
      </c>
      <c r="CJ13" s="56" t="s">
        <v>31</v>
      </c>
      <c r="CK13" s="56" t="s">
        <v>32</v>
      </c>
      <c r="CL13" s="56" t="s">
        <v>33</v>
      </c>
      <c r="CM13" s="56" t="s">
        <v>34</v>
      </c>
      <c r="CN13" s="56" t="s">
        <v>37</v>
      </c>
      <c r="CO13" s="56" t="s">
        <v>29</v>
      </c>
      <c r="CP13" s="56" t="s">
        <v>30</v>
      </c>
      <c r="CQ13" s="56" t="s">
        <v>31</v>
      </c>
      <c r="CR13" s="56" t="s">
        <v>32</v>
      </c>
      <c r="CS13" s="56" t="s">
        <v>33</v>
      </c>
      <c r="CT13" s="56" t="s">
        <v>34</v>
      </c>
      <c r="CU13" s="56" t="s">
        <v>37</v>
      </c>
      <c r="CV13" s="56" t="s">
        <v>29</v>
      </c>
      <c r="CW13" s="56" t="s">
        <v>30</v>
      </c>
      <c r="CX13" s="56" t="s">
        <v>31</v>
      </c>
      <c r="CY13" s="56" t="s">
        <v>32</v>
      </c>
      <c r="CZ13" s="56" t="s">
        <v>33</v>
      </c>
      <c r="DA13" s="56" t="s">
        <v>34</v>
      </c>
      <c r="DB13" s="56" t="s">
        <v>37</v>
      </c>
      <c r="DC13" s="56" t="s">
        <v>29</v>
      </c>
      <c r="DD13" s="56" t="s">
        <v>30</v>
      </c>
      <c r="DE13" s="56" t="s">
        <v>31</v>
      </c>
      <c r="DF13" s="56" t="s">
        <v>32</v>
      </c>
      <c r="DG13" s="56" t="s">
        <v>33</v>
      </c>
      <c r="DH13" s="56" t="s">
        <v>34</v>
      </c>
      <c r="DI13" s="56" t="s">
        <v>37</v>
      </c>
      <c r="DJ13" s="56" t="s">
        <v>29</v>
      </c>
      <c r="DK13" s="56" t="s">
        <v>30</v>
      </c>
      <c r="DL13" s="56" t="s">
        <v>31</v>
      </c>
      <c r="DM13" s="56" t="s">
        <v>32</v>
      </c>
      <c r="DN13" s="56" t="s">
        <v>33</v>
      </c>
      <c r="DO13" s="56" t="s">
        <v>34</v>
      </c>
      <c r="DP13" s="56" t="s">
        <v>37</v>
      </c>
      <c r="DQ13" s="56" t="s">
        <v>29</v>
      </c>
      <c r="DR13" s="56" t="s">
        <v>30</v>
      </c>
      <c r="DS13" s="56" t="s">
        <v>31</v>
      </c>
      <c r="DT13" s="56" t="s">
        <v>32</v>
      </c>
      <c r="DU13" s="56" t="s">
        <v>33</v>
      </c>
      <c r="DV13" s="56" t="s">
        <v>34</v>
      </c>
      <c r="DW13" s="56" t="s">
        <v>37</v>
      </c>
      <c r="DX13" s="56" t="s">
        <v>29</v>
      </c>
      <c r="DY13" s="56" t="s">
        <v>30</v>
      </c>
      <c r="DZ13" s="56" t="s">
        <v>31</v>
      </c>
      <c r="EA13" s="56" t="s">
        <v>32</v>
      </c>
      <c r="EB13" s="56" t="s">
        <v>33</v>
      </c>
      <c r="EC13" s="70" t="s">
        <v>34</v>
      </c>
    </row>
    <row r="14" spans="1:133" s="17" customFormat="1" ht="15.75">
      <c r="A14" s="28"/>
      <c r="B14" s="29"/>
      <c r="C14" s="30"/>
      <c r="D14" s="29"/>
      <c r="E14" s="31"/>
      <c r="F14" s="21">
        <f>SUM(L14:EC14)</f>
        <v>0</v>
      </c>
      <c r="G14" s="32"/>
      <c r="H14" s="33"/>
      <c r="I14" s="32">
        <f>G14-G14*H14</f>
        <v>0</v>
      </c>
      <c r="J14" s="35">
        <f t="shared" ref="J14" si="86">+F14*I14</f>
        <v>0</v>
      </c>
      <c r="K14" s="49"/>
      <c r="L14" s="71"/>
      <c r="M14" s="57"/>
      <c r="N14" s="57"/>
      <c r="O14" s="57"/>
      <c r="P14" s="58"/>
      <c r="Q14" s="57"/>
      <c r="R14" s="59"/>
      <c r="S14" s="60"/>
      <c r="T14" s="51"/>
      <c r="U14" s="51"/>
      <c r="V14" s="52"/>
      <c r="W14" s="52"/>
      <c r="X14" s="53"/>
      <c r="Y14" s="16"/>
      <c r="Z14" s="61"/>
      <c r="AA14" s="53"/>
      <c r="AB14" s="55"/>
      <c r="AC14" s="55"/>
      <c r="AD14" s="53"/>
      <c r="AE14" s="53"/>
      <c r="AF14" s="15"/>
      <c r="AG14" s="61"/>
      <c r="AH14" s="55"/>
      <c r="AI14" s="53"/>
      <c r="AJ14" s="55"/>
      <c r="AK14" s="55"/>
      <c r="AL14" s="55"/>
      <c r="AM14" s="61"/>
      <c r="AN14" s="61"/>
      <c r="AO14" s="53"/>
      <c r="AP14" s="53"/>
      <c r="AQ14" s="53"/>
      <c r="AR14" s="53"/>
      <c r="AS14" s="53"/>
      <c r="AT14" s="61"/>
      <c r="AU14" s="61"/>
      <c r="AV14" s="53"/>
      <c r="AW14" s="53"/>
      <c r="AX14" s="53"/>
      <c r="AY14" s="53"/>
      <c r="AZ14" s="53"/>
      <c r="BA14" s="61"/>
      <c r="BB14" s="61"/>
      <c r="BC14" s="64"/>
      <c r="BD14" s="54"/>
      <c r="BE14" s="63"/>
      <c r="BF14" s="63"/>
      <c r="BG14" s="53"/>
      <c r="BH14" s="61"/>
      <c r="BI14" s="61"/>
      <c r="BJ14" s="63"/>
      <c r="BK14" s="63"/>
      <c r="BL14" s="63"/>
      <c r="BM14" s="63"/>
      <c r="BN14" s="53"/>
      <c r="BO14" s="61"/>
      <c r="BP14" s="61"/>
      <c r="BQ14" s="63"/>
      <c r="BR14" s="63"/>
      <c r="BS14" s="63"/>
      <c r="BT14" s="63"/>
      <c r="BU14" s="53"/>
      <c r="BV14" s="61"/>
      <c r="BW14" s="61"/>
      <c r="BX14" s="61"/>
      <c r="BY14" s="63"/>
      <c r="BZ14" s="63"/>
      <c r="CA14" s="63"/>
      <c r="CB14" s="63"/>
      <c r="CC14" s="61"/>
      <c r="CD14" s="61"/>
      <c r="CE14" s="61"/>
      <c r="CF14" s="63"/>
      <c r="CG14" s="63"/>
      <c r="CH14" s="63"/>
      <c r="CI14" s="63"/>
      <c r="CJ14" s="61"/>
      <c r="CK14" s="61"/>
      <c r="CL14" s="63"/>
      <c r="CM14" s="63"/>
      <c r="CN14" s="63"/>
      <c r="CO14" s="63"/>
      <c r="CP14" s="63"/>
      <c r="CQ14" s="61"/>
      <c r="CR14" s="61"/>
      <c r="CS14" s="63"/>
      <c r="CT14" s="63"/>
      <c r="CU14" s="63"/>
      <c r="CV14" s="63"/>
      <c r="CW14" s="63"/>
      <c r="CX14" s="61"/>
      <c r="CY14" s="61"/>
      <c r="CZ14" s="63"/>
      <c r="DA14" s="63"/>
      <c r="DB14" s="63"/>
      <c r="DC14" s="63"/>
      <c r="DD14" s="63"/>
      <c r="DE14" s="61"/>
      <c r="DF14" s="61"/>
      <c r="DG14" s="63"/>
      <c r="DH14" s="63"/>
      <c r="DI14" s="63"/>
      <c r="DJ14" s="63"/>
      <c r="DK14" s="63"/>
      <c r="DL14" s="61"/>
      <c r="DM14" s="61"/>
      <c r="DN14" s="63"/>
      <c r="DO14" s="63"/>
      <c r="DP14" s="63"/>
      <c r="DQ14" s="63"/>
      <c r="DR14" s="63"/>
      <c r="DS14" s="61"/>
      <c r="DT14" s="61"/>
      <c r="DU14" s="63"/>
      <c r="DV14" s="63"/>
      <c r="DW14" s="61"/>
      <c r="DX14" s="63"/>
      <c r="DY14" s="63"/>
      <c r="DZ14" s="61"/>
      <c r="EA14" s="61"/>
      <c r="EB14" s="63"/>
      <c r="EC14" s="72"/>
    </row>
    <row r="15" spans="1:133" s="17" customFormat="1" ht="15.75">
      <c r="A15" s="34"/>
      <c r="B15" s="25"/>
      <c r="C15" s="24"/>
      <c r="D15" s="25"/>
      <c r="E15" s="26"/>
      <c r="F15" s="21">
        <f t="shared" ref="F15:F32" si="87">SUM(L15:EC15)</f>
        <v>0</v>
      </c>
      <c r="G15" s="22"/>
      <c r="H15" s="23"/>
      <c r="I15" s="22">
        <f t="shared" ref="I15:I32" si="88">G15-G15*H15</f>
        <v>0</v>
      </c>
      <c r="J15" s="35">
        <f t="shared" ref="J15:J32" si="89">+F15*I15</f>
        <v>0</v>
      </c>
      <c r="K15" s="49"/>
      <c r="L15" s="71"/>
      <c r="M15" s="57"/>
      <c r="N15" s="57"/>
      <c r="O15" s="57"/>
      <c r="P15" s="58"/>
      <c r="Q15" s="57"/>
      <c r="R15" s="59"/>
      <c r="S15" s="60"/>
      <c r="T15" s="51"/>
      <c r="U15" s="51"/>
      <c r="V15" s="52"/>
      <c r="W15" s="52"/>
      <c r="X15" s="53"/>
      <c r="Y15" s="16"/>
      <c r="Z15" s="61"/>
      <c r="AA15" s="53"/>
      <c r="AB15" s="55"/>
      <c r="AC15" s="55"/>
      <c r="AD15" s="53"/>
      <c r="AE15" s="53"/>
      <c r="AF15" s="15"/>
      <c r="AG15" s="61"/>
      <c r="AH15" s="55"/>
      <c r="AI15" s="53"/>
      <c r="AJ15" s="55"/>
      <c r="AK15" s="55"/>
      <c r="AL15" s="55"/>
      <c r="AM15" s="61"/>
      <c r="AN15" s="61"/>
      <c r="AO15" s="53"/>
      <c r="AP15" s="53"/>
      <c r="AQ15" s="53"/>
      <c r="AR15" s="53"/>
      <c r="AS15" s="53"/>
      <c r="AT15" s="61"/>
      <c r="AU15" s="61"/>
      <c r="AV15" s="53"/>
      <c r="AW15" s="53"/>
      <c r="AX15" s="53"/>
      <c r="AY15" s="53"/>
      <c r="AZ15" s="53"/>
      <c r="BA15" s="61"/>
      <c r="BB15" s="61"/>
      <c r="BC15" s="64"/>
      <c r="BD15" s="54"/>
      <c r="BE15" s="63"/>
      <c r="BF15" s="63"/>
      <c r="BG15" s="53"/>
      <c r="BH15" s="61"/>
      <c r="BI15" s="61"/>
      <c r="BJ15" s="63"/>
      <c r="BK15" s="63"/>
      <c r="BL15" s="63"/>
      <c r="BM15" s="63"/>
      <c r="BN15" s="53"/>
      <c r="BO15" s="61"/>
      <c r="BP15" s="61"/>
      <c r="BQ15" s="63"/>
      <c r="BR15" s="63"/>
      <c r="BS15" s="63"/>
      <c r="BT15" s="63"/>
      <c r="BU15" s="53"/>
      <c r="BV15" s="61"/>
      <c r="BW15" s="61"/>
      <c r="BX15" s="61"/>
      <c r="BY15" s="63"/>
      <c r="BZ15" s="63"/>
      <c r="CA15" s="63"/>
      <c r="CB15" s="63"/>
      <c r="CC15" s="61"/>
      <c r="CD15" s="61"/>
      <c r="CE15" s="61"/>
      <c r="CF15" s="63"/>
      <c r="CG15" s="63"/>
      <c r="CH15" s="63"/>
      <c r="CI15" s="63"/>
      <c r="CJ15" s="61"/>
      <c r="CK15" s="61"/>
      <c r="CL15" s="63"/>
      <c r="CM15" s="63"/>
      <c r="CN15" s="63"/>
      <c r="CO15" s="63"/>
      <c r="CP15" s="63"/>
      <c r="CQ15" s="61"/>
      <c r="CR15" s="61"/>
      <c r="CS15" s="63"/>
      <c r="CT15" s="63"/>
      <c r="CU15" s="63"/>
      <c r="CV15" s="63"/>
      <c r="CW15" s="63"/>
      <c r="CX15" s="61"/>
      <c r="CY15" s="61"/>
      <c r="CZ15" s="63"/>
      <c r="DA15" s="63"/>
      <c r="DB15" s="63"/>
      <c r="DC15" s="63"/>
      <c r="DD15" s="63"/>
      <c r="DE15" s="61"/>
      <c r="DF15" s="61"/>
      <c r="DG15" s="63"/>
      <c r="DH15" s="63"/>
      <c r="DI15" s="63"/>
      <c r="DJ15" s="63"/>
      <c r="DK15" s="63"/>
      <c r="DL15" s="61"/>
      <c r="DM15" s="61"/>
      <c r="DN15" s="63"/>
      <c r="DO15" s="63"/>
      <c r="DP15" s="63"/>
      <c r="DQ15" s="63"/>
      <c r="DR15" s="63"/>
      <c r="DS15" s="61"/>
      <c r="DT15" s="61"/>
      <c r="DU15" s="63"/>
      <c r="DV15" s="63"/>
      <c r="DW15" s="61"/>
      <c r="DX15" s="63"/>
      <c r="DY15" s="63"/>
      <c r="DZ15" s="61"/>
      <c r="EA15" s="61"/>
      <c r="EB15" s="63"/>
      <c r="EC15" s="72"/>
    </row>
    <row r="16" spans="1:133" s="17" customFormat="1" ht="15.75">
      <c r="A16" s="34"/>
      <c r="B16" s="25"/>
      <c r="C16" s="24"/>
      <c r="D16" s="25"/>
      <c r="E16" s="26"/>
      <c r="F16" s="21">
        <f t="shared" si="87"/>
        <v>0</v>
      </c>
      <c r="G16" s="22"/>
      <c r="H16" s="23"/>
      <c r="I16" s="22">
        <f t="shared" si="88"/>
        <v>0</v>
      </c>
      <c r="J16" s="35">
        <f t="shared" si="89"/>
        <v>0</v>
      </c>
      <c r="K16" s="49"/>
      <c r="L16" s="71"/>
      <c r="M16" s="57"/>
      <c r="N16" s="57"/>
      <c r="O16" s="57"/>
      <c r="P16" s="58"/>
      <c r="Q16" s="57"/>
      <c r="R16" s="59"/>
      <c r="S16" s="60"/>
      <c r="T16" s="51"/>
      <c r="U16" s="51"/>
      <c r="V16" s="52"/>
      <c r="W16" s="52"/>
      <c r="X16" s="53"/>
      <c r="Y16" s="16"/>
      <c r="Z16" s="61"/>
      <c r="AA16" s="53"/>
      <c r="AB16" s="55"/>
      <c r="AC16" s="55"/>
      <c r="AD16" s="53"/>
      <c r="AE16" s="53"/>
      <c r="AF16" s="15"/>
      <c r="AG16" s="61"/>
      <c r="AH16" s="55"/>
      <c r="AI16" s="53"/>
      <c r="AJ16" s="55"/>
      <c r="AK16" s="55"/>
      <c r="AL16" s="55"/>
      <c r="AM16" s="61"/>
      <c r="AN16" s="61"/>
      <c r="AO16" s="53"/>
      <c r="AP16" s="53"/>
      <c r="AQ16" s="53"/>
      <c r="AR16" s="53"/>
      <c r="AS16" s="53"/>
      <c r="AT16" s="61"/>
      <c r="AU16" s="61"/>
      <c r="AV16" s="53"/>
      <c r="AW16" s="53"/>
      <c r="AX16" s="53"/>
      <c r="AY16" s="53"/>
      <c r="AZ16" s="53"/>
      <c r="BA16" s="61"/>
      <c r="BB16" s="61"/>
      <c r="BC16" s="64"/>
      <c r="BD16" s="54"/>
      <c r="BE16" s="63"/>
      <c r="BF16" s="63"/>
      <c r="BG16" s="53"/>
      <c r="BH16" s="61"/>
      <c r="BI16" s="61"/>
      <c r="BJ16" s="63"/>
      <c r="BK16" s="63"/>
      <c r="BL16" s="63"/>
      <c r="BM16" s="63"/>
      <c r="BN16" s="53"/>
      <c r="BO16" s="61"/>
      <c r="BP16" s="61"/>
      <c r="BQ16" s="63"/>
      <c r="BR16" s="63"/>
      <c r="BS16" s="63"/>
      <c r="BT16" s="63"/>
      <c r="BU16" s="53"/>
      <c r="BV16" s="61"/>
      <c r="BW16" s="61"/>
      <c r="BX16" s="61"/>
      <c r="BY16" s="63"/>
      <c r="BZ16" s="63"/>
      <c r="CA16" s="63"/>
      <c r="CB16" s="63"/>
      <c r="CC16" s="61"/>
      <c r="CD16" s="61"/>
      <c r="CE16" s="61"/>
      <c r="CF16" s="63"/>
      <c r="CG16" s="63"/>
      <c r="CH16" s="63"/>
      <c r="CI16" s="63"/>
      <c r="CJ16" s="61"/>
      <c r="CK16" s="61"/>
      <c r="CL16" s="63"/>
      <c r="CM16" s="63"/>
      <c r="CN16" s="63"/>
      <c r="CO16" s="63"/>
      <c r="CP16" s="63"/>
      <c r="CQ16" s="61"/>
      <c r="CR16" s="61"/>
      <c r="CS16" s="63"/>
      <c r="CT16" s="63"/>
      <c r="CU16" s="63"/>
      <c r="CV16" s="63"/>
      <c r="CW16" s="63"/>
      <c r="CX16" s="61"/>
      <c r="CY16" s="61"/>
      <c r="CZ16" s="63"/>
      <c r="DA16" s="63"/>
      <c r="DB16" s="63"/>
      <c r="DC16" s="63"/>
      <c r="DD16" s="63"/>
      <c r="DE16" s="61"/>
      <c r="DF16" s="61"/>
      <c r="DG16" s="63"/>
      <c r="DH16" s="63"/>
      <c r="DI16" s="63"/>
      <c r="DJ16" s="63"/>
      <c r="DK16" s="63"/>
      <c r="DL16" s="61"/>
      <c r="DM16" s="61"/>
      <c r="DN16" s="63"/>
      <c r="DO16" s="63"/>
      <c r="DP16" s="63"/>
      <c r="DQ16" s="63"/>
      <c r="DR16" s="63"/>
      <c r="DS16" s="61"/>
      <c r="DT16" s="61"/>
      <c r="DU16" s="63"/>
      <c r="DV16" s="63"/>
      <c r="DW16" s="61"/>
      <c r="DX16" s="63"/>
      <c r="DY16" s="63"/>
      <c r="DZ16" s="61"/>
      <c r="EA16" s="61"/>
      <c r="EB16" s="63"/>
      <c r="EC16" s="72"/>
    </row>
    <row r="17" spans="1:133" s="17" customFormat="1" ht="15.75">
      <c r="A17" s="34"/>
      <c r="B17" s="25"/>
      <c r="C17" s="24"/>
      <c r="D17" s="25"/>
      <c r="E17" s="26"/>
      <c r="F17" s="21">
        <f t="shared" si="87"/>
        <v>0</v>
      </c>
      <c r="G17" s="22"/>
      <c r="H17" s="23"/>
      <c r="I17" s="22">
        <f t="shared" si="88"/>
        <v>0</v>
      </c>
      <c r="J17" s="35">
        <f t="shared" si="89"/>
        <v>0</v>
      </c>
      <c r="K17" s="49"/>
      <c r="L17" s="71"/>
      <c r="M17" s="57"/>
      <c r="N17" s="57"/>
      <c r="O17" s="57"/>
      <c r="P17" s="58"/>
      <c r="Q17" s="57"/>
      <c r="R17" s="59"/>
      <c r="S17" s="60"/>
      <c r="T17" s="51"/>
      <c r="U17" s="51"/>
      <c r="V17" s="52"/>
      <c r="W17" s="52"/>
      <c r="X17" s="53"/>
      <c r="Y17" s="16"/>
      <c r="Z17" s="61"/>
      <c r="AA17" s="53"/>
      <c r="AB17" s="55"/>
      <c r="AC17" s="55"/>
      <c r="AD17" s="53"/>
      <c r="AE17" s="53"/>
      <c r="AF17" s="15"/>
      <c r="AG17" s="61"/>
      <c r="AH17" s="55"/>
      <c r="AI17" s="53"/>
      <c r="AJ17" s="55"/>
      <c r="AK17" s="55"/>
      <c r="AL17" s="55"/>
      <c r="AM17" s="61"/>
      <c r="AN17" s="61"/>
      <c r="AO17" s="53"/>
      <c r="AP17" s="53"/>
      <c r="AQ17" s="53"/>
      <c r="AR17" s="53"/>
      <c r="AS17" s="53"/>
      <c r="AT17" s="61"/>
      <c r="AU17" s="61"/>
      <c r="AV17" s="53"/>
      <c r="AW17" s="53"/>
      <c r="AX17" s="53"/>
      <c r="AY17" s="53"/>
      <c r="AZ17" s="53"/>
      <c r="BA17" s="61"/>
      <c r="BB17" s="61"/>
      <c r="BC17" s="64"/>
      <c r="BD17" s="54"/>
      <c r="BE17" s="63"/>
      <c r="BF17" s="63"/>
      <c r="BG17" s="53"/>
      <c r="BH17" s="61"/>
      <c r="BI17" s="61"/>
      <c r="BJ17" s="63"/>
      <c r="BK17" s="63"/>
      <c r="BL17" s="63"/>
      <c r="BM17" s="63"/>
      <c r="BN17" s="53"/>
      <c r="BO17" s="61"/>
      <c r="BP17" s="61"/>
      <c r="BQ17" s="63"/>
      <c r="BR17" s="63"/>
      <c r="BS17" s="63"/>
      <c r="BT17" s="63"/>
      <c r="BU17" s="53"/>
      <c r="BV17" s="61"/>
      <c r="BW17" s="61"/>
      <c r="BX17" s="61"/>
      <c r="BY17" s="63"/>
      <c r="BZ17" s="63"/>
      <c r="CA17" s="63"/>
      <c r="CB17" s="63"/>
      <c r="CC17" s="61"/>
      <c r="CD17" s="61"/>
      <c r="CE17" s="61"/>
      <c r="CF17" s="63"/>
      <c r="CG17" s="63"/>
      <c r="CH17" s="63"/>
      <c r="CI17" s="63"/>
      <c r="CJ17" s="61"/>
      <c r="CK17" s="61"/>
      <c r="CL17" s="63"/>
      <c r="CM17" s="63"/>
      <c r="CN17" s="63"/>
      <c r="CO17" s="63"/>
      <c r="CP17" s="63"/>
      <c r="CQ17" s="61"/>
      <c r="CR17" s="61"/>
      <c r="CS17" s="63"/>
      <c r="CT17" s="63"/>
      <c r="CU17" s="63"/>
      <c r="CV17" s="63"/>
      <c r="CW17" s="63"/>
      <c r="CX17" s="61"/>
      <c r="CY17" s="61"/>
      <c r="CZ17" s="63"/>
      <c r="DA17" s="63"/>
      <c r="DB17" s="63"/>
      <c r="DC17" s="63"/>
      <c r="DD17" s="63"/>
      <c r="DE17" s="61"/>
      <c r="DF17" s="61"/>
      <c r="DG17" s="63"/>
      <c r="DH17" s="63"/>
      <c r="DI17" s="63"/>
      <c r="DJ17" s="63"/>
      <c r="DK17" s="63"/>
      <c r="DL17" s="61"/>
      <c r="DM17" s="61"/>
      <c r="DN17" s="63"/>
      <c r="DO17" s="63"/>
      <c r="DP17" s="63"/>
      <c r="DQ17" s="63"/>
      <c r="DR17" s="63"/>
      <c r="DS17" s="61"/>
      <c r="DT17" s="61"/>
      <c r="DU17" s="63"/>
      <c r="DV17" s="63"/>
      <c r="DW17" s="61"/>
      <c r="DX17" s="63"/>
      <c r="DY17" s="63"/>
      <c r="DZ17" s="61"/>
      <c r="EA17" s="61"/>
      <c r="EB17" s="63"/>
      <c r="EC17" s="72"/>
    </row>
    <row r="18" spans="1:133" s="17" customFormat="1" ht="15.75">
      <c r="A18" s="34"/>
      <c r="B18" s="25"/>
      <c r="C18" s="24"/>
      <c r="D18" s="25"/>
      <c r="E18" s="26"/>
      <c r="F18" s="21">
        <f t="shared" si="87"/>
        <v>0</v>
      </c>
      <c r="G18" s="22"/>
      <c r="H18" s="23"/>
      <c r="I18" s="22">
        <f t="shared" si="88"/>
        <v>0</v>
      </c>
      <c r="J18" s="35">
        <f t="shared" si="89"/>
        <v>0</v>
      </c>
      <c r="K18" s="49"/>
      <c r="L18" s="71"/>
      <c r="M18" s="57"/>
      <c r="N18" s="57"/>
      <c r="O18" s="57"/>
      <c r="P18" s="58"/>
      <c r="Q18" s="57"/>
      <c r="R18" s="59"/>
      <c r="S18" s="60"/>
      <c r="T18" s="51"/>
      <c r="U18" s="51"/>
      <c r="V18" s="52"/>
      <c r="W18" s="52"/>
      <c r="X18" s="53"/>
      <c r="Y18" s="16"/>
      <c r="Z18" s="61"/>
      <c r="AA18" s="53"/>
      <c r="AB18" s="55"/>
      <c r="AC18" s="55"/>
      <c r="AD18" s="53"/>
      <c r="AE18" s="53"/>
      <c r="AF18" s="15"/>
      <c r="AG18" s="61"/>
      <c r="AH18" s="55"/>
      <c r="AI18" s="53"/>
      <c r="AJ18" s="55"/>
      <c r="AK18" s="55"/>
      <c r="AL18" s="55"/>
      <c r="AM18" s="61"/>
      <c r="AN18" s="61"/>
      <c r="AO18" s="53"/>
      <c r="AP18" s="53"/>
      <c r="AQ18" s="53"/>
      <c r="AR18" s="53"/>
      <c r="AS18" s="53"/>
      <c r="AT18" s="61"/>
      <c r="AU18" s="61"/>
      <c r="AV18" s="53"/>
      <c r="AW18" s="53"/>
      <c r="AX18" s="53"/>
      <c r="AY18" s="53"/>
      <c r="AZ18" s="53"/>
      <c r="BA18" s="61"/>
      <c r="BB18" s="61"/>
      <c r="BC18" s="64"/>
      <c r="BD18" s="54"/>
      <c r="BE18" s="63"/>
      <c r="BF18" s="63"/>
      <c r="BG18" s="53"/>
      <c r="BH18" s="61"/>
      <c r="BI18" s="61"/>
      <c r="BJ18" s="63"/>
      <c r="BK18" s="63"/>
      <c r="BL18" s="63"/>
      <c r="BM18" s="63"/>
      <c r="BN18" s="53"/>
      <c r="BO18" s="61"/>
      <c r="BP18" s="61"/>
      <c r="BQ18" s="63"/>
      <c r="BR18" s="63"/>
      <c r="BS18" s="63"/>
      <c r="BT18" s="63"/>
      <c r="BU18" s="53"/>
      <c r="BV18" s="61"/>
      <c r="BW18" s="61"/>
      <c r="BX18" s="61"/>
      <c r="BY18" s="63"/>
      <c r="BZ18" s="63"/>
      <c r="CA18" s="63"/>
      <c r="CB18" s="63"/>
      <c r="CC18" s="61"/>
      <c r="CD18" s="61"/>
      <c r="CE18" s="61"/>
      <c r="CF18" s="63"/>
      <c r="CG18" s="63"/>
      <c r="CH18" s="63"/>
      <c r="CI18" s="63"/>
      <c r="CJ18" s="61"/>
      <c r="CK18" s="61"/>
      <c r="CL18" s="63"/>
      <c r="CM18" s="63"/>
      <c r="CN18" s="63"/>
      <c r="CO18" s="63"/>
      <c r="CP18" s="63"/>
      <c r="CQ18" s="61"/>
      <c r="CR18" s="61"/>
      <c r="CS18" s="63"/>
      <c r="CT18" s="63"/>
      <c r="CU18" s="63"/>
      <c r="CV18" s="63"/>
      <c r="CW18" s="63"/>
      <c r="CX18" s="61"/>
      <c r="CY18" s="61"/>
      <c r="CZ18" s="63"/>
      <c r="DA18" s="63"/>
      <c r="DB18" s="63"/>
      <c r="DC18" s="63"/>
      <c r="DD18" s="63"/>
      <c r="DE18" s="61"/>
      <c r="DF18" s="61"/>
      <c r="DG18" s="63"/>
      <c r="DH18" s="63"/>
      <c r="DI18" s="63"/>
      <c r="DJ18" s="63"/>
      <c r="DK18" s="63"/>
      <c r="DL18" s="61"/>
      <c r="DM18" s="61"/>
      <c r="DN18" s="63"/>
      <c r="DO18" s="63"/>
      <c r="DP18" s="63"/>
      <c r="DQ18" s="63"/>
      <c r="DR18" s="63"/>
      <c r="DS18" s="61"/>
      <c r="DT18" s="61"/>
      <c r="DU18" s="63"/>
      <c r="DV18" s="63"/>
      <c r="DW18" s="61"/>
      <c r="DX18" s="63"/>
      <c r="DY18" s="63"/>
      <c r="DZ18" s="61"/>
      <c r="EA18" s="61"/>
      <c r="EB18" s="63"/>
      <c r="EC18" s="72"/>
    </row>
    <row r="19" spans="1:133" s="17" customFormat="1" ht="15.75">
      <c r="A19" s="34"/>
      <c r="B19" s="25"/>
      <c r="C19" s="24"/>
      <c r="D19" s="25"/>
      <c r="E19" s="26"/>
      <c r="F19" s="21">
        <f t="shared" si="87"/>
        <v>0</v>
      </c>
      <c r="G19" s="22"/>
      <c r="H19" s="23"/>
      <c r="I19" s="22">
        <f t="shared" si="88"/>
        <v>0</v>
      </c>
      <c r="J19" s="35">
        <f t="shared" si="89"/>
        <v>0</v>
      </c>
      <c r="K19" s="49"/>
      <c r="L19" s="71"/>
      <c r="M19" s="57"/>
      <c r="N19" s="57"/>
      <c r="O19" s="57"/>
      <c r="P19" s="58"/>
      <c r="Q19" s="57"/>
      <c r="R19" s="59"/>
      <c r="S19" s="60"/>
      <c r="T19" s="51"/>
      <c r="U19" s="51"/>
      <c r="V19" s="52"/>
      <c r="W19" s="52"/>
      <c r="X19" s="53"/>
      <c r="Y19" s="16"/>
      <c r="Z19" s="61"/>
      <c r="AA19" s="53"/>
      <c r="AB19" s="55"/>
      <c r="AC19" s="55"/>
      <c r="AD19" s="53"/>
      <c r="AE19" s="53"/>
      <c r="AF19" s="15"/>
      <c r="AG19" s="61"/>
      <c r="AH19" s="55"/>
      <c r="AI19" s="53"/>
      <c r="AJ19" s="55"/>
      <c r="AK19" s="55"/>
      <c r="AL19" s="55"/>
      <c r="AM19" s="61"/>
      <c r="AN19" s="61"/>
      <c r="AO19" s="53"/>
      <c r="AP19" s="53"/>
      <c r="AQ19" s="53"/>
      <c r="AR19" s="53"/>
      <c r="AS19" s="53"/>
      <c r="AT19" s="61"/>
      <c r="AU19" s="61"/>
      <c r="AV19" s="53"/>
      <c r="AW19" s="53"/>
      <c r="AX19" s="53"/>
      <c r="AY19" s="53"/>
      <c r="AZ19" s="53"/>
      <c r="BA19" s="61"/>
      <c r="BB19" s="61"/>
      <c r="BC19" s="64"/>
      <c r="BD19" s="54"/>
      <c r="BE19" s="63"/>
      <c r="BF19" s="63"/>
      <c r="BG19" s="53"/>
      <c r="BH19" s="61"/>
      <c r="BI19" s="61"/>
      <c r="BJ19" s="63"/>
      <c r="BK19" s="63"/>
      <c r="BL19" s="63"/>
      <c r="BM19" s="63"/>
      <c r="BN19" s="53"/>
      <c r="BO19" s="61"/>
      <c r="BP19" s="61"/>
      <c r="BQ19" s="63"/>
      <c r="BR19" s="63"/>
      <c r="BS19" s="63"/>
      <c r="BT19" s="63"/>
      <c r="BU19" s="53"/>
      <c r="BV19" s="61"/>
      <c r="BW19" s="61"/>
      <c r="BX19" s="61"/>
      <c r="BY19" s="63"/>
      <c r="BZ19" s="63"/>
      <c r="CA19" s="63"/>
      <c r="CB19" s="63"/>
      <c r="CC19" s="61"/>
      <c r="CD19" s="61"/>
      <c r="CE19" s="61"/>
      <c r="CF19" s="63"/>
      <c r="CG19" s="63"/>
      <c r="CH19" s="63"/>
      <c r="CI19" s="63"/>
      <c r="CJ19" s="61"/>
      <c r="CK19" s="61"/>
      <c r="CL19" s="63"/>
      <c r="CM19" s="63"/>
      <c r="CN19" s="63"/>
      <c r="CO19" s="63"/>
      <c r="CP19" s="63"/>
      <c r="CQ19" s="61"/>
      <c r="CR19" s="61"/>
      <c r="CS19" s="63"/>
      <c r="CT19" s="63"/>
      <c r="CU19" s="63"/>
      <c r="CV19" s="63"/>
      <c r="CW19" s="63"/>
      <c r="CX19" s="61"/>
      <c r="CY19" s="61"/>
      <c r="CZ19" s="63"/>
      <c r="DA19" s="63"/>
      <c r="DB19" s="63"/>
      <c r="DC19" s="63"/>
      <c r="DD19" s="63"/>
      <c r="DE19" s="61"/>
      <c r="DF19" s="61"/>
      <c r="DG19" s="63"/>
      <c r="DH19" s="63"/>
      <c r="DI19" s="63"/>
      <c r="DJ19" s="63"/>
      <c r="DK19" s="63"/>
      <c r="DL19" s="61"/>
      <c r="DM19" s="61"/>
      <c r="DN19" s="63"/>
      <c r="DO19" s="63"/>
      <c r="DP19" s="63"/>
      <c r="DQ19" s="63"/>
      <c r="DR19" s="63"/>
      <c r="DS19" s="61"/>
      <c r="DT19" s="61"/>
      <c r="DU19" s="63"/>
      <c r="DV19" s="63"/>
      <c r="DW19" s="61"/>
      <c r="DX19" s="63"/>
      <c r="DY19" s="63"/>
      <c r="DZ19" s="61"/>
      <c r="EA19" s="61"/>
      <c r="EB19" s="63"/>
      <c r="EC19" s="72"/>
    </row>
    <row r="20" spans="1:133" s="17" customFormat="1" ht="15.75">
      <c r="A20" s="34"/>
      <c r="B20" s="25"/>
      <c r="C20" s="24"/>
      <c r="D20" s="25"/>
      <c r="E20" s="26"/>
      <c r="F20" s="21">
        <f t="shared" si="87"/>
        <v>0</v>
      </c>
      <c r="G20" s="22"/>
      <c r="H20" s="23"/>
      <c r="I20" s="22">
        <f t="shared" si="88"/>
        <v>0</v>
      </c>
      <c r="J20" s="35">
        <f t="shared" si="89"/>
        <v>0</v>
      </c>
      <c r="K20" s="49"/>
      <c r="L20" s="71"/>
      <c r="M20" s="57"/>
      <c r="N20" s="57"/>
      <c r="O20" s="57"/>
      <c r="P20" s="58"/>
      <c r="Q20" s="57"/>
      <c r="R20" s="59"/>
      <c r="S20" s="60"/>
      <c r="T20" s="51"/>
      <c r="U20" s="51"/>
      <c r="V20" s="52"/>
      <c r="W20" s="52"/>
      <c r="X20" s="53"/>
      <c r="Y20" s="16"/>
      <c r="Z20" s="61"/>
      <c r="AA20" s="53"/>
      <c r="AB20" s="55"/>
      <c r="AC20" s="55"/>
      <c r="AD20" s="53"/>
      <c r="AE20" s="53"/>
      <c r="AF20" s="15"/>
      <c r="AG20" s="61"/>
      <c r="AH20" s="55"/>
      <c r="AI20" s="53"/>
      <c r="AJ20" s="55"/>
      <c r="AK20" s="55"/>
      <c r="AL20" s="55"/>
      <c r="AM20" s="61"/>
      <c r="AN20" s="61"/>
      <c r="AO20" s="53"/>
      <c r="AP20" s="53"/>
      <c r="AQ20" s="53"/>
      <c r="AR20" s="53"/>
      <c r="AS20" s="53"/>
      <c r="AT20" s="61"/>
      <c r="AU20" s="61"/>
      <c r="AV20" s="53"/>
      <c r="AW20" s="53"/>
      <c r="AX20" s="53"/>
      <c r="AY20" s="53"/>
      <c r="AZ20" s="53"/>
      <c r="BA20" s="61"/>
      <c r="BB20" s="61"/>
      <c r="BC20" s="64"/>
      <c r="BD20" s="54"/>
      <c r="BE20" s="63"/>
      <c r="BF20" s="63"/>
      <c r="BG20" s="53"/>
      <c r="BH20" s="61"/>
      <c r="BI20" s="61"/>
      <c r="BJ20" s="63"/>
      <c r="BK20" s="63"/>
      <c r="BL20" s="63"/>
      <c r="BM20" s="63"/>
      <c r="BN20" s="53"/>
      <c r="BO20" s="61"/>
      <c r="BP20" s="61"/>
      <c r="BQ20" s="63"/>
      <c r="BR20" s="63"/>
      <c r="BS20" s="63"/>
      <c r="BT20" s="63"/>
      <c r="BU20" s="53"/>
      <c r="BV20" s="61"/>
      <c r="BW20" s="61"/>
      <c r="BX20" s="61"/>
      <c r="BY20" s="63"/>
      <c r="BZ20" s="63"/>
      <c r="CA20" s="63"/>
      <c r="CB20" s="63"/>
      <c r="CC20" s="61"/>
      <c r="CD20" s="61"/>
      <c r="CE20" s="61"/>
      <c r="CF20" s="63"/>
      <c r="CG20" s="63"/>
      <c r="CH20" s="63"/>
      <c r="CI20" s="63"/>
      <c r="CJ20" s="61"/>
      <c r="CK20" s="61"/>
      <c r="CL20" s="63"/>
      <c r="CM20" s="63"/>
      <c r="CN20" s="63"/>
      <c r="CO20" s="63"/>
      <c r="CP20" s="63"/>
      <c r="CQ20" s="61"/>
      <c r="CR20" s="61"/>
      <c r="CS20" s="63"/>
      <c r="CT20" s="63"/>
      <c r="CU20" s="63"/>
      <c r="CV20" s="63"/>
      <c r="CW20" s="63"/>
      <c r="CX20" s="61"/>
      <c r="CY20" s="61"/>
      <c r="CZ20" s="63"/>
      <c r="DA20" s="63"/>
      <c r="DB20" s="63"/>
      <c r="DC20" s="63"/>
      <c r="DD20" s="63"/>
      <c r="DE20" s="61"/>
      <c r="DF20" s="61"/>
      <c r="DG20" s="63"/>
      <c r="DH20" s="63"/>
      <c r="DI20" s="63"/>
      <c r="DJ20" s="63"/>
      <c r="DK20" s="63"/>
      <c r="DL20" s="61"/>
      <c r="DM20" s="61"/>
      <c r="DN20" s="63"/>
      <c r="DO20" s="63"/>
      <c r="DP20" s="63"/>
      <c r="DQ20" s="63"/>
      <c r="DR20" s="63"/>
      <c r="DS20" s="61"/>
      <c r="DT20" s="61"/>
      <c r="DU20" s="63"/>
      <c r="DV20" s="63"/>
      <c r="DW20" s="61"/>
      <c r="DX20" s="63"/>
      <c r="DY20" s="63"/>
      <c r="DZ20" s="61"/>
      <c r="EA20" s="61"/>
      <c r="EB20" s="63"/>
      <c r="EC20" s="72"/>
    </row>
    <row r="21" spans="1:133" s="17" customFormat="1" ht="15.75">
      <c r="A21" s="34"/>
      <c r="B21" s="25"/>
      <c r="C21" s="24"/>
      <c r="D21" s="25"/>
      <c r="E21" s="26"/>
      <c r="F21" s="21">
        <f t="shared" si="87"/>
        <v>0</v>
      </c>
      <c r="G21" s="22"/>
      <c r="H21" s="23"/>
      <c r="I21" s="22">
        <f t="shared" si="88"/>
        <v>0</v>
      </c>
      <c r="J21" s="35">
        <f t="shared" si="89"/>
        <v>0</v>
      </c>
      <c r="K21" s="49"/>
      <c r="L21" s="71"/>
      <c r="M21" s="57"/>
      <c r="N21" s="57"/>
      <c r="O21" s="57"/>
      <c r="P21" s="58"/>
      <c r="Q21" s="57"/>
      <c r="R21" s="59"/>
      <c r="S21" s="60"/>
      <c r="T21" s="51"/>
      <c r="U21" s="51"/>
      <c r="V21" s="52"/>
      <c r="W21" s="52"/>
      <c r="X21" s="53"/>
      <c r="Y21" s="16"/>
      <c r="Z21" s="61"/>
      <c r="AA21" s="53"/>
      <c r="AB21" s="55"/>
      <c r="AC21" s="55"/>
      <c r="AD21" s="53"/>
      <c r="AE21" s="53"/>
      <c r="AF21" s="15"/>
      <c r="AG21" s="61"/>
      <c r="AH21" s="55"/>
      <c r="AI21" s="53"/>
      <c r="AJ21" s="55"/>
      <c r="AK21" s="55"/>
      <c r="AL21" s="55"/>
      <c r="AM21" s="61"/>
      <c r="AN21" s="61"/>
      <c r="AO21" s="53"/>
      <c r="AP21" s="53"/>
      <c r="AQ21" s="53"/>
      <c r="AR21" s="53"/>
      <c r="AS21" s="53"/>
      <c r="AT21" s="61"/>
      <c r="AU21" s="61"/>
      <c r="AV21" s="53"/>
      <c r="AW21" s="53"/>
      <c r="AX21" s="53"/>
      <c r="AY21" s="53"/>
      <c r="AZ21" s="53"/>
      <c r="BA21" s="61"/>
      <c r="BB21" s="61"/>
      <c r="BC21" s="64"/>
      <c r="BD21" s="54"/>
      <c r="BE21" s="63"/>
      <c r="BF21" s="63"/>
      <c r="BG21" s="53"/>
      <c r="BH21" s="61"/>
      <c r="BI21" s="61"/>
      <c r="BJ21" s="63"/>
      <c r="BK21" s="63"/>
      <c r="BL21" s="63"/>
      <c r="BM21" s="63"/>
      <c r="BN21" s="53"/>
      <c r="BO21" s="61"/>
      <c r="BP21" s="61"/>
      <c r="BQ21" s="63"/>
      <c r="BR21" s="63"/>
      <c r="BS21" s="63"/>
      <c r="BT21" s="63"/>
      <c r="BU21" s="53"/>
      <c r="BV21" s="61"/>
      <c r="BW21" s="61"/>
      <c r="BX21" s="61"/>
      <c r="BY21" s="63"/>
      <c r="BZ21" s="63"/>
      <c r="CA21" s="63"/>
      <c r="CB21" s="63"/>
      <c r="CC21" s="61"/>
      <c r="CD21" s="61"/>
      <c r="CE21" s="61"/>
      <c r="CF21" s="63"/>
      <c r="CG21" s="63"/>
      <c r="CH21" s="63"/>
      <c r="CI21" s="63"/>
      <c r="CJ21" s="61"/>
      <c r="CK21" s="61"/>
      <c r="CL21" s="63"/>
      <c r="CM21" s="63"/>
      <c r="CN21" s="63"/>
      <c r="CO21" s="63"/>
      <c r="CP21" s="63"/>
      <c r="CQ21" s="61"/>
      <c r="CR21" s="61"/>
      <c r="CS21" s="63"/>
      <c r="CT21" s="63"/>
      <c r="CU21" s="63"/>
      <c r="CV21" s="63"/>
      <c r="CW21" s="63"/>
      <c r="CX21" s="61"/>
      <c r="CY21" s="61"/>
      <c r="CZ21" s="63"/>
      <c r="DA21" s="63"/>
      <c r="DB21" s="63"/>
      <c r="DC21" s="63"/>
      <c r="DD21" s="63"/>
      <c r="DE21" s="61"/>
      <c r="DF21" s="61"/>
      <c r="DG21" s="63"/>
      <c r="DH21" s="63"/>
      <c r="DI21" s="63"/>
      <c r="DJ21" s="63"/>
      <c r="DK21" s="63"/>
      <c r="DL21" s="61"/>
      <c r="DM21" s="61"/>
      <c r="DN21" s="63"/>
      <c r="DO21" s="63"/>
      <c r="DP21" s="63"/>
      <c r="DQ21" s="63"/>
      <c r="DR21" s="63"/>
      <c r="DS21" s="61"/>
      <c r="DT21" s="61"/>
      <c r="DU21" s="63"/>
      <c r="DV21" s="63"/>
      <c r="DW21" s="61"/>
      <c r="DX21" s="63"/>
      <c r="DY21" s="63"/>
      <c r="DZ21" s="61"/>
      <c r="EA21" s="61"/>
      <c r="EB21" s="63"/>
      <c r="EC21" s="72"/>
    </row>
    <row r="22" spans="1:133" s="17" customFormat="1" ht="15.75">
      <c r="A22" s="34"/>
      <c r="B22" s="25"/>
      <c r="C22" s="24"/>
      <c r="D22" s="25"/>
      <c r="E22" s="26"/>
      <c r="F22" s="21">
        <f t="shared" si="87"/>
        <v>0</v>
      </c>
      <c r="G22" s="22"/>
      <c r="H22" s="23"/>
      <c r="I22" s="22">
        <f t="shared" si="88"/>
        <v>0</v>
      </c>
      <c r="J22" s="35">
        <f t="shared" si="89"/>
        <v>0</v>
      </c>
      <c r="K22" s="49"/>
      <c r="L22" s="71"/>
      <c r="M22" s="57"/>
      <c r="N22" s="57"/>
      <c r="O22" s="57"/>
      <c r="P22" s="58"/>
      <c r="Q22" s="57"/>
      <c r="R22" s="59"/>
      <c r="S22" s="60"/>
      <c r="T22" s="51"/>
      <c r="U22" s="51"/>
      <c r="V22" s="52"/>
      <c r="W22" s="52"/>
      <c r="X22" s="53"/>
      <c r="Y22" s="16"/>
      <c r="Z22" s="61"/>
      <c r="AA22" s="53"/>
      <c r="AB22" s="55"/>
      <c r="AC22" s="55"/>
      <c r="AD22" s="53"/>
      <c r="AE22" s="53"/>
      <c r="AF22" s="15"/>
      <c r="AG22" s="61"/>
      <c r="AH22" s="55"/>
      <c r="AI22" s="53"/>
      <c r="AJ22" s="55"/>
      <c r="AK22" s="55"/>
      <c r="AL22" s="55"/>
      <c r="AM22" s="61"/>
      <c r="AN22" s="61"/>
      <c r="AO22" s="53"/>
      <c r="AP22" s="53"/>
      <c r="AQ22" s="53"/>
      <c r="AR22" s="53"/>
      <c r="AS22" s="53"/>
      <c r="AT22" s="61"/>
      <c r="AU22" s="61"/>
      <c r="AV22" s="53"/>
      <c r="AW22" s="53"/>
      <c r="AX22" s="53"/>
      <c r="AY22" s="53"/>
      <c r="AZ22" s="53"/>
      <c r="BA22" s="61"/>
      <c r="BB22" s="61"/>
      <c r="BC22" s="64"/>
      <c r="BD22" s="54"/>
      <c r="BE22" s="63"/>
      <c r="BF22" s="63"/>
      <c r="BG22" s="53"/>
      <c r="BH22" s="61"/>
      <c r="BI22" s="61"/>
      <c r="BJ22" s="63"/>
      <c r="BK22" s="63"/>
      <c r="BL22" s="63"/>
      <c r="BM22" s="63"/>
      <c r="BN22" s="53"/>
      <c r="BO22" s="61"/>
      <c r="BP22" s="61"/>
      <c r="BQ22" s="63"/>
      <c r="BR22" s="63"/>
      <c r="BS22" s="63"/>
      <c r="BT22" s="63"/>
      <c r="BU22" s="53"/>
      <c r="BV22" s="61"/>
      <c r="BW22" s="61"/>
      <c r="BX22" s="61"/>
      <c r="BY22" s="63"/>
      <c r="BZ22" s="63"/>
      <c r="CA22" s="63"/>
      <c r="CB22" s="63"/>
      <c r="CC22" s="61"/>
      <c r="CD22" s="61"/>
      <c r="CE22" s="61"/>
      <c r="CF22" s="63"/>
      <c r="CG22" s="63"/>
      <c r="CH22" s="63"/>
      <c r="CI22" s="63"/>
      <c r="CJ22" s="61"/>
      <c r="CK22" s="61"/>
      <c r="CL22" s="63"/>
      <c r="CM22" s="63"/>
      <c r="CN22" s="63"/>
      <c r="CO22" s="63"/>
      <c r="CP22" s="63"/>
      <c r="CQ22" s="61"/>
      <c r="CR22" s="61"/>
      <c r="CS22" s="63"/>
      <c r="CT22" s="63"/>
      <c r="CU22" s="63"/>
      <c r="CV22" s="63"/>
      <c r="CW22" s="63"/>
      <c r="CX22" s="61"/>
      <c r="CY22" s="61"/>
      <c r="CZ22" s="63"/>
      <c r="DA22" s="63"/>
      <c r="DB22" s="63"/>
      <c r="DC22" s="63"/>
      <c r="DD22" s="63"/>
      <c r="DE22" s="61"/>
      <c r="DF22" s="61"/>
      <c r="DG22" s="63"/>
      <c r="DH22" s="63"/>
      <c r="DI22" s="63"/>
      <c r="DJ22" s="63"/>
      <c r="DK22" s="63"/>
      <c r="DL22" s="61"/>
      <c r="DM22" s="61"/>
      <c r="DN22" s="63"/>
      <c r="DO22" s="63"/>
      <c r="DP22" s="63"/>
      <c r="DQ22" s="63"/>
      <c r="DR22" s="63"/>
      <c r="DS22" s="61"/>
      <c r="DT22" s="61"/>
      <c r="DU22" s="63"/>
      <c r="DV22" s="63"/>
      <c r="DW22" s="61"/>
      <c r="DX22" s="63"/>
      <c r="DY22" s="63"/>
      <c r="DZ22" s="61"/>
      <c r="EA22" s="61"/>
      <c r="EB22" s="63"/>
      <c r="EC22" s="72"/>
    </row>
    <row r="23" spans="1:133" s="17" customFormat="1" ht="15.75">
      <c r="A23" s="34"/>
      <c r="B23" s="25"/>
      <c r="C23" s="24"/>
      <c r="D23" s="25"/>
      <c r="E23" s="26"/>
      <c r="F23" s="21">
        <f t="shared" si="87"/>
        <v>0</v>
      </c>
      <c r="G23" s="22"/>
      <c r="H23" s="23"/>
      <c r="I23" s="22">
        <f t="shared" si="88"/>
        <v>0</v>
      </c>
      <c r="J23" s="35">
        <f t="shared" si="89"/>
        <v>0</v>
      </c>
      <c r="K23" s="49"/>
      <c r="L23" s="71"/>
      <c r="M23" s="57"/>
      <c r="N23" s="57"/>
      <c r="O23" s="57"/>
      <c r="P23" s="58"/>
      <c r="Q23" s="57"/>
      <c r="R23" s="59"/>
      <c r="S23" s="60"/>
      <c r="T23" s="51"/>
      <c r="U23" s="51"/>
      <c r="V23" s="52"/>
      <c r="W23" s="52"/>
      <c r="X23" s="53"/>
      <c r="Y23" s="16"/>
      <c r="Z23" s="61"/>
      <c r="AA23" s="53"/>
      <c r="AB23" s="55"/>
      <c r="AC23" s="55"/>
      <c r="AD23" s="53"/>
      <c r="AE23" s="53"/>
      <c r="AF23" s="15"/>
      <c r="AG23" s="61"/>
      <c r="AH23" s="55"/>
      <c r="AI23" s="53"/>
      <c r="AJ23" s="55"/>
      <c r="AK23" s="55"/>
      <c r="AL23" s="55"/>
      <c r="AM23" s="61"/>
      <c r="AN23" s="61"/>
      <c r="AO23" s="53"/>
      <c r="AP23" s="53"/>
      <c r="AQ23" s="53"/>
      <c r="AR23" s="53"/>
      <c r="AS23" s="53"/>
      <c r="AT23" s="61"/>
      <c r="AU23" s="61"/>
      <c r="AV23" s="53"/>
      <c r="AW23" s="53"/>
      <c r="AX23" s="53"/>
      <c r="AY23" s="53"/>
      <c r="AZ23" s="53"/>
      <c r="BA23" s="61"/>
      <c r="BB23" s="61"/>
      <c r="BC23" s="64"/>
      <c r="BD23" s="54"/>
      <c r="BE23" s="63"/>
      <c r="BF23" s="63"/>
      <c r="BG23" s="53"/>
      <c r="BH23" s="61"/>
      <c r="BI23" s="61"/>
      <c r="BJ23" s="63"/>
      <c r="BK23" s="63"/>
      <c r="BL23" s="63"/>
      <c r="BM23" s="63"/>
      <c r="BN23" s="53"/>
      <c r="BO23" s="61"/>
      <c r="BP23" s="61"/>
      <c r="BQ23" s="63"/>
      <c r="BR23" s="63"/>
      <c r="BS23" s="63"/>
      <c r="BT23" s="63"/>
      <c r="BU23" s="53"/>
      <c r="BV23" s="61"/>
      <c r="BW23" s="61"/>
      <c r="BX23" s="61"/>
      <c r="BY23" s="63"/>
      <c r="BZ23" s="63"/>
      <c r="CA23" s="63"/>
      <c r="CB23" s="63"/>
      <c r="CC23" s="61"/>
      <c r="CD23" s="61"/>
      <c r="CE23" s="61"/>
      <c r="CF23" s="63"/>
      <c r="CG23" s="63"/>
      <c r="CH23" s="63"/>
      <c r="CI23" s="63"/>
      <c r="CJ23" s="61"/>
      <c r="CK23" s="61"/>
      <c r="CL23" s="63"/>
      <c r="CM23" s="63"/>
      <c r="CN23" s="63"/>
      <c r="CO23" s="63"/>
      <c r="CP23" s="63"/>
      <c r="CQ23" s="61"/>
      <c r="CR23" s="61"/>
      <c r="CS23" s="63"/>
      <c r="CT23" s="63"/>
      <c r="CU23" s="63"/>
      <c r="CV23" s="63"/>
      <c r="CW23" s="63"/>
      <c r="CX23" s="61"/>
      <c r="CY23" s="61"/>
      <c r="CZ23" s="63"/>
      <c r="DA23" s="63"/>
      <c r="DB23" s="63"/>
      <c r="DC23" s="63"/>
      <c r="DD23" s="63"/>
      <c r="DE23" s="61"/>
      <c r="DF23" s="61"/>
      <c r="DG23" s="63"/>
      <c r="DH23" s="63"/>
      <c r="DI23" s="63"/>
      <c r="DJ23" s="63"/>
      <c r="DK23" s="63"/>
      <c r="DL23" s="61"/>
      <c r="DM23" s="61"/>
      <c r="DN23" s="63"/>
      <c r="DO23" s="63"/>
      <c r="DP23" s="63"/>
      <c r="DQ23" s="63"/>
      <c r="DR23" s="63"/>
      <c r="DS23" s="61"/>
      <c r="DT23" s="61"/>
      <c r="DU23" s="63"/>
      <c r="DV23" s="63"/>
      <c r="DW23" s="61"/>
      <c r="DX23" s="63"/>
      <c r="DY23" s="63"/>
      <c r="DZ23" s="61"/>
      <c r="EA23" s="61"/>
      <c r="EB23" s="63"/>
      <c r="EC23" s="72"/>
    </row>
    <row r="24" spans="1:133" s="17" customFormat="1" ht="15.75">
      <c r="A24" s="34"/>
      <c r="B24" s="25"/>
      <c r="C24" s="24"/>
      <c r="D24" s="25"/>
      <c r="E24" s="26"/>
      <c r="F24" s="21">
        <f t="shared" si="87"/>
        <v>0</v>
      </c>
      <c r="G24" s="22"/>
      <c r="H24" s="23"/>
      <c r="I24" s="22">
        <f t="shared" si="88"/>
        <v>0</v>
      </c>
      <c r="J24" s="35">
        <f t="shared" si="89"/>
        <v>0</v>
      </c>
      <c r="K24" s="49"/>
      <c r="L24" s="71"/>
      <c r="M24" s="57"/>
      <c r="N24" s="57"/>
      <c r="O24" s="57"/>
      <c r="P24" s="58"/>
      <c r="Q24" s="57"/>
      <c r="R24" s="59"/>
      <c r="S24" s="60"/>
      <c r="T24" s="51"/>
      <c r="U24" s="51"/>
      <c r="V24" s="52"/>
      <c r="W24" s="52"/>
      <c r="X24" s="53"/>
      <c r="Y24" s="16"/>
      <c r="Z24" s="61"/>
      <c r="AA24" s="53"/>
      <c r="AB24" s="55"/>
      <c r="AC24" s="55"/>
      <c r="AD24" s="53"/>
      <c r="AE24" s="53"/>
      <c r="AF24" s="15"/>
      <c r="AG24" s="61"/>
      <c r="AH24" s="55"/>
      <c r="AI24" s="53"/>
      <c r="AJ24" s="55"/>
      <c r="AK24" s="55"/>
      <c r="AL24" s="55"/>
      <c r="AM24" s="61"/>
      <c r="AN24" s="61"/>
      <c r="AO24" s="53"/>
      <c r="AP24" s="53"/>
      <c r="AQ24" s="53"/>
      <c r="AR24" s="53"/>
      <c r="AS24" s="53"/>
      <c r="AT24" s="61"/>
      <c r="AU24" s="61"/>
      <c r="AV24" s="53"/>
      <c r="AW24" s="53"/>
      <c r="AX24" s="53"/>
      <c r="AY24" s="53"/>
      <c r="AZ24" s="53"/>
      <c r="BA24" s="61"/>
      <c r="BB24" s="61"/>
      <c r="BC24" s="64"/>
      <c r="BD24" s="54"/>
      <c r="BE24" s="63"/>
      <c r="BF24" s="63"/>
      <c r="BG24" s="53"/>
      <c r="BH24" s="61"/>
      <c r="BI24" s="61"/>
      <c r="BJ24" s="63"/>
      <c r="BK24" s="63"/>
      <c r="BL24" s="63"/>
      <c r="BM24" s="63"/>
      <c r="BN24" s="53"/>
      <c r="BO24" s="61"/>
      <c r="BP24" s="61"/>
      <c r="BQ24" s="63"/>
      <c r="BR24" s="63"/>
      <c r="BS24" s="63"/>
      <c r="BT24" s="63"/>
      <c r="BU24" s="53"/>
      <c r="BV24" s="61"/>
      <c r="BW24" s="61"/>
      <c r="BX24" s="61"/>
      <c r="BY24" s="63"/>
      <c r="BZ24" s="63"/>
      <c r="CA24" s="63"/>
      <c r="CB24" s="63"/>
      <c r="CC24" s="61"/>
      <c r="CD24" s="61"/>
      <c r="CE24" s="61"/>
      <c r="CF24" s="63"/>
      <c r="CG24" s="63"/>
      <c r="CH24" s="63"/>
      <c r="CI24" s="63"/>
      <c r="CJ24" s="61"/>
      <c r="CK24" s="61"/>
      <c r="CL24" s="63"/>
      <c r="CM24" s="63"/>
      <c r="CN24" s="63"/>
      <c r="CO24" s="63"/>
      <c r="CP24" s="63"/>
      <c r="CQ24" s="61"/>
      <c r="CR24" s="61"/>
      <c r="CS24" s="63"/>
      <c r="CT24" s="63"/>
      <c r="CU24" s="63"/>
      <c r="CV24" s="63"/>
      <c r="CW24" s="63"/>
      <c r="CX24" s="61"/>
      <c r="CY24" s="61"/>
      <c r="CZ24" s="63"/>
      <c r="DA24" s="63"/>
      <c r="DB24" s="63"/>
      <c r="DC24" s="63"/>
      <c r="DD24" s="63"/>
      <c r="DE24" s="61"/>
      <c r="DF24" s="61"/>
      <c r="DG24" s="63"/>
      <c r="DH24" s="63"/>
      <c r="DI24" s="63"/>
      <c r="DJ24" s="63"/>
      <c r="DK24" s="63"/>
      <c r="DL24" s="61"/>
      <c r="DM24" s="61"/>
      <c r="DN24" s="63"/>
      <c r="DO24" s="63"/>
      <c r="DP24" s="63"/>
      <c r="DQ24" s="63"/>
      <c r="DR24" s="63"/>
      <c r="DS24" s="61"/>
      <c r="DT24" s="61"/>
      <c r="DU24" s="63"/>
      <c r="DV24" s="63"/>
      <c r="DW24" s="61"/>
      <c r="DX24" s="63"/>
      <c r="DY24" s="63"/>
      <c r="DZ24" s="61"/>
      <c r="EA24" s="61"/>
      <c r="EB24" s="63"/>
      <c r="EC24" s="72"/>
    </row>
    <row r="25" spans="1:133" s="17" customFormat="1" ht="15.75">
      <c r="A25" s="36"/>
      <c r="B25" s="27"/>
      <c r="C25" s="24"/>
      <c r="D25" s="27"/>
      <c r="E25" s="26"/>
      <c r="F25" s="21">
        <f t="shared" si="87"/>
        <v>0</v>
      </c>
      <c r="G25" s="22"/>
      <c r="H25" s="23"/>
      <c r="I25" s="22">
        <f t="shared" si="88"/>
        <v>0</v>
      </c>
      <c r="J25" s="35">
        <f t="shared" si="89"/>
        <v>0</v>
      </c>
      <c r="K25" s="49"/>
      <c r="L25" s="71"/>
      <c r="M25" s="57"/>
      <c r="N25" s="57"/>
      <c r="O25" s="57"/>
      <c r="P25" s="58"/>
      <c r="Q25" s="57"/>
      <c r="R25" s="59"/>
      <c r="S25" s="60"/>
      <c r="T25" s="51"/>
      <c r="U25" s="51"/>
      <c r="V25" s="52"/>
      <c r="W25" s="52"/>
      <c r="X25" s="53"/>
      <c r="Y25" s="16"/>
      <c r="Z25" s="61"/>
      <c r="AA25" s="53"/>
      <c r="AB25" s="55"/>
      <c r="AC25" s="55"/>
      <c r="AD25" s="53"/>
      <c r="AE25" s="53"/>
      <c r="AF25" s="15"/>
      <c r="AG25" s="61"/>
      <c r="AH25" s="55"/>
      <c r="AI25" s="53"/>
      <c r="AJ25" s="55"/>
      <c r="AK25" s="55"/>
      <c r="AL25" s="55"/>
      <c r="AM25" s="61"/>
      <c r="AN25" s="61"/>
      <c r="AO25" s="53"/>
      <c r="AP25" s="53"/>
      <c r="AQ25" s="53"/>
      <c r="AR25" s="53"/>
      <c r="AS25" s="53"/>
      <c r="AT25" s="61"/>
      <c r="AU25" s="61"/>
      <c r="AV25" s="53"/>
      <c r="AW25" s="53"/>
      <c r="AX25" s="53"/>
      <c r="AY25" s="53"/>
      <c r="AZ25" s="53"/>
      <c r="BA25" s="61"/>
      <c r="BB25" s="61"/>
      <c r="BC25" s="64"/>
      <c r="BD25" s="54"/>
      <c r="BE25" s="63"/>
      <c r="BF25" s="63"/>
      <c r="BG25" s="53"/>
      <c r="BH25" s="61"/>
      <c r="BI25" s="61"/>
      <c r="BJ25" s="63"/>
      <c r="BK25" s="63"/>
      <c r="BL25" s="63"/>
      <c r="BM25" s="63"/>
      <c r="BN25" s="53"/>
      <c r="BO25" s="61"/>
      <c r="BP25" s="61"/>
      <c r="BQ25" s="63"/>
      <c r="BR25" s="63"/>
      <c r="BS25" s="63"/>
      <c r="BT25" s="63"/>
      <c r="BU25" s="53"/>
      <c r="BV25" s="61"/>
      <c r="BW25" s="61"/>
      <c r="BX25" s="61"/>
      <c r="BY25" s="63"/>
      <c r="BZ25" s="63"/>
      <c r="CA25" s="63"/>
      <c r="CB25" s="63"/>
      <c r="CC25" s="61"/>
      <c r="CD25" s="61"/>
      <c r="CE25" s="61"/>
      <c r="CF25" s="63"/>
      <c r="CG25" s="63"/>
      <c r="CH25" s="63"/>
      <c r="CI25" s="63"/>
      <c r="CJ25" s="61"/>
      <c r="CK25" s="61"/>
      <c r="CL25" s="63"/>
      <c r="CM25" s="63"/>
      <c r="CN25" s="63"/>
      <c r="CO25" s="63"/>
      <c r="CP25" s="63"/>
      <c r="CQ25" s="61"/>
      <c r="CR25" s="61"/>
      <c r="CS25" s="63"/>
      <c r="CT25" s="63"/>
      <c r="CU25" s="63"/>
      <c r="CV25" s="63"/>
      <c r="CW25" s="63"/>
      <c r="CX25" s="61"/>
      <c r="CY25" s="61"/>
      <c r="CZ25" s="63"/>
      <c r="DA25" s="63"/>
      <c r="DB25" s="63"/>
      <c r="DC25" s="63"/>
      <c r="DD25" s="63"/>
      <c r="DE25" s="61"/>
      <c r="DF25" s="61"/>
      <c r="DG25" s="63"/>
      <c r="DH25" s="63"/>
      <c r="DI25" s="63"/>
      <c r="DJ25" s="63"/>
      <c r="DK25" s="63"/>
      <c r="DL25" s="61"/>
      <c r="DM25" s="61"/>
      <c r="DN25" s="63"/>
      <c r="DO25" s="63"/>
      <c r="DP25" s="63"/>
      <c r="DQ25" s="63"/>
      <c r="DR25" s="63"/>
      <c r="DS25" s="61"/>
      <c r="DT25" s="61"/>
      <c r="DU25" s="63"/>
      <c r="DV25" s="63"/>
      <c r="DW25" s="61"/>
      <c r="DX25" s="63"/>
      <c r="DY25" s="63"/>
      <c r="DZ25" s="61"/>
      <c r="EA25" s="61"/>
      <c r="EB25" s="63"/>
      <c r="EC25" s="72"/>
    </row>
    <row r="26" spans="1:133" s="17" customFormat="1" ht="15.75">
      <c r="A26" s="36"/>
      <c r="B26" s="27"/>
      <c r="C26" s="24"/>
      <c r="D26" s="27"/>
      <c r="E26" s="26"/>
      <c r="F26" s="21">
        <f t="shared" si="87"/>
        <v>0</v>
      </c>
      <c r="G26" s="22"/>
      <c r="H26" s="23"/>
      <c r="I26" s="22">
        <f t="shared" si="88"/>
        <v>0</v>
      </c>
      <c r="J26" s="35">
        <f t="shared" si="89"/>
        <v>0</v>
      </c>
      <c r="K26" s="49"/>
      <c r="L26" s="71"/>
      <c r="M26" s="57"/>
      <c r="N26" s="57"/>
      <c r="O26" s="57"/>
      <c r="P26" s="58"/>
      <c r="Q26" s="57"/>
      <c r="R26" s="59"/>
      <c r="S26" s="60"/>
      <c r="T26" s="51"/>
      <c r="U26" s="51"/>
      <c r="V26" s="52"/>
      <c r="W26" s="52"/>
      <c r="X26" s="53"/>
      <c r="Y26" s="16"/>
      <c r="Z26" s="61"/>
      <c r="AA26" s="53"/>
      <c r="AB26" s="55"/>
      <c r="AC26" s="55"/>
      <c r="AD26" s="53"/>
      <c r="AE26" s="53"/>
      <c r="AF26" s="15"/>
      <c r="AG26" s="61"/>
      <c r="AH26" s="55"/>
      <c r="AI26" s="53"/>
      <c r="AJ26" s="55"/>
      <c r="AK26" s="55"/>
      <c r="AL26" s="55"/>
      <c r="AM26" s="61"/>
      <c r="AN26" s="61"/>
      <c r="AO26" s="53"/>
      <c r="AP26" s="53"/>
      <c r="AQ26" s="53"/>
      <c r="AR26" s="53"/>
      <c r="AS26" s="53"/>
      <c r="AT26" s="61"/>
      <c r="AU26" s="61"/>
      <c r="AV26" s="53"/>
      <c r="AW26" s="53"/>
      <c r="AX26" s="53"/>
      <c r="AY26" s="53"/>
      <c r="AZ26" s="53"/>
      <c r="BA26" s="61"/>
      <c r="BB26" s="61"/>
      <c r="BC26" s="64"/>
      <c r="BD26" s="54"/>
      <c r="BE26" s="63"/>
      <c r="BF26" s="63"/>
      <c r="BG26" s="53"/>
      <c r="BH26" s="61"/>
      <c r="BI26" s="61"/>
      <c r="BJ26" s="63"/>
      <c r="BK26" s="63"/>
      <c r="BL26" s="63"/>
      <c r="BM26" s="63"/>
      <c r="BN26" s="53"/>
      <c r="BO26" s="61"/>
      <c r="BP26" s="61"/>
      <c r="BQ26" s="63"/>
      <c r="BR26" s="63"/>
      <c r="BS26" s="63"/>
      <c r="BT26" s="63"/>
      <c r="BU26" s="53"/>
      <c r="BV26" s="61"/>
      <c r="BW26" s="61"/>
      <c r="BX26" s="61"/>
      <c r="BY26" s="63"/>
      <c r="BZ26" s="63"/>
      <c r="CA26" s="63"/>
      <c r="CB26" s="63"/>
      <c r="CC26" s="61"/>
      <c r="CD26" s="61"/>
      <c r="CE26" s="61"/>
      <c r="CF26" s="63"/>
      <c r="CG26" s="63"/>
      <c r="CH26" s="63"/>
      <c r="CI26" s="63"/>
      <c r="CJ26" s="61"/>
      <c r="CK26" s="61"/>
      <c r="CL26" s="63"/>
      <c r="CM26" s="63"/>
      <c r="CN26" s="63"/>
      <c r="CO26" s="63"/>
      <c r="CP26" s="63"/>
      <c r="CQ26" s="61"/>
      <c r="CR26" s="61"/>
      <c r="CS26" s="63"/>
      <c r="CT26" s="63"/>
      <c r="CU26" s="63"/>
      <c r="CV26" s="63"/>
      <c r="CW26" s="63"/>
      <c r="CX26" s="61"/>
      <c r="CY26" s="61"/>
      <c r="CZ26" s="63"/>
      <c r="DA26" s="63"/>
      <c r="DB26" s="63"/>
      <c r="DC26" s="63"/>
      <c r="DD26" s="63"/>
      <c r="DE26" s="61"/>
      <c r="DF26" s="61"/>
      <c r="DG26" s="63"/>
      <c r="DH26" s="63"/>
      <c r="DI26" s="63"/>
      <c r="DJ26" s="63"/>
      <c r="DK26" s="63"/>
      <c r="DL26" s="61"/>
      <c r="DM26" s="61"/>
      <c r="DN26" s="63"/>
      <c r="DO26" s="63"/>
      <c r="DP26" s="63"/>
      <c r="DQ26" s="63"/>
      <c r="DR26" s="63"/>
      <c r="DS26" s="61"/>
      <c r="DT26" s="61"/>
      <c r="DU26" s="63"/>
      <c r="DV26" s="63"/>
      <c r="DW26" s="61"/>
      <c r="DX26" s="63"/>
      <c r="DY26" s="63"/>
      <c r="DZ26" s="61"/>
      <c r="EA26" s="61"/>
      <c r="EB26" s="63"/>
      <c r="EC26" s="72"/>
    </row>
    <row r="27" spans="1:133" s="17" customFormat="1" ht="15.75">
      <c r="A27" s="36"/>
      <c r="B27" s="27"/>
      <c r="C27" s="24"/>
      <c r="D27" s="27"/>
      <c r="E27" s="26"/>
      <c r="F27" s="21">
        <f t="shared" si="87"/>
        <v>0</v>
      </c>
      <c r="G27" s="22"/>
      <c r="H27" s="23"/>
      <c r="I27" s="22">
        <f t="shared" si="88"/>
        <v>0</v>
      </c>
      <c r="J27" s="35">
        <f t="shared" si="89"/>
        <v>0</v>
      </c>
      <c r="K27" s="49"/>
      <c r="L27" s="71"/>
      <c r="M27" s="57"/>
      <c r="N27" s="57"/>
      <c r="O27" s="57"/>
      <c r="P27" s="58"/>
      <c r="Q27" s="57"/>
      <c r="R27" s="59"/>
      <c r="S27" s="60"/>
      <c r="T27" s="51"/>
      <c r="U27" s="51"/>
      <c r="V27" s="52"/>
      <c r="W27" s="52"/>
      <c r="X27" s="53"/>
      <c r="Y27" s="16"/>
      <c r="Z27" s="61"/>
      <c r="AA27" s="53"/>
      <c r="AB27" s="55"/>
      <c r="AC27" s="55"/>
      <c r="AD27" s="53"/>
      <c r="AE27" s="53"/>
      <c r="AF27" s="15"/>
      <c r="AG27" s="61"/>
      <c r="AH27" s="55"/>
      <c r="AI27" s="53"/>
      <c r="AJ27" s="55"/>
      <c r="AK27" s="55"/>
      <c r="AL27" s="55"/>
      <c r="AM27" s="61"/>
      <c r="AN27" s="61"/>
      <c r="AO27" s="53"/>
      <c r="AP27" s="53"/>
      <c r="AQ27" s="53"/>
      <c r="AR27" s="53"/>
      <c r="AS27" s="53"/>
      <c r="AT27" s="61"/>
      <c r="AU27" s="61"/>
      <c r="AV27" s="53"/>
      <c r="AW27" s="53"/>
      <c r="AX27" s="53"/>
      <c r="AY27" s="53"/>
      <c r="AZ27" s="53"/>
      <c r="BA27" s="61"/>
      <c r="BB27" s="61"/>
      <c r="BC27" s="64"/>
      <c r="BD27" s="54"/>
      <c r="BE27" s="63"/>
      <c r="BF27" s="63"/>
      <c r="BG27" s="53"/>
      <c r="BH27" s="61"/>
      <c r="BI27" s="61"/>
      <c r="BJ27" s="63"/>
      <c r="BK27" s="63"/>
      <c r="BL27" s="63"/>
      <c r="BM27" s="63"/>
      <c r="BN27" s="53"/>
      <c r="BO27" s="61"/>
      <c r="BP27" s="61"/>
      <c r="BQ27" s="63"/>
      <c r="BR27" s="63"/>
      <c r="BS27" s="63"/>
      <c r="BT27" s="63"/>
      <c r="BU27" s="53"/>
      <c r="BV27" s="61"/>
      <c r="BW27" s="61"/>
      <c r="BX27" s="61"/>
      <c r="BY27" s="63"/>
      <c r="BZ27" s="63"/>
      <c r="CA27" s="63"/>
      <c r="CB27" s="63"/>
      <c r="CC27" s="61"/>
      <c r="CD27" s="61"/>
      <c r="CE27" s="61"/>
      <c r="CF27" s="63"/>
      <c r="CG27" s="63"/>
      <c r="CH27" s="63"/>
      <c r="CI27" s="63"/>
      <c r="CJ27" s="61"/>
      <c r="CK27" s="61"/>
      <c r="CL27" s="63"/>
      <c r="CM27" s="63"/>
      <c r="CN27" s="63"/>
      <c r="CO27" s="63"/>
      <c r="CP27" s="63"/>
      <c r="CQ27" s="61"/>
      <c r="CR27" s="61"/>
      <c r="CS27" s="63"/>
      <c r="CT27" s="63"/>
      <c r="CU27" s="63"/>
      <c r="CV27" s="63"/>
      <c r="CW27" s="63"/>
      <c r="CX27" s="61"/>
      <c r="CY27" s="61"/>
      <c r="CZ27" s="63"/>
      <c r="DA27" s="63"/>
      <c r="DB27" s="63"/>
      <c r="DC27" s="63"/>
      <c r="DD27" s="63"/>
      <c r="DE27" s="61"/>
      <c r="DF27" s="61"/>
      <c r="DG27" s="63"/>
      <c r="DH27" s="63"/>
      <c r="DI27" s="63"/>
      <c r="DJ27" s="63"/>
      <c r="DK27" s="63"/>
      <c r="DL27" s="61"/>
      <c r="DM27" s="61"/>
      <c r="DN27" s="63"/>
      <c r="DO27" s="63"/>
      <c r="DP27" s="63"/>
      <c r="DQ27" s="63"/>
      <c r="DR27" s="63"/>
      <c r="DS27" s="61"/>
      <c r="DT27" s="61"/>
      <c r="DU27" s="63"/>
      <c r="DV27" s="63"/>
      <c r="DW27" s="61"/>
      <c r="DX27" s="63"/>
      <c r="DY27" s="63"/>
      <c r="DZ27" s="61"/>
      <c r="EA27" s="61"/>
      <c r="EB27" s="63"/>
      <c r="EC27" s="72"/>
    </row>
    <row r="28" spans="1:133" s="17" customFormat="1" ht="15.75">
      <c r="A28" s="36"/>
      <c r="B28" s="27"/>
      <c r="C28" s="24"/>
      <c r="D28" s="27"/>
      <c r="E28" s="26"/>
      <c r="F28" s="21">
        <f t="shared" si="87"/>
        <v>0</v>
      </c>
      <c r="G28" s="22"/>
      <c r="H28" s="23"/>
      <c r="I28" s="22">
        <f t="shared" si="88"/>
        <v>0</v>
      </c>
      <c r="J28" s="35">
        <f t="shared" si="89"/>
        <v>0</v>
      </c>
      <c r="K28" s="49"/>
      <c r="L28" s="71"/>
      <c r="M28" s="57"/>
      <c r="N28" s="57"/>
      <c r="O28" s="57"/>
      <c r="P28" s="58"/>
      <c r="Q28" s="57"/>
      <c r="R28" s="59"/>
      <c r="S28" s="60"/>
      <c r="T28" s="51"/>
      <c r="U28" s="51"/>
      <c r="V28" s="52"/>
      <c r="W28" s="52"/>
      <c r="X28" s="53"/>
      <c r="Y28" s="16"/>
      <c r="Z28" s="61"/>
      <c r="AA28" s="53"/>
      <c r="AB28" s="55"/>
      <c r="AC28" s="55"/>
      <c r="AD28" s="53"/>
      <c r="AE28" s="53"/>
      <c r="AF28" s="15"/>
      <c r="AG28" s="61"/>
      <c r="AH28" s="55"/>
      <c r="AI28" s="53"/>
      <c r="AJ28" s="55"/>
      <c r="AK28" s="55"/>
      <c r="AL28" s="55"/>
      <c r="AM28" s="61"/>
      <c r="AN28" s="61"/>
      <c r="AO28" s="53"/>
      <c r="AP28" s="53"/>
      <c r="AQ28" s="53"/>
      <c r="AR28" s="53"/>
      <c r="AS28" s="53"/>
      <c r="AT28" s="61"/>
      <c r="AU28" s="61"/>
      <c r="AV28" s="53"/>
      <c r="AW28" s="53"/>
      <c r="AX28" s="53"/>
      <c r="AY28" s="53"/>
      <c r="AZ28" s="53"/>
      <c r="BA28" s="61"/>
      <c r="BB28" s="61"/>
      <c r="BC28" s="64"/>
      <c r="BD28" s="54"/>
      <c r="BE28" s="63"/>
      <c r="BF28" s="63"/>
      <c r="BG28" s="53"/>
      <c r="BH28" s="61"/>
      <c r="BI28" s="61"/>
      <c r="BJ28" s="63"/>
      <c r="BK28" s="63"/>
      <c r="BL28" s="63"/>
      <c r="BM28" s="63"/>
      <c r="BN28" s="53"/>
      <c r="BO28" s="61"/>
      <c r="BP28" s="61"/>
      <c r="BQ28" s="63"/>
      <c r="BR28" s="63"/>
      <c r="BS28" s="63"/>
      <c r="BT28" s="63"/>
      <c r="BU28" s="53"/>
      <c r="BV28" s="61"/>
      <c r="BW28" s="61"/>
      <c r="BX28" s="61"/>
      <c r="BY28" s="63"/>
      <c r="BZ28" s="63"/>
      <c r="CA28" s="63"/>
      <c r="CB28" s="63"/>
      <c r="CC28" s="61"/>
      <c r="CD28" s="61"/>
      <c r="CE28" s="61"/>
      <c r="CF28" s="63"/>
      <c r="CG28" s="63"/>
      <c r="CH28" s="63"/>
      <c r="CI28" s="63"/>
      <c r="CJ28" s="61"/>
      <c r="CK28" s="61"/>
      <c r="CL28" s="63"/>
      <c r="CM28" s="63"/>
      <c r="CN28" s="63"/>
      <c r="CO28" s="63"/>
      <c r="CP28" s="63"/>
      <c r="CQ28" s="61"/>
      <c r="CR28" s="61"/>
      <c r="CS28" s="63"/>
      <c r="CT28" s="63"/>
      <c r="CU28" s="63"/>
      <c r="CV28" s="63"/>
      <c r="CW28" s="63"/>
      <c r="CX28" s="61"/>
      <c r="CY28" s="61"/>
      <c r="CZ28" s="63"/>
      <c r="DA28" s="63"/>
      <c r="DB28" s="63"/>
      <c r="DC28" s="63"/>
      <c r="DD28" s="63"/>
      <c r="DE28" s="61"/>
      <c r="DF28" s="61"/>
      <c r="DG28" s="63"/>
      <c r="DH28" s="63"/>
      <c r="DI28" s="63"/>
      <c r="DJ28" s="63"/>
      <c r="DK28" s="63"/>
      <c r="DL28" s="61"/>
      <c r="DM28" s="61"/>
      <c r="DN28" s="63"/>
      <c r="DO28" s="63"/>
      <c r="DP28" s="63"/>
      <c r="DQ28" s="63"/>
      <c r="DR28" s="63"/>
      <c r="DS28" s="61"/>
      <c r="DT28" s="61"/>
      <c r="DU28" s="63"/>
      <c r="DV28" s="63"/>
      <c r="DW28" s="61"/>
      <c r="DX28" s="63"/>
      <c r="DY28" s="63"/>
      <c r="DZ28" s="61"/>
      <c r="EA28" s="61"/>
      <c r="EB28" s="63"/>
      <c r="EC28" s="72"/>
    </row>
    <row r="29" spans="1:133" s="17" customFormat="1" ht="15.75">
      <c r="A29" s="36"/>
      <c r="B29" s="27"/>
      <c r="C29" s="24"/>
      <c r="D29" s="27"/>
      <c r="E29" s="26"/>
      <c r="F29" s="21">
        <f t="shared" si="87"/>
        <v>0</v>
      </c>
      <c r="G29" s="22"/>
      <c r="H29" s="23"/>
      <c r="I29" s="22">
        <f t="shared" si="88"/>
        <v>0</v>
      </c>
      <c r="J29" s="35">
        <f t="shared" si="89"/>
        <v>0</v>
      </c>
      <c r="K29" s="49"/>
      <c r="L29" s="71"/>
      <c r="M29" s="57"/>
      <c r="N29" s="57"/>
      <c r="O29" s="57"/>
      <c r="P29" s="58"/>
      <c r="Q29" s="57"/>
      <c r="R29" s="59"/>
      <c r="S29" s="60"/>
      <c r="T29" s="51"/>
      <c r="U29" s="51"/>
      <c r="V29" s="52"/>
      <c r="W29" s="52"/>
      <c r="X29" s="53"/>
      <c r="Y29" s="16"/>
      <c r="Z29" s="61"/>
      <c r="AA29" s="53"/>
      <c r="AB29" s="55"/>
      <c r="AC29" s="55"/>
      <c r="AD29" s="53"/>
      <c r="AE29" s="53"/>
      <c r="AF29" s="15"/>
      <c r="AG29" s="61"/>
      <c r="AH29" s="55"/>
      <c r="AI29" s="53"/>
      <c r="AJ29" s="55"/>
      <c r="AK29" s="55"/>
      <c r="AL29" s="55"/>
      <c r="AM29" s="61"/>
      <c r="AN29" s="61"/>
      <c r="AO29" s="53"/>
      <c r="AP29" s="53"/>
      <c r="AQ29" s="53"/>
      <c r="AR29" s="53"/>
      <c r="AS29" s="53"/>
      <c r="AT29" s="61"/>
      <c r="AU29" s="61"/>
      <c r="AV29" s="53"/>
      <c r="AW29" s="53"/>
      <c r="AX29" s="53"/>
      <c r="AY29" s="53"/>
      <c r="AZ29" s="53"/>
      <c r="BA29" s="61"/>
      <c r="BB29" s="61"/>
      <c r="BC29" s="64"/>
      <c r="BD29" s="54"/>
      <c r="BE29" s="63"/>
      <c r="BF29" s="63"/>
      <c r="BG29" s="53"/>
      <c r="BH29" s="61"/>
      <c r="BI29" s="61"/>
      <c r="BJ29" s="63"/>
      <c r="BK29" s="63"/>
      <c r="BL29" s="63"/>
      <c r="BM29" s="63"/>
      <c r="BN29" s="53"/>
      <c r="BO29" s="61"/>
      <c r="BP29" s="61"/>
      <c r="BQ29" s="63"/>
      <c r="BR29" s="63"/>
      <c r="BS29" s="63"/>
      <c r="BT29" s="63"/>
      <c r="BU29" s="53"/>
      <c r="BV29" s="61"/>
      <c r="BW29" s="61"/>
      <c r="BX29" s="61"/>
      <c r="BY29" s="63"/>
      <c r="BZ29" s="63"/>
      <c r="CA29" s="63"/>
      <c r="CB29" s="63"/>
      <c r="CC29" s="61"/>
      <c r="CD29" s="61"/>
      <c r="CE29" s="61"/>
      <c r="CF29" s="63"/>
      <c r="CG29" s="63"/>
      <c r="CH29" s="63"/>
      <c r="CI29" s="63"/>
      <c r="CJ29" s="61"/>
      <c r="CK29" s="61"/>
      <c r="CL29" s="63"/>
      <c r="CM29" s="63"/>
      <c r="CN29" s="63"/>
      <c r="CO29" s="63"/>
      <c r="CP29" s="63"/>
      <c r="CQ29" s="61"/>
      <c r="CR29" s="61"/>
      <c r="CS29" s="63"/>
      <c r="CT29" s="63"/>
      <c r="CU29" s="63"/>
      <c r="CV29" s="63"/>
      <c r="CW29" s="63"/>
      <c r="CX29" s="61"/>
      <c r="CY29" s="61"/>
      <c r="CZ29" s="63"/>
      <c r="DA29" s="63"/>
      <c r="DB29" s="63"/>
      <c r="DC29" s="63"/>
      <c r="DD29" s="63"/>
      <c r="DE29" s="61"/>
      <c r="DF29" s="61"/>
      <c r="DG29" s="63"/>
      <c r="DH29" s="63"/>
      <c r="DI29" s="63"/>
      <c r="DJ29" s="63"/>
      <c r="DK29" s="63"/>
      <c r="DL29" s="61"/>
      <c r="DM29" s="61"/>
      <c r="DN29" s="63"/>
      <c r="DO29" s="63"/>
      <c r="DP29" s="63"/>
      <c r="DQ29" s="63"/>
      <c r="DR29" s="63"/>
      <c r="DS29" s="61"/>
      <c r="DT29" s="61"/>
      <c r="DU29" s="63"/>
      <c r="DV29" s="63"/>
      <c r="DW29" s="61"/>
      <c r="DX29" s="63"/>
      <c r="DY29" s="63"/>
      <c r="DZ29" s="61"/>
      <c r="EA29" s="61"/>
      <c r="EB29" s="63"/>
      <c r="EC29" s="72"/>
    </row>
    <row r="30" spans="1:133" s="17" customFormat="1" ht="15.75">
      <c r="A30" s="36"/>
      <c r="B30" s="27"/>
      <c r="C30" s="24"/>
      <c r="D30" s="27"/>
      <c r="E30" s="26"/>
      <c r="F30" s="21">
        <f t="shared" si="87"/>
        <v>0</v>
      </c>
      <c r="G30" s="22"/>
      <c r="H30" s="23"/>
      <c r="I30" s="22">
        <f t="shared" si="88"/>
        <v>0</v>
      </c>
      <c r="J30" s="35">
        <f t="shared" si="89"/>
        <v>0</v>
      </c>
      <c r="K30" s="49"/>
      <c r="L30" s="71"/>
      <c r="M30" s="57"/>
      <c r="N30" s="57"/>
      <c r="O30" s="57"/>
      <c r="P30" s="58"/>
      <c r="Q30" s="57"/>
      <c r="R30" s="59"/>
      <c r="S30" s="60"/>
      <c r="T30" s="51"/>
      <c r="U30" s="51"/>
      <c r="V30" s="52"/>
      <c r="W30" s="52"/>
      <c r="X30" s="53"/>
      <c r="Y30" s="16"/>
      <c r="Z30" s="61"/>
      <c r="AA30" s="53"/>
      <c r="AB30" s="55"/>
      <c r="AC30" s="55"/>
      <c r="AD30" s="53"/>
      <c r="AE30" s="53"/>
      <c r="AF30" s="15"/>
      <c r="AG30" s="61"/>
      <c r="AH30" s="55"/>
      <c r="AI30" s="53"/>
      <c r="AJ30" s="55"/>
      <c r="AK30" s="55"/>
      <c r="AL30" s="55"/>
      <c r="AM30" s="61"/>
      <c r="AN30" s="61"/>
      <c r="AO30" s="53"/>
      <c r="AP30" s="53"/>
      <c r="AQ30" s="53"/>
      <c r="AR30" s="53"/>
      <c r="AS30" s="53"/>
      <c r="AT30" s="61"/>
      <c r="AU30" s="61"/>
      <c r="AV30" s="53"/>
      <c r="AW30" s="53"/>
      <c r="AX30" s="53"/>
      <c r="AY30" s="53"/>
      <c r="AZ30" s="53"/>
      <c r="BA30" s="61"/>
      <c r="BB30" s="61"/>
      <c r="BC30" s="64"/>
      <c r="BD30" s="54"/>
      <c r="BE30" s="63"/>
      <c r="BF30" s="63"/>
      <c r="BG30" s="53"/>
      <c r="BH30" s="61"/>
      <c r="BI30" s="61"/>
      <c r="BJ30" s="63"/>
      <c r="BK30" s="63"/>
      <c r="BL30" s="63"/>
      <c r="BM30" s="63"/>
      <c r="BN30" s="53"/>
      <c r="BO30" s="61"/>
      <c r="BP30" s="61"/>
      <c r="BQ30" s="63"/>
      <c r="BR30" s="63"/>
      <c r="BS30" s="63"/>
      <c r="BT30" s="63"/>
      <c r="BU30" s="53"/>
      <c r="BV30" s="61"/>
      <c r="BW30" s="61"/>
      <c r="BX30" s="61"/>
      <c r="BY30" s="63"/>
      <c r="BZ30" s="63"/>
      <c r="CA30" s="63"/>
      <c r="CB30" s="63"/>
      <c r="CC30" s="61"/>
      <c r="CD30" s="61"/>
      <c r="CE30" s="61"/>
      <c r="CF30" s="63"/>
      <c r="CG30" s="63"/>
      <c r="CH30" s="63"/>
      <c r="CI30" s="63"/>
      <c r="CJ30" s="61"/>
      <c r="CK30" s="61"/>
      <c r="CL30" s="63"/>
      <c r="CM30" s="63"/>
      <c r="CN30" s="63"/>
      <c r="CO30" s="63"/>
      <c r="CP30" s="63"/>
      <c r="CQ30" s="61"/>
      <c r="CR30" s="61"/>
      <c r="CS30" s="63"/>
      <c r="CT30" s="63"/>
      <c r="CU30" s="63"/>
      <c r="CV30" s="63"/>
      <c r="CW30" s="63"/>
      <c r="CX30" s="61"/>
      <c r="CY30" s="61"/>
      <c r="CZ30" s="63"/>
      <c r="DA30" s="63"/>
      <c r="DB30" s="63"/>
      <c r="DC30" s="63"/>
      <c r="DD30" s="63"/>
      <c r="DE30" s="61"/>
      <c r="DF30" s="61"/>
      <c r="DG30" s="63"/>
      <c r="DH30" s="63"/>
      <c r="DI30" s="63"/>
      <c r="DJ30" s="63"/>
      <c r="DK30" s="63"/>
      <c r="DL30" s="61"/>
      <c r="DM30" s="61"/>
      <c r="DN30" s="63"/>
      <c r="DO30" s="63"/>
      <c r="DP30" s="63"/>
      <c r="DQ30" s="63"/>
      <c r="DR30" s="63"/>
      <c r="DS30" s="61"/>
      <c r="DT30" s="61"/>
      <c r="DU30" s="63"/>
      <c r="DV30" s="63"/>
      <c r="DW30" s="61"/>
      <c r="DX30" s="63"/>
      <c r="DY30" s="63"/>
      <c r="DZ30" s="61"/>
      <c r="EA30" s="61"/>
      <c r="EB30" s="63"/>
      <c r="EC30" s="72"/>
    </row>
    <row r="31" spans="1:133" s="17" customFormat="1" ht="15.75">
      <c r="A31" s="36"/>
      <c r="B31" s="27"/>
      <c r="C31" s="24"/>
      <c r="D31" s="27"/>
      <c r="E31" s="26"/>
      <c r="F31" s="21">
        <f t="shared" si="87"/>
        <v>0</v>
      </c>
      <c r="G31" s="22"/>
      <c r="H31" s="23"/>
      <c r="I31" s="22">
        <f t="shared" si="88"/>
        <v>0</v>
      </c>
      <c r="J31" s="35">
        <f t="shared" si="89"/>
        <v>0</v>
      </c>
      <c r="K31" s="49"/>
      <c r="L31" s="71"/>
      <c r="M31" s="57"/>
      <c r="N31" s="57"/>
      <c r="O31" s="57"/>
      <c r="P31" s="58"/>
      <c r="Q31" s="57"/>
      <c r="R31" s="59"/>
      <c r="S31" s="60"/>
      <c r="T31" s="51"/>
      <c r="U31" s="51"/>
      <c r="V31" s="52"/>
      <c r="W31" s="52"/>
      <c r="X31" s="53"/>
      <c r="Y31" s="16"/>
      <c r="Z31" s="61"/>
      <c r="AA31" s="53"/>
      <c r="AB31" s="55"/>
      <c r="AC31" s="55"/>
      <c r="AD31" s="53"/>
      <c r="AE31" s="53"/>
      <c r="AF31" s="15"/>
      <c r="AG31" s="61"/>
      <c r="AH31" s="55"/>
      <c r="AI31" s="53"/>
      <c r="AJ31" s="55"/>
      <c r="AK31" s="55"/>
      <c r="AL31" s="55"/>
      <c r="AM31" s="61"/>
      <c r="AN31" s="61"/>
      <c r="AO31" s="53"/>
      <c r="AP31" s="53"/>
      <c r="AQ31" s="53"/>
      <c r="AR31" s="53"/>
      <c r="AS31" s="53"/>
      <c r="AT31" s="61"/>
      <c r="AU31" s="61"/>
      <c r="AV31" s="53"/>
      <c r="AW31" s="53"/>
      <c r="AX31" s="53"/>
      <c r="AY31" s="53"/>
      <c r="AZ31" s="53"/>
      <c r="BA31" s="61"/>
      <c r="BB31" s="61"/>
      <c r="BC31" s="64"/>
      <c r="BD31" s="54"/>
      <c r="BE31" s="63"/>
      <c r="BF31" s="63"/>
      <c r="BG31" s="53"/>
      <c r="BH31" s="61"/>
      <c r="BI31" s="61"/>
      <c r="BJ31" s="63"/>
      <c r="BK31" s="63"/>
      <c r="BL31" s="63"/>
      <c r="BM31" s="63"/>
      <c r="BN31" s="53"/>
      <c r="BO31" s="61"/>
      <c r="BP31" s="61"/>
      <c r="BQ31" s="63"/>
      <c r="BR31" s="63"/>
      <c r="BS31" s="63"/>
      <c r="BT31" s="63"/>
      <c r="BU31" s="53"/>
      <c r="BV31" s="61"/>
      <c r="BW31" s="61"/>
      <c r="BX31" s="61"/>
      <c r="BY31" s="63"/>
      <c r="BZ31" s="63"/>
      <c r="CA31" s="63"/>
      <c r="CB31" s="63"/>
      <c r="CC31" s="61"/>
      <c r="CD31" s="61"/>
      <c r="CE31" s="61"/>
      <c r="CF31" s="63"/>
      <c r="CG31" s="63"/>
      <c r="CH31" s="63"/>
      <c r="CI31" s="63"/>
      <c r="CJ31" s="61"/>
      <c r="CK31" s="61"/>
      <c r="CL31" s="63"/>
      <c r="CM31" s="63"/>
      <c r="CN31" s="63"/>
      <c r="CO31" s="63"/>
      <c r="CP31" s="63"/>
      <c r="CQ31" s="61"/>
      <c r="CR31" s="61"/>
      <c r="CS31" s="63"/>
      <c r="CT31" s="63"/>
      <c r="CU31" s="63"/>
      <c r="CV31" s="63"/>
      <c r="CW31" s="63"/>
      <c r="CX31" s="61"/>
      <c r="CY31" s="61"/>
      <c r="CZ31" s="63"/>
      <c r="DA31" s="63"/>
      <c r="DB31" s="63"/>
      <c r="DC31" s="63"/>
      <c r="DD31" s="63"/>
      <c r="DE31" s="61"/>
      <c r="DF31" s="61"/>
      <c r="DG31" s="63"/>
      <c r="DH31" s="63"/>
      <c r="DI31" s="63"/>
      <c r="DJ31" s="63"/>
      <c r="DK31" s="63"/>
      <c r="DL31" s="61"/>
      <c r="DM31" s="61"/>
      <c r="DN31" s="63"/>
      <c r="DO31" s="63"/>
      <c r="DP31" s="63"/>
      <c r="DQ31" s="63"/>
      <c r="DR31" s="63"/>
      <c r="DS31" s="61"/>
      <c r="DT31" s="61"/>
      <c r="DU31" s="63"/>
      <c r="DV31" s="63"/>
      <c r="DW31" s="61"/>
      <c r="DX31" s="63"/>
      <c r="DY31" s="63"/>
      <c r="DZ31" s="61"/>
      <c r="EA31" s="61"/>
      <c r="EB31" s="63"/>
      <c r="EC31" s="72"/>
    </row>
    <row r="32" spans="1:133" s="17" customFormat="1" ht="15.75">
      <c r="A32" s="36"/>
      <c r="B32" s="27"/>
      <c r="C32" s="24"/>
      <c r="D32" s="27"/>
      <c r="E32" s="26"/>
      <c r="F32" s="21">
        <f t="shared" si="87"/>
        <v>0</v>
      </c>
      <c r="G32" s="22"/>
      <c r="H32" s="23"/>
      <c r="I32" s="22">
        <f t="shared" si="88"/>
        <v>0</v>
      </c>
      <c r="J32" s="35">
        <f t="shared" si="89"/>
        <v>0</v>
      </c>
      <c r="K32" s="49"/>
      <c r="L32" s="71"/>
      <c r="M32" s="57"/>
      <c r="N32" s="57"/>
      <c r="O32" s="57"/>
      <c r="P32" s="58"/>
      <c r="Q32" s="57"/>
      <c r="R32" s="59"/>
      <c r="S32" s="60"/>
      <c r="T32" s="51"/>
      <c r="U32" s="51"/>
      <c r="V32" s="52"/>
      <c r="W32" s="52"/>
      <c r="X32" s="53"/>
      <c r="Y32" s="16"/>
      <c r="Z32" s="61"/>
      <c r="AA32" s="53"/>
      <c r="AB32" s="55"/>
      <c r="AC32" s="55"/>
      <c r="AD32" s="53"/>
      <c r="AE32" s="53"/>
      <c r="AF32" s="15"/>
      <c r="AG32" s="61"/>
      <c r="AH32" s="55"/>
      <c r="AI32" s="53"/>
      <c r="AJ32" s="55"/>
      <c r="AK32" s="55"/>
      <c r="AL32" s="55"/>
      <c r="AM32" s="61"/>
      <c r="AN32" s="61"/>
      <c r="AO32" s="53"/>
      <c r="AP32" s="53"/>
      <c r="AQ32" s="53"/>
      <c r="AR32" s="53"/>
      <c r="AS32" s="53"/>
      <c r="AT32" s="61"/>
      <c r="AU32" s="61"/>
      <c r="AV32" s="53"/>
      <c r="AW32" s="53"/>
      <c r="AX32" s="53"/>
      <c r="AY32" s="53"/>
      <c r="AZ32" s="53"/>
      <c r="BA32" s="61"/>
      <c r="BB32" s="61"/>
      <c r="BC32" s="64"/>
      <c r="BD32" s="54"/>
      <c r="BE32" s="63"/>
      <c r="BF32" s="63"/>
      <c r="BG32" s="53"/>
      <c r="BH32" s="61"/>
      <c r="BI32" s="61"/>
      <c r="BJ32" s="63"/>
      <c r="BK32" s="63"/>
      <c r="BL32" s="63"/>
      <c r="BM32" s="63"/>
      <c r="BN32" s="53"/>
      <c r="BO32" s="61"/>
      <c r="BP32" s="61"/>
      <c r="BQ32" s="63"/>
      <c r="BR32" s="63"/>
      <c r="BS32" s="63"/>
      <c r="BT32" s="63"/>
      <c r="BU32" s="53"/>
      <c r="BV32" s="61"/>
      <c r="BW32" s="61"/>
      <c r="BX32" s="61"/>
      <c r="BY32" s="63"/>
      <c r="BZ32" s="63"/>
      <c r="CA32" s="63"/>
      <c r="CB32" s="63"/>
      <c r="CC32" s="61"/>
      <c r="CD32" s="61"/>
      <c r="CE32" s="61"/>
      <c r="CF32" s="63"/>
      <c r="CG32" s="63"/>
      <c r="CH32" s="63"/>
      <c r="CI32" s="63"/>
      <c r="CJ32" s="61"/>
      <c r="CK32" s="61"/>
      <c r="CL32" s="63"/>
      <c r="CM32" s="63"/>
      <c r="CN32" s="63"/>
      <c r="CO32" s="63"/>
      <c r="CP32" s="63"/>
      <c r="CQ32" s="61"/>
      <c r="CR32" s="61"/>
      <c r="CS32" s="63"/>
      <c r="CT32" s="63"/>
      <c r="CU32" s="63"/>
      <c r="CV32" s="63"/>
      <c r="CW32" s="63"/>
      <c r="CX32" s="61"/>
      <c r="CY32" s="61"/>
      <c r="CZ32" s="63"/>
      <c r="DA32" s="63"/>
      <c r="DB32" s="63"/>
      <c r="DC32" s="63"/>
      <c r="DD32" s="63"/>
      <c r="DE32" s="61"/>
      <c r="DF32" s="61"/>
      <c r="DG32" s="63"/>
      <c r="DH32" s="63"/>
      <c r="DI32" s="63"/>
      <c r="DJ32" s="63"/>
      <c r="DK32" s="63"/>
      <c r="DL32" s="61"/>
      <c r="DM32" s="61"/>
      <c r="DN32" s="63"/>
      <c r="DO32" s="63"/>
      <c r="DP32" s="63"/>
      <c r="DQ32" s="63"/>
      <c r="DR32" s="63"/>
      <c r="DS32" s="61"/>
      <c r="DT32" s="61"/>
      <c r="DU32" s="63"/>
      <c r="DV32" s="63"/>
      <c r="DW32" s="61"/>
      <c r="DX32" s="63"/>
      <c r="DY32" s="63"/>
      <c r="DZ32" s="61"/>
      <c r="EA32" s="61"/>
      <c r="EB32" s="63"/>
      <c r="EC32" s="72"/>
    </row>
    <row r="33" spans="1:133" s="17" customFormat="1" ht="16.5" thickBot="1">
      <c r="A33" s="37"/>
      <c r="B33" s="38"/>
      <c r="C33" s="39"/>
      <c r="D33" s="38"/>
      <c r="E33" s="40"/>
      <c r="F33" s="78">
        <f t="shared" ref="F33" si="90">SUM(L33:EC33)</f>
        <v>0</v>
      </c>
      <c r="G33" s="41"/>
      <c r="H33" s="42"/>
      <c r="I33" s="41">
        <f t="shared" ref="I33" si="91">G33-G33*H33</f>
        <v>0</v>
      </c>
      <c r="J33" s="43">
        <f t="shared" ref="J33" si="92">+F33*I33</f>
        <v>0</v>
      </c>
      <c r="K33" s="49"/>
      <c r="L33" s="71"/>
      <c r="M33" s="57"/>
      <c r="N33" s="57"/>
      <c r="O33" s="57"/>
      <c r="P33" s="58"/>
      <c r="Q33" s="57"/>
      <c r="R33" s="59"/>
      <c r="S33" s="60"/>
      <c r="T33" s="51"/>
      <c r="U33" s="51"/>
      <c r="V33" s="52"/>
      <c r="W33" s="52"/>
      <c r="X33" s="53"/>
      <c r="Y33" s="16"/>
      <c r="Z33" s="61"/>
      <c r="AA33" s="53"/>
      <c r="AB33" s="55"/>
      <c r="AC33" s="55"/>
      <c r="AD33" s="53"/>
      <c r="AE33" s="53"/>
      <c r="AF33" s="15"/>
      <c r="AG33" s="61"/>
      <c r="AH33" s="55"/>
      <c r="AI33" s="53"/>
      <c r="AJ33" s="55"/>
      <c r="AK33" s="55"/>
      <c r="AL33" s="55"/>
      <c r="AM33" s="61"/>
      <c r="AN33" s="61"/>
      <c r="AO33" s="53"/>
      <c r="AP33" s="53"/>
      <c r="AQ33" s="53"/>
      <c r="AR33" s="53"/>
      <c r="AS33" s="53"/>
      <c r="AT33" s="61"/>
      <c r="AU33" s="61"/>
      <c r="AV33" s="53"/>
      <c r="AW33" s="53"/>
      <c r="AX33" s="53"/>
      <c r="AY33" s="53"/>
      <c r="AZ33" s="53"/>
      <c r="BA33" s="61"/>
      <c r="BB33" s="61"/>
      <c r="BC33" s="64"/>
      <c r="BD33" s="54"/>
      <c r="BE33" s="63"/>
      <c r="BF33" s="63"/>
      <c r="BG33" s="53"/>
      <c r="BH33" s="61"/>
      <c r="BI33" s="61"/>
      <c r="BJ33" s="63"/>
      <c r="BK33" s="63"/>
      <c r="BL33" s="63"/>
      <c r="BM33" s="63"/>
      <c r="BN33" s="53"/>
      <c r="BO33" s="61"/>
      <c r="BP33" s="61"/>
      <c r="BQ33" s="63"/>
      <c r="BR33" s="63"/>
      <c r="BS33" s="63"/>
      <c r="BT33" s="63"/>
      <c r="BU33" s="53"/>
      <c r="BV33" s="61"/>
      <c r="BW33" s="61"/>
      <c r="BX33" s="61"/>
      <c r="BY33" s="63"/>
      <c r="BZ33" s="63"/>
      <c r="CA33" s="63"/>
      <c r="CB33" s="63"/>
      <c r="CC33" s="61"/>
      <c r="CD33" s="61"/>
      <c r="CE33" s="61"/>
      <c r="CF33" s="63"/>
      <c r="CG33" s="63"/>
      <c r="CH33" s="63"/>
      <c r="CI33" s="63"/>
      <c r="CJ33" s="61"/>
      <c r="CK33" s="61"/>
      <c r="CL33" s="63"/>
      <c r="CM33" s="63"/>
      <c r="CN33" s="63"/>
      <c r="CO33" s="63"/>
      <c r="CP33" s="63"/>
      <c r="CQ33" s="61"/>
      <c r="CR33" s="61"/>
      <c r="CS33" s="63"/>
      <c r="CT33" s="63"/>
      <c r="CU33" s="63"/>
      <c r="CV33" s="63"/>
      <c r="CW33" s="63"/>
      <c r="CX33" s="61"/>
      <c r="CY33" s="61"/>
      <c r="CZ33" s="63"/>
      <c r="DA33" s="63"/>
      <c r="DB33" s="63"/>
      <c r="DC33" s="63"/>
      <c r="DD33" s="63"/>
      <c r="DE33" s="61"/>
      <c r="DF33" s="61"/>
      <c r="DG33" s="63"/>
      <c r="DH33" s="63"/>
      <c r="DI33" s="63"/>
      <c r="DJ33" s="63"/>
      <c r="DK33" s="63"/>
      <c r="DL33" s="61"/>
      <c r="DM33" s="61"/>
      <c r="DN33" s="63"/>
      <c r="DO33" s="63"/>
      <c r="DP33" s="63"/>
      <c r="DQ33" s="63"/>
      <c r="DR33" s="63"/>
      <c r="DS33" s="61"/>
      <c r="DT33" s="61"/>
      <c r="DU33" s="63"/>
      <c r="DV33" s="63"/>
      <c r="DW33" s="61"/>
      <c r="DX33" s="63"/>
      <c r="DY33" s="63"/>
      <c r="DZ33" s="61"/>
      <c r="EA33" s="61"/>
      <c r="EB33" s="63"/>
      <c r="EC33" s="72"/>
    </row>
    <row r="34" spans="1:133" s="17" customFormat="1" ht="24" customHeight="1" thickBot="1">
      <c r="F34" s="18">
        <f>SUM(F14:F33)</f>
        <v>0</v>
      </c>
      <c r="I34" s="19" t="s">
        <v>35</v>
      </c>
      <c r="J34" s="65">
        <f>SUM(J14:J33)</f>
        <v>0</v>
      </c>
      <c r="K34" s="66"/>
      <c r="L34" s="73">
        <f t="shared" ref="L34:BW34" si="93">SUM(L14:L14)</f>
        <v>0</v>
      </c>
      <c r="M34" s="74"/>
      <c r="N34" s="74"/>
      <c r="O34" s="74"/>
      <c r="P34" s="75">
        <f t="shared" si="93"/>
        <v>0</v>
      </c>
      <c r="Q34" s="75">
        <f t="shared" si="93"/>
        <v>0</v>
      </c>
      <c r="R34" s="75">
        <f t="shared" si="93"/>
        <v>0</v>
      </c>
      <c r="S34" s="75">
        <f t="shared" si="93"/>
        <v>0</v>
      </c>
      <c r="T34" s="75">
        <f t="shared" si="93"/>
        <v>0</v>
      </c>
      <c r="U34" s="75">
        <f t="shared" si="93"/>
        <v>0</v>
      </c>
      <c r="V34" s="76">
        <f t="shared" si="93"/>
        <v>0</v>
      </c>
      <c r="W34" s="76">
        <f t="shared" si="93"/>
        <v>0</v>
      </c>
      <c r="X34" s="76">
        <f t="shared" si="93"/>
        <v>0</v>
      </c>
      <c r="Y34" s="76">
        <f>SUM(Y14:Y33)</f>
        <v>0</v>
      </c>
      <c r="Z34" s="76">
        <f t="shared" si="93"/>
        <v>0</v>
      </c>
      <c r="AA34" s="76">
        <f t="shared" si="93"/>
        <v>0</v>
      </c>
      <c r="AB34" s="76">
        <f t="shared" si="93"/>
        <v>0</v>
      </c>
      <c r="AC34" s="76">
        <f t="shared" si="93"/>
        <v>0</v>
      </c>
      <c r="AD34" s="76">
        <f t="shared" si="93"/>
        <v>0</v>
      </c>
      <c r="AE34" s="76">
        <f t="shared" si="93"/>
        <v>0</v>
      </c>
      <c r="AF34" s="76">
        <f>SUM(AF14:AF33)</f>
        <v>0</v>
      </c>
      <c r="AG34" s="76">
        <f t="shared" si="93"/>
        <v>0</v>
      </c>
      <c r="AH34" s="76">
        <f t="shared" si="93"/>
        <v>0</v>
      </c>
      <c r="AI34" s="76">
        <f t="shared" si="93"/>
        <v>0</v>
      </c>
      <c r="AJ34" s="76">
        <f t="shared" si="93"/>
        <v>0</v>
      </c>
      <c r="AK34" s="76"/>
      <c r="AL34" s="76"/>
      <c r="AM34" s="76">
        <f>SUM(AM14:AM33)</f>
        <v>0</v>
      </c>
      <c r="AN34" s="76"/>
      <c r="AO34" s="76">
        <f t="shared" si="93"/>
        <v>0</v>
      </c>
      <c r="AP34" s="76">
        <f t="shared" si="93"/>
        <v>0</v>
      </c>
      <c r="AQ34" s="76">
        <f t="shared" si="93"/>
        <v>0</v>
      </c>
      <c r="AR34" s="76">
        <f t="shared" si="93"/>
        <v>0</v>
      </c>
      <c r="AS34" s="76">
        <f t="shared" si="93"/>
        <v>0</v>
      </c>
      <c r="AT34" s="76">
        <f>SUM(AT14:AT33)</f>
        <v>0</v>
      </c>
      <c r="AU34" s="76">
        <f t="shared" si="93"/>
        <v>0</v>
      </c>
      <c r="AV34" s="76">
        <f t="shared" si="93"/>
        <v>0</v>
      </c>
      <c r="AW34" s="76">
        <f t="shared" si="93"/>
        <v>0</v>
      </c>
      <c r="AX34" s="76">
        <f t="shared" si="93"/>
        <v>0</v>
      </c>
      <c r="AY34" s="76">
        <f t="shared" si="93"/>
        <v>0</v>
      </c>
      <c r="AZ34" s="76">
        <f t="shared" si="93"/>
        <v>0</v>
      </c>
      <c r="BA34" s="76">
        <f>SUM(BA14:BA33)</f>
        <v>0</v>
      </c>
      <c r="BB34" s="76">
        <f t="shared" si="93"/>
        <v>0</v>
      </c>
      <c r="BC34" s="76">
        <f t="shared" si="93"/>
        <v>0</v>
      </c>
      <c r="BD34" s="76">
        <f t="shared" si="93"/>
        <v>0</v>
      </c>
      <c r="BE34" s="76">
        <f t="shared" si="93"/>
        <v>0</v>
      </c>
      <c r="BF34" s="76">
        <f t="shared" si="93"/>
        <v>0</v>
      </c>
      <c r="BG34" s="76">
        <f t="shared" si="93"/>
        <v>0</v>
      </c>
      <c r="BH34" s="76">
        <f>SUM(BH14:BH33)</f>
        <v>0</v>
      </c>
      <c r="BI34" s="76">
        <f t="shared" si="93"/>
        <v>0</v>
      </c>
      <c r="BJ34" s="76">
        <f t="shared" si="93"/>
        <v>0</v>
      </c>
      <c r="BK34" s="76">
        <f t="shared" si="93"/>
        <v>0</v>
      </c>
      <c r="BL34" s="76">
        <f t="shared" si="93"/>
        <v>0</v>
      </c>
      <c r="BM34" s="76">
        <f t="shared" si="93"/>
        <v>0</v>
      </c>
      <c r="BN34" s="76">
        <f t="shared" si="93"/>
        <v>0</v>
      </c>
      <c r="BO34" s="76">
        <f>SUM(BO14:BO33)</f>
        <v>0</v>
      </c>
      <c r="BP34" s="76">
        <f t="shared" si="93"/>
        <v>0</v>
      </c>
      <c r="BQ34" s="76">
        <f t="shared" si="93"/>
        <v>0</v>
      </c>
      <c r="BR34" s="76">
        <f t="shared" si="93"/>
        <v>0</v>
      </c>
      <c r="BS34" s="76">
        <f t="shared" si="93"/>
        <v>0</v>
      </c>
      <c r="BT34" s="76">
        <f t="shared" si="93"/>
        <v>0</v>
      </c>
      <c r="BU34" s="76">
        <f t="shared" si="93"/>
        <v>0</v>
      </c>
      <c r="BV34" s="76">
        <f>SUM(BV14:BV33)</f>
        <v>0</v>
      </c>
      <c r="BW34" s="76">
        <f t="shared" si="93"/>
        <v>0</v>
      </c>
      <c r="BX34" s="76">
        <f t="shared" ref="BX34:CB34" si="94">SUM(BX14:BX14)</f>
        <v>0</v>
      </c>
      <c r="BY34" s="76">
        <f t="shared" si="94"/>
        <v>0</v>
      </c>
      <c r="BZ34" s="76">
        <f t="shared" si="94"/>
        <v>0</v>
      </c>
      <c r="CA34" s="76">
        <f t="shared" si="94"/>
        <v>0</v>
      </c>
      <c r="CB34" s="76">
        <f t="shared" si="94"/>
        <v>0</v>
      </c>
      <c r="CC34" s="76">
        <f>SUM(CC14:CC33)</f>
        <v>0</v>
      </c>
      <c r="CD34" s="76">
        <f t="shared" ref="CD34:CI34" si="95">SUM(CD14:CD14)</f>
        <v>0</v>
      </c>
      <c r="CE34" s="76">
        <f t="shared" si="95"/>
        <v>0</v>
      </c>
      <c r="CF34" s="76">
        <f t="shared" si="95"/>
        <v>0</v>
      </c>
      <c r="CG34" s="76">
        <f t="shared" si="95"/>
        <v>0</v>
      </c>
      <c r="CH34" s="76">
        <f t="shared" si="95"/>
        <v>0</v>
      </c>
      <c r="CI34" s="76">
        <f t="shared" si="95"/>
        <v>0</v>
      </c>
      <c r="CJ34" s="76">
        <f>SUM(CJ14:CJ33)</f>
        <v>0</v>
      </c>
      <c r="CK34" s="76">
        <f t="shared" ref="CK34:CP34" si="96">SUM(CK14:CK14)</f>
        <v>0</v>
      </c>
      <c r="CL34" s="76">
        <f t="shared" si="96"/>
        <v>0</v>
      </c>
      <c r="CM34" s="76">
        <f t="shared" si="96"/>
        <v>0</v>
      </c>
      <c r="CN34" s="76">
        <f t="shared" si="96"/>
        <v>0</v>
      </c>
      <c r="CO34" s="76">
        <f t="shared" si="96"/>
        <v>0</v>
      </c>
      <c r="CP34" s="76">
        <f t="shared" si="96"/>
        <v>0</v>
      </c>
      <c r="CQ34" s="76">
        <f>SUM(CQ14:CQ33)</f>
        <v>0</v>
      </c>
      <c r="CR34" s="76">
        <f t="shared" ref="CR34:CW34" si="97">SUM(CR14:CR14)</f>
        <v>0</v>
      </c>
      <c r="CS34" s="76">
        <f t="shared" si="97"/>
        <v>0</v>
      </c>
      <c r="CT34" s="76">
        <f t="shared" si="97"/>
        <v>0</v>
      </c>
      <c r="CU34" s="76">
        <f t="shared" si="97"/>
        <v>0</v>
      </c>
      <c r="CV34" s="76">
        <f t="shared" si="97"/>
        <v>0</v>
      </c>
      <c r="CW34" s="76">
        <f t="shared" si="97"/>
        <v>0</v>
      </c>
      <c r="CX34" s="76">
        <f>SUM(CX14:CX33)</f>
        <v>0</v>
      </c>
      <c r="CY34" s="76">
        <f t="shared" ref="CY34:DD34" si="98">SUM(CY14:CY14)</f>
        <v>0</v>
      </c>
      <c r="CZ34" s="76">
        <f t="shared" si="98"/>
        <v>0</v>
      </c>
      <c r="DA34" s="76">
        <f t="shared" si="98"/>
        <v>0</v>
      </c>
      <c r="DB34" s="76">
        <f t="shared" si="98"/>
        <v>0</v>
      </c>
      <c r="DC34" s="76">
        <f t="shared" si="98"/>
        <v>0</v>
      </c>
      <c r="DD34" s="76">
        <f t="shared" si="98"/>
        <v>0</v>
      </c>
      <c r="DE34" s="76">
        <f>SUM(DE14:DE33)</f>
        <v>0</v>
      </c>
      <c r="DF34" s="76">
        <f t="shared" ref="DF34:DK34" si="99">SUM(DF14:DF14)</f>
        <v>0</v>
      </c>
      <c r="DG34" s="76">
        <f t="shared" si="99"/>
        <v>0</v>
      </c>
      <c r="DH34" s="76">
        <f t="shared" si="99"/>
        <v>0</v>
      </c>
      <c r="DI34" s="76">
        <f t="shared" si="99"/>
        <v>0</v>
      </c>
      <c r="DJ34" s="76">
        <f t="shared" si="99"/>
        <v>0</v>
      </c>
      <c r="DK34" s="76">
        <f t="shared" si="99"/>
        <v>0</v>
      </c>
      <c r="DL34" s="76">
        <f>SUM(DL14:DL33)</f>
        <v>0</v>
      </c>
      <c r="DM34" s="76">
        <f t="shared" ref="DM34:DR34" si="100">SUM(DM14:DM14)</f>
        <v>0</v>
      </c>
      <c r="DN34" s="76">
        <f t="shared" si="100"/>
        <v>0</v>
      </c>
      <c r="DO34" s="76">
        <f t="shared" si="100"/>
        <v>0</v>
      </c>
      <c r="DP34" s="76">
        <f t="shared" si="100"/>
        <v>0</v>
      </c>
      <c r="DQ34" s="76">
        <f t="shared" si="100"/>
        <v>0</v>
      </c>
      <c r="DR34" s="76">
        <f t="shared" si="100"/>
        <v>0</v>
      </c>
      <c r="DS34" s="76">
        <f>SUM(DS14:DS33)</f>
        <v>0</v>
      </c>
      <c r="DT34" s="76">
        <f t="shared" ref="DT34:EC34" si="101">SUM(DT14:DT14)</f>
        <v>0</v>
      </c>
      <c r="DU34" s="76">
        <f t="shared" si="101"/>
        <v>0</v>
      </c>
      <c r="DV34" s="76">
        <f t="shared" si="101"/>
        <v>0</v>
      </c>
      <c r="DW34" s="76">
        <f t="shared" si="101"/>
        <v>0</v>
      </c>
      <c r="DX34" s="76">
        <f t="shared" si="101"/>
        <v>0</v>
      </c>
      <c r="DY34" s="76">
        <f t="shared" si="101"/>
        <v>0</v>
      </c>
      <c r="DZ34" s="76">
        <f>SUM(DZ14:DZ33)</f>
        <v>0</v>
      </c>
      <c r="EA34" s="76">
        <f t="shared" si="101"/>
        <v>0</v>
      </c>
      <c r="EB34" s="76">
        <f t="shared" si="101"/>
        <v>0</v>
      </c>
      <c r="EC34" s="77">
        <f t="shared" si="101"/>
        <v>0</v>
      </c>
    </row>
  </sheetData>
  <mergeCells count="30">
    <mergeCell ref="A11:E11"/>
    <mergeCell ref="F10:J10"/>
    <mergeCell ref="A1:C3"/>
    <mergeCell ref="D1:J1"/>
    <mergeCell ref="D2:J2"/>
    <mergeCell ref="D3:J3"/>
    <mergeCell ref="A5:J5"/>
    <mergeCell ref="A6:C6"/>
    <mergeCell ref="D6:J6"/>
    <mergeCell ref="A7:C7"/>
    <mergeCell ref="D7:J7"/>
    <mergeCell ref="A8:C8"/>
    <mergeCell ref="D8:J8"/>
    <mergeCell ref="A9:J9"/>
    <mergeCell ref="A10:E10"/>
    <mergeCell ref="BU11:CX11"/>
    <mergeCell ref="CY11:EC11"/>
    <mergeCell ref="L11:AO11"/>
    <mergeCell ref="A12:A13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F11:J11"/>
    <mergeCell ref="AP11:BT11"/>
  </mergeCells>
  <pageMargins left="0.7" right="0.7" top="0.75" bottom="0.75" header="0.3" footer="0.3"/>
  <ignoredErrors>
    <ignoredError sqref="DZ34 Y34 L34:X34 Z34:DS34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31"/>
  <sheetViews>
    <sheetView zoomScale="76" zoomScaleNormal="75" workbookViewId="0">
      <selection activeCell="J31" sqref="J31"/>
    </sheetView>
  </sheetViews>
  <sheetFormatPr baseColWidth="10" defaultColWidth="11.42578125" defaultRowHeight="15"/>
  <cols>
    <col min="1" max="1" width="22.28515625" style="8" customWidth="1"/>
    <col min="2" max="2" width="16.42578125" style="8" customWidth="1"/>
    <col min="3" max="3" width="12.42578125" style="8" customWidth="1"/>
    <col min="4" max="4" width="17.42578125" style="8" customWidth="1"/>
    <col min="5" max="5" width="18.85546875" style="8" customWidth="1"/>
    <col min="6" max="6" width="9.42578125" style="8" customWidth="1"/>
    <col min="7" max="7" width="13.140625" style="8" customWidth="1"/>
    <col min="8" max="8" width="7.85546875" style="8" customWidth="1"/>
    <col min="9" max="9" width="14.42578125" style="8" customWidth="1"/>
    <col min="10" max="10" width="15.140625" style="8" customWidth="1"/>
    <col min="11" max="11" width="4.7109375" style="8" customWidth="1"/>
    <col min="12" max="24" width="3.28515625" style="8" customWidth="1"/>
    <col min="25" max="25" width="5.28515625" style="8" customWidth="1"/>
    <col min="26" max="26" width="3.28515625" style="8" customWidth="1"/>
    <col min="27" max="27" width="3.28515625" style="7" customWidth="1"/>
    <col min="28" max="31" width="3.28515625" style="8" customWidth="1"/>
    <col min="32" max="32" width="5.140625" style="8" customWidth="1"/>
    <col min="33" max="38" width="3.28515625" style="8" customWidth="1"/>
    <col min="39" max="39" width="5.85546875" style="8" customWidth="1"/>
    <col min="40" max="45" width="3.28515625" style="8" customWidth="1"/>
    <col min="46" max="46" width="5.42578125" style="8" customWidth="1"/>
    <col min="47" max="56" width="3.28515625" style="8" customWidth="1"/>
    <col min="57" max="59" width="3.140625" style="8" bestFit="1" customWidth="1"/>
    <col min="60" max="60" width="4.42578125" style="8" customWidth="1"/>
    <col min="61" max="72" width="3.28515625" style="8" bestFit="1" customWidth="1"/>
    <col min="73" max="73" width="3.7109375" style="8" bestFit="1" customWidth="1"/>
    <col min="74" max="74" width="4.85546875" style="8" bestFit="1" customWidth="1"/>
    <col min="75" max="76" width="2.7109375" style="8" bestFit="1" customWidth="1"/>
    <col min="77" max="77" width="3.42578125" style="8" customWidth="1"/>
    <col min="78" max="78" width="3.7109375" style="8" customWidth="1"/>
    <col min="79" max="79" width="3" style="8" bestFit="1" customWidth="1"/>
    <col min="80" max="80" width="3.7109375" style="8" bestFit="1" customWidth="1"/>
    <col min="81" max="81" width="4.85546875" style="8" bestFit="1" customWidth="1"/>
    <col min="82" max="86" width="3.28515625" style="8" bestFit="1" customWidth="1"/>
    <col min="87" max="87" width="3.7109375" style="8" bestFit="1" customWidth="1"/>
    <col min="88" max="88" width="4.85546875" style="8" bestFit="1" customWidth="1"/>
    <col min="89" max="93" width="3.28515625" style="8" bestFit="1" customWidth="1"/>
    <col min="94" max="94" width="3.7109375" style="8" bestFit="1" customWidth="1"/>
    <col min="95" max="95" width="4.85546875" style="8" bestFit="1" customWidth="1"/>
    <col min="96" max="100" width="3.28515625" style="8" bestFit="1" customWidth="1"/>
    <col min="101" max="101" width="3.7109375" style="8" bestFit="1" customWidth="1"/>
    <col min="102" max="102" width="4.85546875" style="8" bestFit="1" customWidth="1"/>
    <col min="103" max="103" width="3.7109375" style="8" bestFit="1" customWidth="1"/>
    <col min="104" max="104" width="3.42578125" style="8" customWidth="1"/>
    <col min="105" max="105" width="2.7109375" style="8" bestFit="1" customWidth="1"/>
    <col min="106" max="106" width="3" style="8" customWidth="1"/>
    <col min="107" max="108" width="2.7109375" style="8" bestFit="1" customWidth="1"/>
    <col min="109" max="109" width="4.85546875" style="8" bestFit="1" customWidth="1"/>
    <col min="110" max="110" width="3.7109375" style="8" bestFit="1" customWidth="1"/>
    <col min="111" max="111" width="3.7109375" style="8" customWidth="1"/>
    <col min="112" max="115" width="3.28515625" style="8" bestFit="1" customWidth="1"/>
    <col min="116" max="116" width="4.85546875" style="8" bestFit="1" customWidth="1"/>
    <col min="117" max="117" width="3.7109375" style="8" bestFit="1" customWidth="1"/>
    <col min="118" max="122" width="3.28515625" style="8" bestFit="1" customWidth="1"/>
    <col min="123" max="123" width="4.42578125" style="8" customWidth="1"/>
    <col min="124" max="124" width="3.7109375" style="8" bestFit="1" customWidth="1"/>
    <col min="125" max="130" width="3.28515625" style="8" bestFit="1" customWidth="1"/>
    <col min="131" max="131" width="3.7109375" style="8" bestFit="1" customWidth="1"/>
    <col min="132" max="133" width="3.28515625" style="8" bestFit="1" customWidth="1"/>
    <col min="134" max="16384" width="11.42578125" style="8"/>
  </cols>
  <sheetData>
    <row r="1" spans="1:133" ht="14.45" customHeight="1">
      <c r="A1" s="223"/>
      <c r="B1" s="223"/>
      <c r="C1" s="223"/>
      <c r="D1" s="224" t="s">
        <v>15</v>
      </c>
      <c r="E1" s="224"/>
      <c r="F1" s="224"/>
      <c r="G1" s="224"/>
      <c r="H1" s="224"/>
      <c r="I1" s="224"/>
      <c r="J1" s="224"/>
      <c r="K1" s="44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133" ht="14.45" customHeight="1">
      <c r="A2" s="223"/>
      <c r="B2" s="223"/>
      <c r="C2" s="223"/>
      <c r="D2" s="224" t="s">
        <v>50</v>
      </c>
      <c r="E2" s="224"/>
      <c r="F2" s="224"/>
      <c r="G2" s="224"/>
      <c r="H2" s="224"/>
      <c r="I2" s="224"/>
      <c r="J2" s="224"/>
      <c r="K2" s="44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133">
      <c r="A3" s="223"/>
      <c r="B3" s="223"/>
      <c r="C3" s="223"/>
      <c r="D3" s="224" t="s">
        <v>66</v>
      </c>
      <c r="E3" s="224"/>
      <c r="F3" s="224"/>
      <c r="G3" s="224"/>
      <c r="H3" s="224"/>
      <c r="I3" s="224"/>
      <c r="J3" s="224"/>
      <c r="K3" s="44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133" ht="15.75" thickBot="1">
      <c r="A4" s="225"/>
      <c r="B4" s="221"/>
      <c r="C4" s="221"/>
      <c r="D4" s="222"/>
      <c r="E4" s="222"/>
      <c r="F4" s="222"/>
      <c r="G4" s="222"/>
      <c r="H4" s="222"/>
      <c r="I4" s="222"/>
      <c r="J4" s="79"/>
      <c r="K4" s="44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133" ht="15.75" thickBot="1">
      <c r="A5" s="218" t="s">
        <v>3</v>
      </c>
      <c r="B5" s="219"/>
      <c r="C5" s="219"/>
      <c r="D5" s="219"/>
      <c r="E5" s="219"/>
      <c r="F5" s="219"/>
      <c r="G5" s="219"/>
      <c r="H5" s="219"/>
      <c r="I5" s="219"/>
      <c r="J5" s="220"/>
      <c r="K5" s="45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133" ht="15" customHeight="1">
      <c r="A6" s="120" t="s">
        <v>4</v>
      </c>
      <c r="B6" s="121"/>
      <c r="C6" s="121"/>
      <c r="D6" s="122">
        <f>+'Oferta Económica'!D11</f>
        <v>0</v>
      </c>
      <c r="E6" s="123"/>
      <c r="F6" s="123"/>
      <c r="G6" s="123"/>
      <c r="H6" s="123"/>
      <c r="I6" s="123"/>
      <c r="J6" s="124"/>
      <c r="K6" s="46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133" ht="14.1" customHeight="1">
      <c r="A7" s="125" t="s">
        <v>5</v>
      </c>
      <c r="B7" s="126"/>
      <c r="C7" s="126"/>
      <c r="D7" s="127">
        <f>+'Oferta Económica'!D12</f>
        <v>0</v>
      </c>
      <c r="E7" s="128"/>
      <c r="F7" s="128"/>
      <c r="G7" s="128"/>
      <c r="H7" s="128"/>
      <c r="I7" s="128"/>
      <c r="J7" s="129"/>
      <c r="K7" s="47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133" ht="15.75" thickBot="1">
      <c r="A8" s="130" t="s">
        <v>6</v>
      </c>
      <c r="B8" s="131"/>
      <c r="C8" s="131"/>
      <c r="D8" s="132">
        <f>+'Oferta Económica'!D13</f>
        <v>0</v>
      </c>
      <c r="E8" s="133"/>
      <c r="F8" s="133"/>
      <c r="G8" s="133"/>
      <c r="H8" s="133"/>
      <c r="I8" s="133"/>
      <c r="J8" s="134"/>
      <c r="K8" s="47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133" ht="15.75" thickBot="1">
      <c r="A9" s="215" t="s">
        <v>16</v>
      </c>
      <c r="B9" s="216"/>
      <c r="C9" s="216"/>
      <c r="D9" s="216"/>
      <c r="E9" s="216"/>
      <c r="F9" s="216"/>
      <c r="G9" s="216"/>
      <c r="H9" s="216"/>
      <c r="I9" s="216"/>
      <c r="J9" s="217"/>
      <c r="K9" s="45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133" ht="15.75" thickBot="1">
      <c r="A10" s="115" t="s">
        <v>17</v>
      </c>
      <c r="B10" s="116"/>
      <c r="C10" s="116"/>
      <c r="D10" s="116"/>
      <c r="E10" s="195"/>
      <c r="F10" s="117" t="s">
        <v>18</v>
      </c>
      <c r="G10" s="118"/>
      <c r="H10" s="118"/>
      <c r="I10" s="118"/>
      <c r="J10" s="119"/>
      <c r="K10" s="48"/>
      <c r="L10" s="12"/>
      <c r="M10" s="12"/>
      <c r="N10" s="12"/>
      <c r="O10" s="12"/>
      <c r="P10" s="12"/>
      <c r="Q10" s="12"/>
      <c r="R10" s="12"/>
      <c r="S10" s="9"/>
      <c r="T10" s="9"/>
      <c r="U10" s="9"/>
      <c r="V10" s="9"/>
      <c r="W10" s="9"/>
      <c r="X10" s="9"/>
      <c r="Y10" s="9"/>
      <c r="Z10" s="12"/>
    </row>
    <row r="11" spans="1:133" ht="15.75" thickBot="1">
      <c r="A11" s="115" t="s">
        <v>19</v>
      </c>
      <c r="B11" s="116"/>
      <c r="C11" s="116"/>
      <c r="D11" s="116"/>
      <c r="E11" s="195"/>
      <c r="F11" s="117"/>
      <c r="G11" s="118"/>
      <c r="H11" s="118"/>
      <c r="I11" s="118"/>
      <c r="J11" s="119"/>
      <c r="K11" s="48"/>
      <c r="L11" s="103" t="s">
        <v>38</v>
      </c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0" t="s">
        <v>39</v>
      </c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  <c r="BM11" s="101"/>
      <c r="BN11" s="101"/>
      <c r="BO11" s="101"/>
      <c r="BP11" s="101"/>
      <c r="BQ11" s="101"/>
      <c r="BR11" s="101"/>
      <c r="BS11" s="101"/>
      <c r="BT11" s="101"/>
      <c r="BU11" s="100" t="s">
        <v>40</v>
      </c>
      <c r="BV11" s="101"/>
      <c r="BW11" s="101"/>
      <c r="BX11" s="101"/>
      <c r="BY11" s="101"/>
      <c r="BZ11" s="101"/>
      <c r="CA11" s="101"/>
      <c r="CB11" s="101"/>
      <c r="CC11" s="101"/>
      <c r="CD11" s="101"/>
      <c r="CE11" s="101"/>
      <c r="CF11" s="101"/>
      <c r="CG11" s="101"/>
      <c r="CH11" s="101"/>
      <c r="CI11" s="101"/>
      <c r="CJ11" s="101"/>
      <c r="CK11" s="101"/>
      <c r="CL11" s="101"/>
      <c r="CM11" s="101"/>
      <c r="CN11" s="101"/>
      <c r="CO11" s="101"/>
      <c r="CP11" s="101"/>
      <c r="CQ11" s="101"/>
      <c r="CR11" s="101"/>
      <c r="CS11" s="101"/>
      <c r="CT11" s="101"/>
      <c r="CU11" s="101"/>
      <c r="CV11" s="101"/>
      <c r="CW11" s="101"/>
      <c r="CX11" s="101"/>
      <c r="CY11" s="100" t="s">
        <v>41</v>
      </c>
      <c r="CZ11" s="101"/>
      <c r="DA11" s="101"/>
      <c r="DB11" s="101"/>
      <c r="DC11" s="101"/>
      <c r="DD11" s="101"/>
      <c r="DE11" s="101"/>
      <c r="DF11" s="101"/>
      <c r="DG11" s="101"/>
      <c r="DH11" s="101"/>
      <c r="DI11" s="101"/>
      <c r="DJ11" s="101"/>
      <c r="DK11" s="101"/>
      <c r="DL11" s="101"/>
      <c r="DM11" s="101"/>
      <c r="DN11" s="101"/>
      <c r="DO11" s="101"/>
      <c r="DP11" s="101"/>
      <c r="DQ11" s="101"/>
      <c r="DR11" s="101"/>
      <c r="DS11" s="101"/>
      <c r="DT11" s="101"/>
      <c r="DU11" s="101"/>
      <c r="DV11" s="101"/>
      <c r="DW11" s="101"/>
      <c r="DX11" s="101"/>
      <c r="DY11" s="101"/>
      <c r="DZ11" s="101"/>
      <c r="EA11" s="101"/>
      <c r="EB11" s="101"/>
      <c r="EC11" s="102"/>
    </row>
    <row r="12" spans="1:133" ht="20.100000000000001" customHeight="1">
      <c r="A12" s="105" t="s">
        <v>20</v>
      </c>
      <c r="B12" s="107" t="s">
        <v>21</v>
      </c>
      <c r="C12" s="107" t="s">
        <v>22</v>
      </c>
      <c r="D12" s="109" t="s">
        <v>51</v>
      </c>
      <c r="E12" s="109" t="s">
        <v>49</v>
      </c>
      <c r="F12" s="111" t="s">
        <v>24</v>
      </c>
      <c r="G12" s="109" t="s">
        <v>25</v>
      </c>
      <c r="H12" s="109" t="s">
        <v>26</v>
      </c>
      <c r="I12" s="109" t="s">
        <v>27</v>
      </c>
      <c r="J12" s="113" t="s">
        <v>28</v>
      </c>
      <c r="K12" s="50"/>
      <c r="L12" s="67">
        <v>1</v>
      </c>
      <c r="M12" s="62">
        <v>2</v>
      </c>
      <c r="N12" s="62">
        <v>3</v>
      </c>
      <c r="O12" s="62">
        <v>4</v>
      </c>
      <c r="P12" s="62">
        <v>5</v>
      </c>
      <c r="Q12" s="62">
        <v>6</v>
      </c>
      <c r="R12" s="62">
        <v>7</v>
      </c>
      <c r="S12" s="62">
        <v>8</v>
      </c>
      <c r="T12" s="62">
        <v>9</v>
      </c>
      <c r="U12" s="62">
        <v>10</v>
      </c>
      <c r="V12" s="62">
        <v>11</v>
      </c>
      <c r="W12" s="62">
        <v>12</v>
      </c>
      <c r="X12" s="62">
        <v>13</v>
      </c>
      <c r="Y12" s="62">
        <v>14</v>
      </c>
      <c r="Z12" s="62">
        <v>15</v>
      </c>
      <c r="AA12" s="62">
        <v>16</v>
      </c>
      <c r="AB12" s="62">
        <v>17</v>
      </c>
      <c r="AC12" s="62">
        <v>18</v>
      </c>
      <c r="AD12" s="62">
        <v>19</v>
      </c>
      <c r="AE12" s="62">
        <v>20</v>
      </c>
      <c r="AF12" s="62">
        <v>21</v>
      </c>
      <c r="AG12" s="62">
        <v>22</v>
      </c>
      <c r="AH12" s="62">
        <v>23</v>
      </c>
      <c r="AI12" s="62">
        <v>24</v>
      </c>
      <c r="AJ12" s="62">
        <v>25</v>
      </c>
      <c r="AK12" s="62">
        <v>26</v>
      </c>
      <c r="AL12" s="62">
        <v>27</v>
      </c>
      <c r="AM12" s="62">
        <v>28</v>
      </c>
      <c r="AN12" s="62">
        <v>29</v>
      </c>
      <c r="AO12" s="62">
        <v>30</v>
      </c>
      <c r="AP12" s="13">
        <v>1</v>
      </c>
      <c r="AQ12" s="13">
        <f t="shared" ref="AQ12:BT12" si="0">AP12+1</f>
        <v>2</v>
      </c>
      <c r="AR12" s="13">
        <f t="shared" si="0"/>
        <v>3</v>
      </c>
      <c r="AS12" s="13">
        <f t="shared" si="0"/>
        <v>4</v>
      </c>
      <c r="AT12" s="13">
        <f t="shared" si="0"/>
        <v>5</v>
      </c>
      <c r="AU12" s="13">
        <f t="shared" si="0"/>
        <v>6</v>
      </c>
      <c r="AV12" s="13">
        <f t="shared" si="0"/>
        <v>7</v>
      </c>
      <c r="AW12" s="13">
        <f t="shared" si="0"/>
        <v>8</v>
      </c>
      <c r="AX12" s="13">
        <f t="shared" si="0"/>
        <v>9</v>
      </c>
      <c r="AY12" s="13">
        <f t="shared" si="0"/>
        <v>10</v>
      </c>
      <c r="AZ12" s="13">
        <f t="shared" si="0"/>
        <v>11</v>
      </c>
      <c r="BA12" s="13">
        <f t="shared" si="0"/>
        <v>12</v>
      </c>
      <c r="BB12" s="13">
        <f t="shared" si="0"/>
        <v>13</v>
      </c>
      <c r="BC12" s="13">
        <f t="shared" si="0"/>
        <v>14</v>
      </c>
      <c r="BD12" s="13">
        <f t="shared" si="0"/>
        <v>15</v>
      </c>
      <c r="BE12" s="13">
        <f t="shared" si="0"/>
        <v>16</v>
      </c>
      <c r="BF12" s="13">
        <f t="shared" si="0"/>
        <v>17</v>
      </c>
      <c r="BG12" s="13">
        <f t="shared" si="0"/>
        <v>18</v>
      </c>
      <c r="BH12" s="13">
        <f t="shared" si="0"/>
        <v>19</v>
      </c>
      <c r="BI12" s="13">
        <f t="shared" si="0"/>
        <v>20</v>
      </c>
      <c r="BJ12" s="13">
        <f t="shared" si="0"/>
        <v>21</v>
      </c>
      <c r="BK12" s="13">
        <f t="shared" si="0"/>
        <v>22</v>
      </c>
      <c r="BL12" s="13">
        <f t="shared" si="0"/>
        <v>23</v>
      </c>
      <c r="BM12" s="13">
        <f t="shared" si="0"/>
        <v>24</v>
      </c>
      <c r="BN12" s="13">
        <f t="shared" si="0"/>
        <v>25</v>
      </c>
      <c r="BO12" s="13">
        <f t="shared" si="0"/>
        <v>26</v>
      </c>
      <c r="BP12" s="13">
        <f t="shared" si="0"/>
        <v>27</v>
      </c>
      <c r="BQ12" s="13">
        <f t="shared" si="0"/>
        <v>28</v>
      </c>
      <c r="BR12" s="13">
        <f t="shared" si="0"/>
        <v>29</v>
      </c>
      <c r="BS12" s="13">
        <f t="shared" si="0"/>
        <v>30</v>
      </c>
      <c r="BT12" s="13">
        <f t="shared" si="0"/>
        <v>31</v>
      </c>
      <c r="BU12" s="13">
        <v>1</v>
      </c>
      <c r="BV12" s="13">
        <f t="shared" ref="BV12:CX12" si="1">BU12+1</f>
        <v>2</v>
      </c>
      <c r="BW12" s="13">
        <f t="shared" si="1"/>
        <v>3</v>
      </c>
      <c r="BX12" s="13">
        <f t="shared" si="1"/>
        <v>4</v>
      </c>
      <c r="BY12" s="13">
        <f t="shared" si="1"/>
        <v>5</v>
      </c>
      <c r="BZ12" s="13">
        <f t="shared" si="1"/>
        <v>6</v>
      </c>
      <c r="CA12" s="13">
        <f t="shared" si="1"/>
        <v>7</v>
      </c>
      <c r="CB12" s="13">
        <f t="shared" si="1"/>
        <v>8</v>
      </c>
      <c r="CC12" s="13">
        <f t="shared" si="1"/>
        <v>9</v>
      </c>
      <c r="CD12" s="13">
        <f t="shared" si="1"/>
        <v>10</v>
      </c>
      <c r="CE12" s="13">
        <f t="shared" si="1"/>
        <v>11</v>
      </c>
      <c r="CF12" s="13">
        <f t="shared" si="1"/>
        <v>12</v>
      </c>
      <c r="CG12" s="13">
        <f t="shared" si="1"/>
        <v>13</v>
      </c>
      <c r="CH12" s="13">
        <f t="shared" si="1"/>
        <v>14</v>
      </c>
      <c r="CI12" s="13">
        <f t="shared" si="1"/>
        <v>15</v>
      </c>
      <c r="CJ12" s="13">
        <f t="shared" si="1"/>
        <v>16</v>
      </c>
      <c r="CK12" s="13">
        <f t="shared" si="1"/>
        <v>17</v>
      </c>
      <c r="CL12" s="13">
        <f t="shared" si="1"/>
        <v>18</v>
      </c>
      <c r="CM12" s="13">
        <f t="shared" si="1"/>
        <v>19</v>
      </c>
      <c r="CN12" s="13">
        <f t="shared" si="1"/>
        <v>20</v>
      </c>
      <c r="CO12" s="13">
        <f t="shared" si="1"/>
        <v>21</v>
      </c>
      <c r="CP12" s="13">
        <f t="shared" si="1"/>
        <v>22</v>
      </c>
      <c r="CQ12" s="13">
        <f t="shared" si="1"/>
        <v>23</v>
      </c>
      <c r="CR12" s="13">
        <f t="shared" si="1"/>
        <v>24</v>
      </c>
      <c r="CS12" s="13">
        <f t="shared" si="1"/>
        <v>25</v>
      </c>
      <c r="CT12" s="13">
        <f t="shared" si="1"/>
        <v>26</v>
      </c>
      <c r="CU12" s="13">
        <f t="shared" si="1"/>
        <v>27</v>
      </c>
      <c r="CV12" s="13">
        <f t="shared" si="1"/>
        <v>28</v>
      </c>
      <c r="CW12" s="13">
        <f t="shared" si="1"/>
        <v>29</v>
      </c>
      <c r="CX12" s="13">
        <f t="shared" si="1"/>
        <v>30</v>
      </c>
      <c r="CY12" s="13">
        <v>1</v>
      </c>
      <c r="CZ12" s="13">
        <f t="shared" ref="CZ12:EC12" si="2">CY12+1</f>
        <v>2</v>
      </c>
      <c r="DA12" s="13">
        <f t="shared" si="2"/>
        <v>3</v>
      </c>
      <c r="DB12" s="13">
        <f t="shared" si="2"/>
        <v>4</v>
      </c>
      <c r="DC12" s="13">
        <f t="shared" si="2"/>
        <v>5</v>
      </c>
      <c r="DD12" s="13">
        <f t="shared" si="2"/>
        <v>6</v>
      </c>
      <c r="DE12" s="13">
        <f t="shared" si="2"/>
        <v>7</v>
      </c>
      <c r="DF12" s="13">
        <f t="shared" si="2"/>
        <v>8</v>
      </c>
      <c r="DG12" s="13">
        <f t="shared" si="2"/>
        <v>9</v>
      </c>
      <c r="DH12" s="13">
        <f t="shared" si="2"/>
        <v>10</v>
      </c>
      <c r="DI12" s="13">
        <f t="shared" si="2"/>
        <v>11</v>
      </c>
      <c r="DJ12" s="13">
        <f t="shared" si="2"/>
        <v>12</v>
      </c>
      <c r="DK12" s="13">
        <f t="shared" si="2"/>
        <v>13</v>
      </c>
      <c r="DL12" s="13">
        <f t="shared" si="2"/>
        <v>14</v>
      </c>
      <c r="DM12" s="13">
        <f t="shared" si="2"/>
        <v>15</v>
      </c>
      <c r="DN12" s="13">
        <f t="shared" si="2"/>
        <v>16</v>
      </c>
      <c r="DO12" s="13">
        <f t="shared" si="2"/>
        <v>17</v>
      </c>
      <c r="DP12" s="13">
        <f t="shared" si="2"/>
        <v>18</v>
      </c>
      <c r="DQ12" s="13">
        <f t="shared" si="2"/>
        <v>19</v>
      </c>
      <c r="DR12" s="13">
        <f t="shared" si="2"/>
        <v>20</v>
      </c>
      <c r="DS12" s="13">
        <f t="shared" si="2"/>
        <v>21</v>
      </c>
      <c r="DT12" s="13">
        <f t="shared" si="2"/>
        <v>22</v>
      </c>
      <c r="DU12" s="13">
        <f t="shared" si="2"/>
        <v>23</v>
      </c>
      <c r="DV12" s="13">
        <f t="shared" si="2"/>
        <v>24</v>
      </c>
      <c r="DW12" s="13">
        <f t="shared" si="2"/>
        <v>25</v>
      </c>
      <c r="DX12" s="13">
        <f t="shared" si="2"/>
        <v>26</v>
      </c>
      <c r="DY12" s="13">
        <f t="shared" si="2"/>
        <v>27</v>
      </c>
      <c r="DZ12" s="13">
        <f t="shared" si="2"/>
        <v>28</v>
      </c>
      <c r="EA12" s="13">
        <f t="shared" si="2"/>
        <v>29</v>
      </c>
      <c r="EB12" s="13">
        <f t="shared" si="2"/>
        <v>30</v>
      </c>
      <c r="EC12" s="68">
        <f t="shared" si="2"/>
        <v>31</v>
      </c>
    </row>
    <row r="13" spans="1:133" ht="18.95" customHeight="1" thickBot="1">
      <c r="A13" s="106"/>
      <c r="B13" s="108"/>
      <c r="C13" s="108"/>
      <c r="D13" s="110"/>
      <c r="E13" s="110"/>
      <c r="F13" s="112"/>
      <c r="G13" s="110"/>
      <c r="H13" s="110"/>
      <c r="I13" s="110"/>
      <c r="J13" s="114"/>
      <c r="K13" s="50"/>
      <c r="L13" s="69" t="s">
        <v>32</v>
      </c>
      <c r="M13" s="14" t="s">
        <v>33</v>
      </c>
      <c r="N13" s="14" t="s">
        <v>34</v>
      </c>
      <c r="O13" s="14" t="s">
        <v>37</v>
      </c>
      <c r="P13" s="14" t="s">
        <v>29</v>
      </c>
      <c r="Q13" s="14" t="s">
        <v>30</v>
      </c>
      <c r="R13" s="14" t="s">
        <v>31</v>
      </c>
      <c r="S13" s="14" t="s">
        <v>32</v>
      </c>
      <c r="T13" s="14" t="s">
        <v>33</v>
      </c>
      <c r="U13" s="14" t="s">
        <v>34</v>
      </c>
      <c r="V13" s="14" t="s">
        <v>37</v>
      </c>
      <c r="W13" s="14" t="s">
        <v>29</v>
      </c>
      <c r="X13" s="14" t="s">
        <v>30</v>
      </c>
      <c r="Y13" s="14" t="s">
        <v>31</v>
      </c>
      <c r="Z13" s="14" t="s">
        <v>32</v>
      </c>
      <c r="AA13" s="14" t="s">
        <v>33</v>
      </c>
      <c r="AB13" s="14" t="s">
        <v>34</v>
      </c>
      <c r="AC13" s="14" t="s">
        <v>37</v>
      </c>
      <c r="AD13" s="14" t="s">
        <v>29</v>
      </c>
      <c r="AE13" s="14" t="s">
        <v>30</v>
      </c>
      <c r="AF13" s="14" t="s">
        <v>31</v>
      </c>
      <c r="AG13" s="14" t="s">
        <v>32</v>
      </c>
      <c r="AH13" s="14" t="s">
        <v>33</v>
      </c>
      <c r="AI13" s="14" t="s">
        <v>34</v>
      </c>
      <c r="AJ13" s="14" t="s">
        <v>37</v>
      </c>
      <c r="AK13" s="14" t="s">
        <v>29</v>
      </c>
      <c r="AL13" s="14" t="s">
        <v>30</v>
      </c>
      <c r="AM13" s="14" t="s">
        <v>31</v>
      </c>
      <c r="AN13" s="14" t="s">
        <v>32</v>
      </c>
      <c r="AO13" s="14" t="s">
        <v>33</v>
      </c>
      <c r="AP13" s="14" t="s">
        <v>34</v>
      </c>
      <c r="AQ13" s="14" t="s">
        <v>37</v>
      </c>
      <c r="AR13" s="14" t="s">
        <v>29</v>
      </c>
      <c r="AS13" s="14" t="s">
        <v>30</v>
      </c>
      <c r="AT13" s="14" t="s">
        <v>31</v>
      </c>
      <c r="AU13" s="14" t="s">
        <v>32</v>
      </c>
      <c r="AV13" s="14" t="s">
        <v>33</v>
      </c>
      <c r="AW13" s="14" t="s">
        <v>34</v>
      </c>
      <c r="AX13" s="14" t="s">
        <v>37</v>
      </c>
      <c r="AY13" s="14" t="s">
        <v>29</v>
      </c>
      <c r="AZ13" s="14" t="s">
        <v>30</v>
      </c>
      <c r="BA13" s="14" t="s">
        <v>31</v>
      </c>
      <c r="BB13" s="14" t="s">
        <v>32</v>
      </c>
      <c r="BC13" s="14" t="s">
        <v>33</v>
      </c>
      <c r="BD13" s="14" t="s">
        <v>34</v>
      </c>
      <c r="BE13" s="14" t="s">
        <v>37</v>
      </c>
      <c r="BF13" s="56" t="s">
        <v>29</v>
      </c>
      <c r="BG13" s="56" t="s">
        <v>30</v>
      </c>
      <c r="BH13" s="56" t="s">
        <v>31</v>
      </c>
      <c r="BI13" s="56" t="s">
        <v>32</v>
      </c>
      <c r="BJ13" s="56" t="s">
        <v>33</v>
      </c>
      <c r="BK13" s="56" t="s">
        <v>34</v>
      </c>
      <c r="BL13" s="56" t="s">
        <v>37</v>
      </c>
      <c r="BM13" s="56" t="s">
        <v>29</v>
      </c>
      <c r="BN13" s="56" t="s">
        <v>30</v>
      </c>
      <c r="BO13" s="56" t="s">
        <v>31</v>
      </c>
      <c r="BP13" s="56" t="s">
        <v>32</v>
      </c>
      <c r="BQ13" s="56" t="s">
        <v>33</v>
      </c>
      <c r="BR13" s="56" t="s">
        <v>34</v>
      </c>
      <c r="BS13" s="56" t="s">
        <v>37</v>
      </c>
      <c r="BT13" s="56" t="s">
        <v>29</v>
      </c>
      <c r="BU13" s="56" t="s">
        <v>30</v>
      </c>
      <c r="BV13" s="56" t="s">
        <v>31</v>
      </c>
      <c r="BW13" s="56" t="s">
        <v>32</v>
      </c>
      <c r="BX13" s="56" t="s">
        <v>33</v>
      </c>
      <c r="BY13" s="56" t="s">
        <v>34</v>
      </c>
      <c r="BZ13" s="56" t="s">
        <v>37</v>
      </c>
      <c r="CA13" s="56" t="s">
        <v>29</v>
      </c>
      <c r="CB13" s="56" t="s">
        <v>30</v>
      </c>
      <c r="CC13" s="56" t="s">
        <v>31</v>
      </c>
      <c r="CD13" s="56" t="s">
        <v>32</v>
      </c>
      <c r="CE13" s="56" t="s">
        <v>33</v>
      </c>
      <c r="CF13" s="56" t="s">
        <v>34</v>
      </c>
      <c r="CG13" s="56" t="s">
        <v>37</v>
      </c>
      <c r="CH13" s="56" t="s">
        <v>29</v>
      </c>
      <c r="CI13" s="56" t="s">
        <v>30</v>
      </c>
      <c r="CJ13" s="56" t="s">
        <v>31</v>
      </c>
      <c r="CK13" s="56" t="s">
        <v>32</v>
      </c>
      <c r="CL13" s="56" t="s">
        <v>33</v>
      </c>
      <c r="CM13" s="56" t="s">
        <v>34</v>
      </c>
      <c r="CN13" s="56" t="s">
        <v>37</v>
      </c>
      <c r="CO13" s="56" t="s">
        <v>29</v>
      </c>
      <c r="CP13" s="56" t="s">
        <v>30</v>
      </c>
      <c r="CQ13" s="56" t="s">
        <v>31</v>
      </c>
      <c r="CR13" s="56" t="s">
        <v>32</v>
      </c>
      <c r="CS13" s="56" t="s">
        <v>33</v>
      </c>
      <c r="CT13" s="56" t="s">
        <v>34</v>
      </c>
      <c r="CU13" s="56" t="s">
        <v>37</v>
      </c>
      <c r="CV13" s="56" t="s">
        <v>29</v>
      </c>
      <c r="CW13" s="56" t="s">
        <v>30</v>
      </c>
      <c r="CX13" s="56" t="s">
        <v>31</v>
      </c>
      <c r="CY13" s="56" t="s">
        <v>32</v>
      </c>
      <c r="CZ13" s="56" t="s">
        <v>33</v>
      </c>
      <c r="DA13" s="56" t="s">
        <v>34</v>
      </c>
      <c r="DB13" s="56" t="s">
        <v>37</v>
      </c>
      <c r="DC13" s="56" t="s">
        <v>29</v>
      </c>
      <c r="DD13" s="56" t="s">
        <v>30</v>
      </c>
      <c r="DE13" s="56" t="s">
        <v>31</v>
      </c>
      <c r="DF13" s="56" t="s">
        <v>32</v>
      </c>
      <c r="DG13" s="56" t="s">
        <v>33</v>
      </c>
      <c r="DH13" s="56" t="s">
        <v>34</v>
      </c>
      <c r="DI13" s="56" t="s">
        <v>37</v>
      </c>
      <c r="DJ13" s="56" t="s">
        <v>29</v>
      </c>
      <c r="DK13" s="56" t="s">
        <v>30</v>
      </c>
      <c r="DL13" s="56" t="s">
        <v>31</v>
      </c>
      <c r="DM13" s="56" t="s">
        <v>32</v>
      </c>
      <c r="DN13" s="56" t="s">
        <v>33</v>
      </c>
      <c r="DO13" s="56" t="s">
        <v>34</v>
      </c>
      <c r="DP13" s="56" t="s">
        <v>37</v>
      </c>
      <c r="DQ13" s="56" t="s">
        <v>29</v>
      </c>
      <c r="DR13" s="56" t="s">
        <v>30</v>
      </c>
      <c r="DS13" s="56" t="s">
        <v>31</v>
      </c>
      <c r="DT13" s="56" t="s">
        <v>32</v>
      </c>
      <c r="DU13" s="56" t="s">
        <v>33</v>
      </c>
      <c r="DV13" s="56" t="s">
        <v>34</v>
      </c>
      <c r="DW13" s="56" t="s">
        <v>37</v>
      </c>
      <c r="DX13" s="56" t="s">
        <v>29</v>
      </c>
      <c r="DY13" s="56" t="s">
        <v>30</v>
      </c>
      <c r="DZ13" s="56" t="s">
        <v>31</v>
      </c>
      <c r="EA13" s="56" t="s">
        <v>32</v>
      </c>
      <c r="EB13" s="56" t="s">
        <v>33</v>
      </c>
      <c r="EC13" s="70" t="s">
        <v>34</v>
      </c>
    </row>
    <row r="14" spans="1:133" s="17" customFormat="1" ht="15.75">
      <c r="A14" s="28"/>
      <c r="B14" s="29"/>
      <c r="C14" s="30"/>
      <c r="D14" s="29"/>
      <c r="E14" s="31"/>
      <c r="F14" s="21">
        <f>SUM(L14:EC14)</f>
        <v>0</v>
      </c>
      <c r="G14" s="32"/>
      <c r="H14" s="33"/>
      <c r="I14" s="32">
        <f>G14-G14*H14</f>
        <v>0</v>
      </c>
      <c r="J14" s="35">
        <f t="shared" ref="J14:J30" si="3">+F14*I14</f>
        <v>0</v>
      </c>
      <c r="K14" s="49"/>
      <c r="L14" s="71"/>
      <c r="M14" s="57"/>
      <c r="N14" s="57"/>
      <c r="O14" s="57"/>
      <c r="P14" s="58"/>
      <c r="Q14" s="57"/>
      <c r="R14" s="59"/>
      <c r="S14" s="60"/>
      <c r="T14" s="51"/>
      <c r="U14" s="51"/>
      <c r="V14" s="52"/>
      <c r="W14" s="52"/>
      <c r="X14" s="53"/>
      <c r="Y14" s="16"/>
      <c r="Z14" s="61"/>
      <c r="AA14" s="53"/>
      <c r="AB14" s="55"/>
      <c r="AC14" s="55"/>
      <c r="AD14" s="53"/>
      <c r="AE14" s="53"/>
      <c r="AF14" s="15"/>
      <c r="AG14" s="61"/>
      <c r="AH14" s="55"/>
      <c r="AI14" s="53"/>
      <c r="AJ14" s="55"/>
      <c r="AK14" s="55"/>
      <c r="AL14" s="55"/>
      <c r="AM14" s="61"/>
      <c r="AN14" s="61"/>
      <c r="AO14" s="53"/>
      <c r="AP14" s="53"/>
      <c r="AQ14" s="53"/>
      <c r="AR14" s="53"/>
      <c r="AS14" s="53"/>
      <c r="AT14" s="61"/>
      <c r="AU14" s="61"/>
      <c r="AV14" s="53"/>
      <c r="AW14" s="53"/>
      <c r="AX14" s="53"/>
      <c r="AY14" s="53"/>
      <c r="AZ14" s="53"/>
      <c r="BA14" s="61"/>
      <c r="BB14" s="61"/>
      <c r="BC14" s="64"/>
      <c r="BD14" s="54"/>
      <c r="BE14" s="63"/>
      <c r="BF14" s="63"/>
      <c r="BG14" s="53"/>
      <c r="BH14" s="61"/>
      <c r="BI14" s="61"/>
      <c r="BJ14" s="63"/>
      <c r="BK14" s="63"/>
      <c r="BL14" s="63"/>
      <c r="BM14" s="63"/>
      <c r="BN14" s="53"/>
      <c r="BO14" s="61"/>
      <c r="BP14" s="61"/>
      <c r="BQ14" s="63"/>
      <c r="BR14" s="63"/>
      <c r="BS14" s="63"/>
      <c r="BT14" s="63"/>
      <c r="BU14" s="53"/>
      <c r="BV14" s="61"/>
      <c r="BW14" s="61"/>
      <c r="BX14" s="61"/>
      <c r="BY14" s="63"/>
      <c r="BZ14" s="63"/>
      <c r="CA14" s="63"/>
      <c r="CB14" s="63"/>
      <c r="CC14" s="61"/>
      <c r="CD14" s="61"/>
      <c r="CE14" s="61"/>
      <c r="CF14" s="63"/>
      <c r="CG14" s="63"/>
      <c r="CH14" s="63"/>
      <c r="CI14" s="63"/>
      <c r="CJ14" s="61"/>
      <c r="CK14" s="61"/>
      <c r="CL14" s="63"/>
      <c r="CM14" s="63"/>
      <c r="CN14" s="63"/>
      <c r="CO14" s="63"/>
      <c r="CP14" s="63"/>
      <c r="CQ14" s="61"/>
      <c r="CR14" s="61"/>
      <c r="CS14" s="63"/>
      <c r="CT14" s="63"/>
      <c r="CU14" s="63"/>
      <c r="CV14" s="63"/>
      <c r="CW14" s="63"/>
      <c r="CX14" s="61"/>
      <c r="CY14" s="61"/>
      <c r="CZ14" s="63"/>
      <c r="DA14" s="63"/>
      <c r="DB14" s="63"/>
      <c r="DC14" s="63"/>
      <c r="DD14" s="63"/>
      <c r="DE14" s="61"/>
      <c r="DF14" s="61"/>
      <c r="DG14" s="63"/>
      <c r="DH14" s="63"/>
      <c r="DI14" s="63"/>
      <c r="DJ14" s="63"/>
      <c r="DK14" s="63"/>
      <c r="DL14" s="61"/>
      <c r="DM14" s="61"/>
      <c r="DN14" s="63"/>
      <c r="DO14" s="63"/>
      <c r="DP14" s="63"/>
      <c r="DQ14" s="63"/>
      <c r="DR14" s="63"/>
      <c r="DS14" s="61"/>
      <c r="DT14" s="61"/>
      <c r="DU14" s="63"/>
      <c r="DV14" s="63"/>
      <c r="DW14" s="61"/>
      <c r="DX14" s="63"/>
      <c r="DY14" s="63"/>
      <c r="DZ14" s="61"/>
      <c r="EA14" s="61"/>
      <c r="EB14" s="63"/>
      <c r="EC14" s="72"/>
    </row>
    <row r="15" spans="1:133" s="17" customFormat="1" ht="15.75">
      <c r="A15" s="34"/>
      <c r="B15" s="25"/>
      <c r="C15" s="24"/>
      <c r="D15" s="25"/>
      <c r="E15" s="26"/>
      <c r="F15" s="21">
        <f t="shared" ref="F15:F30" si="4">SUM(L15:EC15)</f>
        <v>0</v>
      </c>
      <c r="G15" s="22"/>
      <c r="H15" s="23"/>
      <c r="I15" s="22">
        <f t="shared" ref="I15:I30" si="5">G15-G15*H15</f>
        <v>0</v>
      </c>
      <c r="J15" s="35">
        <f t="shared" si="3"/>
        <v>0</v>
      </c>
      <c r="K15" s="49"/>
      <c r="L15" s="71"/>
      <c r="M15" s="57"/>
      <c r="N15" s="57"/>
      <c r="O15" s="57"/>
      <c r="P15" s="58"/>
      <c r="Q15" s="57"/>
      <c r="R15" s="59"/>
      <c r="S15" s="60"/>
      <c r="T15" s="51"/>
      <c r="U15" s="51"/>
      <c r="V15" s="52"/>
      <c r="W15" s="52"/>
      <c r="X15" s="53"/>
      <c r="Y15" s="16"/>
      <c r="Z15" s="61"/>
      <c r="AA15" s="53"/>
      <c r="AB15" s="55"/>
      <c r="AC15" s="55"/>
      <c r="AD15" s="53"/>
      <c r="AE15" s="53"/>
      <c r="AF15" s="15"/>
      <c r="AG15" s="61"/>
      <c r="AH15" s="55"/>
      <c r="AI15" s="53"/>
      <c r="AJ15" s="55"/>
      <c r="AK15" s="55"/>
      <c r="AL15" s="55"/>
      <c r="AM15" s="61"/>
      <c r="AN15" s="61"/>
      <c r="AO15" s="53"/>
      <c r="AP15" s="53"/>
      <c r="AQ15" s="53"/>
      <c r="AR15" s="53"/>
      <c r="AS15" s="53"/>
      <c r="AT15" s="61"/>
      <c r="AU15" s="61"/>
      <c r="AV15" s="53"/>
      <c r="AW15" s="53"/>
      <c r="AX15" s="53"/>
      <c r="AY15" s="53"/>
      <c r="AZ15" s="53"/>
      <c r="BA15" s="61"/>
      <c r="BB15" s="61"/>
      <c r="BC15" s="64"/>
      <c r="BD15" s="54"/>
      <c r="BE15" s="63"/>
      <c r="BF15" s="63"/>
      <c r="BG15" s="53"/>
      <c r="BH15" s="61"/>
      <c r="BI15" s="61"/>
      <c r="BJ15" s="63"/>
      <c r="BK15" s="63"/>
      <c r="BL15" s="63"/>
      <c r="BM15" s="63"/>
      <c r="BN15" s="53"/>
      <c r="BO15" s="61"/>
      <c r="BP15" s="61"/>
      <c r="BQ15" s="63"/>
      <c r="BR15" s="63"/>
      <c r="BS15" s="63"/>
      <c r="BT15" s="63"/>
      <c r="BU15" s="53"/>
      <c r="BV15" s="61"/>
      <c r="BW15" s="61"/>
      <c r="BX15" s="61"/>
      <c r="BY15" s="63"/>
      <c r="BZ15" s="63"/>
      <c r="CA15" s="63"/>
      <c r="CB15" s="63"/>
      <c r="CC15" s="61"/>
      <c r="CD15" s="61"/>
      <c r="CE15" s="61"/>
      <c r="CF15" s="63"/>
      <c r="CG15" s="63"/>
      <c r="CH15" s="63"/>
      <c r="CI15" s="63"/>
      <c r="CJ15" s="61"/>
      <c r="CK15" s="61"/>
      <c r="CL15" s="63"/>
      <c r="CM15" s="63"/>
      <c r="CN15" s="63"/>
      <c r="CO15" s="63"/>
      <c r="CP15" s="63"/>
      <c r="CQ15" s="61"/>
      <c r="CR15" s="61"/>
      <c r="CS15" s="63"/>
      <c r="CT15" s="63"/>
      <c r="CU15" s="63"/>
      <c r="CV15" s="63"/>
      <c r="CW15" s="63"/>
      <c r="CX15" s="61"/>
      <c r="CY15" s="61"/>
      <c r="CZ15" s="63"/>
      <c r="DA15" s="63"/>
      <c r="DB15" s="63"/>
      <c r="DC15" s="63"/>
      <c r="DD15" s="63"/>
      <c r="DE15" s="61"/>
      <c r="DF15" s="61"/>
      <c r="DG15" s="63"/>
      <c r="DH15" s="63"/>
      <c r="DI15" s="63"/>
      <c r="DJ15" s="63"/>
      <c r="DK15" s="63"/>
      <c r="DL15" s="61"/>
      <c r="DM15" s="61"/>
      <c r="DN15" s="63"/>
      <c r="DO15" s="63"/>
      <c r="DP15" s="63"/>
      <c r="DQ15" s="63"/>
      <c r="DR15" s="63"/>
      <c r="DS15" s="61"/>
      <c r="DT15" s="61"/>
      <c r="DU15" s="63"/>
      <c r="DV15" s="63"/>
      <c r="DW15" s="61"/>
      <c r="DX15" s="63"/>
      <c r="DY15" s="63"/>
      <c r="DZ15" s="61"/>
      <c r="EA15" s="61"/>
      <c r="EB15" s="63"/>
      <c r="EC15" s="72"/>
    </row>
    <row r="16" spans="1:133" s="17" customFormat="1" ht="15.75">
      <c r="A16" s="34"/>
      <c r="B16" s="25"/>
      <c r="C16" s="24"/>
      <c r="D16" s="25"/>
      <c r="E16" s="26"/>
      <c r="F16" s="21">
        <f t="shared" si="4"/>
        <v>0</v>
      </c>
      <c r="G16" s="22"/>
      <c r="H16" s="23"/>
      <c r="I16" s="22">
        <f t="shared" si="5"/>
        <v>0</v>
      </c>
      <c r="J16" s="35">
        <f t="shared" si="3"/>
        <v>0</v>
      </c>
      <c r="K16" s="49"/>
      <c r="L16" s="71"/>
      <c r="M16" s="57"/>
      <c r="N16" s="57"/>
      <c r="O16" s="57"/>
      <c r="P16" s="58"/>
      <c r="Q16" s="57"/>
      <c r="R16" s="59"/>
      <c r="S16" s="60"/>
      <c r="T16" s="51"/>
      <c r="U16" s="51"/>
      <c r="V16" s="52"/>
      <c r="W16" s="52"/>
      <c r="X16" s="53"/>
      <c r="Y16" s="16"/>
      <c r="Z16" s="61"/>
      <c r="AA16" s="53"/>
      <c r="AB16" s="55"/>
      <c r="AC16" s="55"/>
      <c r="AD16" s="53"/>
      <c r="AE16" s="53"/>
      <c r="AF16" s="15"/>
      <c r="AG16" s="61"/>
      <c r="AH16" s="55"/>
      <c r="AI16" s="53"/>
      <c r="AJ16" s="55"/>
      <c r="AK16" s="55"/>
      <c r="AL16" s="55"/>
      <c r="AM16" s="61"/>
      <c r="AN16" s="61"/>
      <c r="AO16" s="53"/>
      <c r="AP16" s="53"/>
      <c r="AQ16" s="53"/>
      <c r="AR16" s="53"/>
      <c r="AS16" s="53"/>
      <c r="AT16" s="61"/>
      <c r="AU16" s="61"/>
      <c r="AV16" s="53"/>
      <c r="AW16" s="53"/>
      <c r="AX16" s="53"/>
      <c r="AY16" s="53"/>
      <c r="AZ16" s="53"/>
      <c r="BA16" s="61"/>
      <c r="BB16" s="61"/>
      <c r="BC16" s="64"/>
      <c r="BD16" s="54"/>
      <c r="BE16" s="63"/>
      <c r="BF16" s="63"/>
      <c r="BG16" s="53"/>
      <c r="BH16" s="61"/>
      <c r="BI16" s="61"/>
      <c r="BJ16" s="63"/>
      <c r="BK16" s="63"/>
      <c r="BL16" s="63"/>
      <c r="BM16" s="63"/>
      <c r="BN16" s="53"/>
      <c r="BO16" s="61"/>
      <c r="BP16" s="61"/>
      <c r="BQ16" s="63"/>
      <c r="BR16" s="63"/>
      <c r="BS16" s="63"/>
      <c r="BT16" s="63"/>
      <c r="BU16" s="53"/>
      <c r="BV16" s="61"/>
      <c r="BW16" s="61"/>
      <c r="BX16" s="61"/>
      <c r="BY16" s="63"/>
      <c r="BZ16" s="63"/>
      <c r="CA16" s="63"/>
      <c r="CB16" s="63"/>
      <c r="CC16" s="61"/>
      <c r="CD16" s="61"/>
      <c r="CE16" s="61"/>
      <c r="CF16" s="63"/>
      <c r="CG16" s="63"/>
      <c r="CH16" s="63"/>
      <c r="CI16" s="63"/>
      <c r="CJ16" s="61"/>
      <c r="CK16" s="61"/>
      <c r="CL16" s="63"/>
      <c r="CM16" s="63"/>
      <c r="CN16" s="63"/>
      <c r="CO16" s="63"/>
      <c r="CP16" s="63"/>
      <c r="CQ16" s="61"/>
      <c r="CR16" s="61"/>
      <c r="CS16" s="63"/>
      <c r="CT16" s="63"/>
      <c r="CU16" s="63"/>
      <c r="CV16" s="63"/>
      <c r="CW16" s="63"/>
      <c r="CX16" s="61"/>
      <c r="CY16" s="61"/>
      <c r="CZ16" s="63"/>
      <c r="DA16" s="63"/>
      <c r="DB16" s="63"/>
      <c r="DC16" s="63"/>
      <c r="DD16" s="63"/>
      <c r="DE16" s="61"/>
      <c r="DF16" s="61"/>
      <c r="DG16" s="63"/>
      <c r="DH16" s="63"/>
      <c r="DI16" s="63"/>
      <c r="DJ16" s="63"/>
      <c r="DK16" s="63"/>
      <c r="DL16" s="61"/>
      <c r="DM16" s="61"/>
      <c r="DN16" s="63"/>
      <c r="DO16" s="63"/>
      <c r="DP16" s="63"/>
      <c r="DQ16" s="63"/>
      <c r="DR16" s="63"/>
      <c r="DS16" s="61"/>
      <c r="DT16" s="61"/>
      <c r="DU16" s="63"/>
      <c r="DV16" s="63"/>
      <c r="DW16" s="61"/>
      <c r="DX16" s="63"/>
      <c r="DY16" s="63"/>
      <c r="DZ16" s="61"/>
      <c r="EA16" s="61"/>
      <c r="EB16" s="63"/>
      <c r="EC16" s="72"/>
    </row>
    <row r="17" spans="1:133" s="17" customFormat="1" ht="15.75">
      <c r="A17" s="34"/>
      <c r="B17" s="25"/>
      <c r="C17" s="24"/>
      <c r="D17" s="25"/>
      <c r="E17" s="26"/>
      <c r="F17" s="21">
        <f t="shared" si="4"/>
        <v>0</v>
      </c>
      <c r="G17" s="22"/>
      <c r="H17" s="23"/>
      <c r="I17" s="22">
        <f t="shared" si="5"/>
        <v>0</v>
      </c>
      <c r="J17" s="35">
        <f t="shared" si="3"/>
        <v>0</v>
      </c>
      <c r="K17" s="49"/>
      <c r="L17" s="71"/>
      <c r="M17" s="57"/>
      <c r="N17" s="57"/>
      <c r="O17" s="57"/>
      <c r="P17" s="58"/>
      <c r="Q17" s="57"/>
      <c r="R17" s="59"/>
      <c r="S17" s="60"/>
      <c r="T17" s="51"/>
      <c r="U17" s="51"/>
      <c r="V17" s="52"/>
      <c r="W17" s="52"/>
      <c r="X17" s="53"/>
      <c r="Y17" s="16"/>
      <c r="Z17" s="61"/>
      <c r="AA17" s="53"/>
      <c r="AB17" s="55"/>
      <c r="AC17" s="55"/>
      <c r="AD17" s="53"/>
      <c r="AE17" s="53"/>
      <c r="AF17" s="15"/>
      <c r="AG17" s="61"/>
      <c r="AH17" s="55"/>
      <c r="AI17" s="53"/>
      <c r="AJ17" s="55"/>
      <c r="AK17" s="55"/>
      <c r="AL17" s="55"/>
      <c r="AM17" s="61"/>
      <c r="AN17" s="61"/>
      <c r="AO17" s="53"/>
      <c r="AP17" s="53"/>
      <c r="AQ17" s="53"/>
      <c r="AR17" s="53"/>
      <c r="AS17" s="53"/>
      <c r="AT17" s="61"/>
      <c r="AU17" s="61"/>
      <c r="AV17" s="53"/>
      <c r="AW17" s="53"/>
      <c r="AX17" s="53"/>
      <c r="AY17" s="53"/>
      <c r="AZ17" s="53"/>
      <c r="BA17" s="61"/>
      <c r="BB17" s="61"/>
      <c r="BC17" s="64"/>
      <c r="BD17" s="54"/>
      <c r="BE17" s="63"/>
      <c r="BF17" s="63"/>
      <c r="BG17" s="53"/>
      <c r="BH17" s="61"/>
      <c r="BI17" s="61"/>
      <c r="BJ17" s="63"/>
      <c r="BK17" s="63"/>
      <c r="BL17" s="63"/>
      <c r="BM17" s="63"/>
      <c r="BN17" s="53"/>
      <c r="BO17" s="61"/>
      <c r="BP17" s="61"/>
      <c r="BQ17" s="63"/>
      <c r="BR17" s="63"/>
      <c r="BS17" s="63"/>
      <c r="BT17" s="63"/>
      <c r="BU17" s="53"/>
      <c r="BV17" s="61"/>
      <c r="BW17" s="61"/>
      <c r="BX17" s="61"/>
      <c r="BY17" s="63"/>
      <c r="BZ17" s="63"/>
      <c r="CA17" s="63"/>
      <c r="CB17" s="63"/>
      <c r="CC17" s="61"/>
      <c r="CD17" s="61"/>
      <c r="CE17" s="61"/>
      <c r="CF17" s="63"/>
      <c r="CG17" s="63"/>
      <c r="CH17" s="63"/>
      <c r="CI17" s="63"/>
      <c r="CJ17" s="61"/>
      <c r="CK17" s="61"/>
      <c r="CL17" s="63"/>
      <c r="CM17" s="63"/>
      <c r="CN17" s="63"/>
      <c r="CO17" s="63"/>
      <c r="CP17" s="63"/>
      <c r="CQ17" s="61"/>
      <c r="CR17" s="61"/>
      <c r="CS17" s="63"/>
      <c r="CT17" s="63"/>
      <c r="CU17" s="63"/>
      <c r="CV17" s="63"/>
      <c r="CW17" s="63"/>
      <c r="CX17" s="61"/>
      <c r="CY17" s="61"/>
      <c r="CZ17" s="63"/>
      <c r="DA17" s="63"/>
      <c r="DB17" s="63"/>
      <c r="DC17" s="63"/>
      <c r="DD17" s="63"/>
      <c r="DE17" s="61"/>
      <c r="DF17" s="61"/>
      <c r="DG17" s="63"/>
      <c r="DH17" s="63"/>
      <c r="DI17" s="63"/>
      <c r="DJ17" s="63"/>
      <c r="DK17" s="63"/>
      <c r="DL17" s="61"/>
      <c r="DM17" s="61"/>
      <c r="DN17" s="63"/>
      <c r="DO17" s="63"/>
      <c r="DP17" s="63"/>
      <c r="DQ17" s="63"/>
      <c r="DR17" s="63"/>
      <c r="DS17" s="61"/>
      <c r="DT17" s="61"/>
      <c r="DU17" s="63"/>
      <c r="DV17" s="63"/>
      <c r="DW17" s="61"/>
      <c r="DX17" s="63"/>
      <c r="DY17" s="63"/>
      <c r="DZ17" s="61"/>
      <c r="EA17" s="61"/>
      <c r="EB17" s="63"/>
      <c r="EC17" s="72"/>
    </row>
    <row r="18" spans="1:133" s="17" customFormat="1" ht="15.75">
      <c r="A18" s="34"/>
      <c r="B18" s="25"/>
      <c r="C18" s="24"/>
      <c r="D18" s="25"/>
      <c r="E18" s="26"/>
      <c r="F18" s="21">
        <f t="shared" si="4"/>
        <v>0</v>
      </c>
      <c r="G18" s="22"/>
      <c r="H18" s="23"/>
      <c r="I18" s="22">
        <f t="shared" si="5"/>
        <v>0</v>
      </c>
      <c r="J18" s="35">
        <f t="shared" si="3"/>
        <v>0</v>
      </c>
      <c r="K18" s="49"/>
      <c r="L18" s="71"/>
      <c r="M18" s="57"/>
      <c r="N18" s="57"/>
      <c r="O18" s="57"/>
      <c r="P18" s="58"/>
      <c r="Q18" s="57"/>
      <c r="R18" s="59"/>
      <c r="S18" s="60"/>
      <c r="T18" s="51"/>
      <c r="U18" s="51"/>
      <c r="V18" s="52"/>
      <c r="W18" s="52"/>
      <c r="X18" s="53"/>
      <c r="Y18" s="16"/>
      <c r="Z18" s="61"/>
      <c r="AA18" s="53"/>
      <c r="AB18" s="55"/>
      <c r="AC18" s="55"/>
      <c r="AD18" s="53"/>
      <c r="AE18" s="53"/>
      <c r="AF18" s="15"/>
      <c r="AG18" s="61"/>
      <c r="AH18" s="55"/>
      <c r="AI18" s="53"/>
      <c r="AJ18" s="55"/>
      <c r="AK18" s="55"/>
      <c r="AL18" s="55"/>
      <c r="AM18" s="61"/>
      <c r="AN18" s="61"/>
      <c r="AO18" s="53"/>
      <c r="AP18" s="53"/>
      <c r="AQ18" s="53"/>
      <c r="AR18" s="53"/>
      <c r="AS18" s="53"/>
      <c r="AT18" s="61"/>
      <c r="AU18" s="61"/>
      <c r="AV18" s="53"/>
      <c r="AW18" s="53"/>
      <c r="AX18" s="53"/>
      <c r="AY18" s="53"/>
      <c r="AZ18" s="53"/>
      <c r="BA18" s="61"/>
      <c r="BB18" s="61"/>
      <c r="BC18" s="64"/>
      <c r="BD18" s="54"/>
      <c r="BE18" s="63"/>
      <c r="BF18" s="63"/>
      <c r="BG18" s="53"/>
      <c r="BH18" s="61"/>
      <c r="BI18" s="61"/>
      <c r="BJ18" s="63"/>
      <c r="BK18" s="63"/>
      <c r="BL18" s="63"/>
      <c r="BM18" s="63"/>
      <c r="BN18" s="53"/>
      <c r="BO18" s="61"/>
      <c r="BP18" s="61"/>
      <c r="BQ18" s="63"/>
      <c r="BR18" s="63"/>
      <c r="BS18" s="63"/>
      <c r="BT18" s="63"/>
      <c r="BU18" s="53"/>
      <c r="BV18" s="61"/>
      <c r="BW18" s="61"/>
      <c r="BX18" s="61"/>
      <c r="BY18" s="63"/>
      <c r="BZ18" s="63"/>
      <c r="CA18" s="63"/>
      <c r="CB18" s="63"/>
      <c r="CC18" s="61"/>
      <c r="CD18" s="61"/>
      <c r="CE18" s="61"/>
      <c r="CF18" s="63"/>
      <c r="CG18" s="63"/>
      <c r="CH18" s="63"/>
      <c r="CI18" s="63"/>
      <c r="CJ18" s="61"/>
      <c r="CK18" s="61"/>
      <c r="CL18" s="63"/>
      <c r="CM18" s="63"/>
      <c r="CN18" s="63"/>
      <c r="CO18" s="63"/>
      <c r="CP18" s="63"/>
      <c r="CQ18" s="61"/>
      <c r="CR18" s="61"/>
      <c r="CS18" s="63"/>
      <c r="CT18" s="63"/>
      <c r="CU18" s="63"/>
      <c r="CV18" s="63"/>
      <c r="CW18" s="63"/>
      <c r="CX18" s="61"/>
      <c r="CY18" s="61"/>
      <c r="CZ18" s="63"/>
      <c r="DA18" s="63"/>
      <c r="DB18" s="63"/>
      <c r="DC18" s="63"/>
      <c r="DD18" s="63"/>
      <c r="DE18" s="61"/>
      <c r="DF18" s="61"/>
      <c r="DG18" s="63"/>
      <c r="DH18" s="63"/>
      <c r="DI18" s="63"/>
      <c r="DJ18" s="63"/>
      <c r="DK18" s="63"/>
      <c r="DL18" s="61"/>
      <c r="DM18" s="61"/>
      <c r="DN18" s="63"/>
      <c r="DO18" s="63"/>
      <c r="DP18" s="63"/>
      <c r="DQ18" s="63"/>
      <c r="DR18" s="63"/>
      <c r="DS18" s="61"/>
      <c r="DT18" s="61"/>
      <c r="DU18" s="63"/>
      <c r="DV18" s="63"/>
      <c r="DW18" s="61"/>
      <c r="DX18" s="63"/>
      <c r="DY18" s="63"/>
      <c r="DZ18" s="61"/>
      <c r="EA18" s="61"/>
      <c r="EB18" s="63"/>
      <c r="EC18" s="72"/>
    </row>
    <row r="19" spans="1:133" s="17" customFormat="1" ht="15.75">
      <c r="A19" s="34"/>
      <c r="B19" s="25"/>
      <c r="C19" s="24"/>
      <c r="D19" s="25"/>
      <c r="E19" s="26"/>
      <c r="F19" s="21">
        <f t="shared" si="4"/>
        <v>0</v>
      </c>
      <c r="G19" s="22"/>
      <c r="H19" s="23"/>
      <c r="I19" s="22">
        <f t="shared" si="5"/>
        <v>0</v>
      </c>
      <c r="J19" s="35">
        <f t="shared" si="3"/>
        <v>0</v>
      </c>
      <c r="K19" s="49"/>
      <c r="L19" s="71"/>
      <c r="M19" s="57"/>
      <c r="N19" s="57"/>
      <c r="O19" s="57"/>
      <c r="P19" s="58"/>
      <c r="Q19" s="57"/>
      <c r="R19" s="59"/>
      <c r="S19" s="60"/>
      <c r="T19" s="51"/>
      <c r="U19" s="51"/>
      <c r="V19" s="52"/>
      <c r="W19" s="52"/>
      <c r="X19" s="53"/>
      <c r="Y19" s="16"/>
      <c r="Z19" s="61"/>
      <c r="AA19" s="53"/>
      <c r="AB19" s="55"/>
      <c r="AC19" s="55"/>
      <c r="AD19" s="53"/>
      <c r="AE19" s="53"/>
      <c r="AF19" s="15"/>
      <c r="AG19" s="61"/>
      <c r="AH19" s="55"/>
      <c r="AI19" s="53"/>
      <c r="AJ19" s="55"/>
      <c r="AK19" s="55"/>
      <c r="AL19" s="55"/>
      <c r="AM19" s="61"/>
      <c r="AN19" s="61"/>
      <c r="AO19" s="53"/>
      <c r="AP19" s="53"/>
      <c r="AQ19" s="53"/>
      <c r="AR19" s="53"/>
      <c r="AS19" s="53"/>
      <c r="AT19" s="61"/>
      <c r="AU19" s="61"/>
      <c r="AV19" s="53"/>
      <c r="AW19" s="53"/>
      <c r="AX19" s="53"/>
      <c r="AY19" s="53"/>
      <c r="AZ19" s="53"/>
      <c r="BA19" s="61"/>
      <c r="BB19" s="61"/>
      <c r="BC19" s="64"/>
      <c r="BD19" s="54"/>
      <c r="BE19" s="63"/>
      <c r="BF19" s="63"/>
      <c r="BG19" s="53"/>
      <c r="BH19" s="61"/>
      <c r="BI19" s="61"/>
      <c r="BJ19" s="63"/>
      <c r="BK19" s="63"/>
      <c r="BL19" s="63"/>
      <c r="BM19" s="63"/>
      <c r="BN19" s="53"/>
      <c r="BO19" s="61"/>
      <c r="BP19" s="61"/>
      <c r="BQ19" s="63"/>
      <c r="BR19" s="63"/>
      <c r="BS19" s="63"/>
      <c r="BT19" s="63"/>
      <c r="BU19" s="53"/>
      <c r="BV19" s="61"/>
      <c r="BW19" s="61"/>
      <c r="BX19" s="61"/>
      <c r="BY19" s="63"/>
      <c r="BZ19" s="63"/>
      <c r="CA19" s="63"/>
      <c r="CB19" s="63"/>
      <c r="CC19" s="61"/>
      <c r="CD19" s="61"/>
      <c r="CE19" s="61"/>
      <c r="CF19" s="63"/>
      <c r="CG19" s="63"/>
      <c r="CH19" s="63"/>
      <c r="CI19" s="63"/>
      <c r="CJ19" s="61"/>
      <c r="CK19" s="61"/>
      <c r="CL19" s="63"/>
      <c r="CM19" s="63"/>
      <c r="CN19" s="63"/>
      <c r="CO19" s="63"/>
      <c r="CP19" s="63"/>
      <c r="CQ19" s="61"/>
      <c r="CR19" s="61"/>
      <c r="CS19" s="63"/>
      <c r="CT19" s="63"/>
      <c r="CU19" s="63"/>
      <c r="CV19" s="63"/>
      <c r="CW19" s="63"/>
      <c r="CX19" s="61"/>
      <c r="CY19" s="61"/>
      <c r="CZ19" s="63"/>
      <c r="DA19" s="63"/>
      <c r="DB19" s="63"/>
      <c r="DC19" s="63"/>
      <c r="DD19" s="63"/>
      <c r="DE19" s="61"/>
      <c r="DF19" s="61"/>
      <c r="DG19" s="63"/>
      <c r="DH19" s="63"/>
      <c r="DI19" s="63"/>
      <c r="DJ19" s="63"/>
      <c r="DK19" s="63"/>
      <c r="DL19" s="61"/>
      <c r="DM19" s="61"/>
      <c r="DN19" s="63"/>
      <c r="DO19" s="63"/>
      <c r="DP19" s="63"/>
      <c r="DQ19" s="63"/>
      <c r="DR19" s="63"/>
      <c r="DS19" s="61"/>
      <c r="DT19" s="61"/>
      <c r="DU19" s="63"/>
      <c r="DV19" s="63"/>
      <c r="DW19" s="61"/>
      <c r="DX19" s="63"/>
      <c r="DY19" s="63"/>
      <c r="DZ19" s="61"/>
      <c r="EA19" s="61"/>
      <c r="EB19" s="63"/>
      <c r="EC19" s="72"/>
    </row>
    <row r="20" spans="1:133" s="17" customFormat="1" ht="15.75">
      <c r="A20" s="34"/>
      <c r="B20" s="25"/>
      <c r="C20" s="24"/>
      <c r="D20" s="25"/>
      <c r="E20" s="26"/>
      <c r="F20" s="21">
        <f t="shared" si="4"/>
        <v>0</v>
      </c>
      <c r="G20" s="22"/>
      <c r="H20" s="23"/>
      <c r="I20" s="22">
        <f t="shared" si="5"/>
        <v>0</v>
      </c>
      <c r="J20" s="35">
        <f t="shared" si="3"/>
        <v>0</v>
      </c>
      <c r="K20" s="49"/>
      <c r="L20" s="71"/>
      <c r="M20" s="57"/>
      <c r="N20" s="57"/>
      <c r="O20" s="57"/>
      <c r="P20" s="58"/>
      <c r="Q20" s="57"/>
      <c r="R20" s="59"/>
      <c r="S20" s="60"/>
      <c r="T20" s="51"/>
      <c r="U20" s="51"/>
      <c r="V20" s="52"/>
      <c r="W20" s="52"/>
      <c r="X20" s="53"/>
      <c r="Y20" s="16"/>
      <c r="Z20" s="61"/>
      <c r="AA20" s="53"/>
      <c r="AB20" s="55"/>
      <c r="AC20" s="55"/>
      <c r="AD20" s="53"/>
      <c r="AE20" s="53"/>
      <c r="AF20" s="15"/>
      <c r="AG20" s="61"/>
      <c r="AH20" s="55"/>
      <c r="AI20" s="53"/>
      <c r="AJ20" s="55"/>
      <c r="AK20" s="55"/>
      <c r="AL20" s="55"/>
      <c r="AM20" s="61"/>
      <c r="AN20" s="61"/>
      <c r="AO20" s="53"/>
      <c r="AP20" s="53"/>
      <c r="AQ20" s="53"/>
      <c r="AR20" s="53"/>
      <c r="AS20" s="53"/>
      <c r="AT20" s="61"/>
      <c r="AU20" s="61"/>
      <c r="AV20" s="53"/>
      <c r="AW20" s="53"/>
      <c r="AX20" s="53"/>
      <c r="AY20" s="53"/>
      <c r="AZ20" s="53"/>
      <c r="BA20" s="61"/>
      <c r="BB20" s="61"/>
      <c r="BC20" s="64"/>
      <c r="BD20" s="54"/>
      <c r="BE20" s="63"/>
      <c r="BF20" s="63"/>
      <c r="BG20" s="53"/>
      <c r="BH20" s="61"/>
      <c r="BI20" s="61"/>
      <c r="BJ20" s="63"/>
      <c r="BK20" s="63"/>
      <c r="BL20" s="63"/>
      <c r="BM20" s="63"/>
      <c r="BN20" s="53"/>
      <c r="BO20" s="61"/>
      <c r="BP20" s="61"/>
      <c r="BQ20" s="63"/>
      <c r="BR20" s="63"/>
      <c r="BS20" s="63"/>
      <c r="BT20" s="63"/>
      <c r="BU20" s="53"/>
      <c r="BV20" s="61"/>
      <c r="BW20" s="61"/>
      <c r="BX20" s="61"/>
      <c r="BY20" s="63"/>
      <c r="BZ20" s="63"/>
      <c r="CA20" s="63"/>
      <c r="CB20" s="63"/>
      <c r="CC20" s="61"/>
      <c r="CD20" s="61"/>
      <c r="CE20" s="61"/>
      <c r="CF20" s="63"/>
      <c r="CG20" s="63"/>
      <c r="CH20" s="63"/>
      <c r="CI20" s="63"/>
      <c r="CJ20" s="61"/>
      <c r="CK20" s="61"/>
      <c r="CL20" s="63"/>
      <c r="CM20" s="63"/>
      <c r="CN20" s="63"/>
      <c r="CO20" s="63"/>
      <c r="CP20" s="63"/>
      <c r="CQ20" s="61"/>
      <c r="CR20" s="61"/>
      <c r="CS20" s="63"/>
      <c r="CT20" s="63"/>
      <c r="CU20" s="63"/>
      <c r="CV20" s="63"/>
      <c r="CW20" s="63"/>
      <c r="CX20" s="61"/>
      <c r="CY20" s="61"/>
      <c r="CZ20" s="63"/>
      <c r="DA20" s="63"/>
      <c r="DB20" s="63"/>
      <c r="DC20" s="63"/>
      <c r="DD20" s="63"/>
      <c r="DE20" s="61"/>
      <c r="DF20" s="61"/>
      <c r="DG20" s="63"/>
      <c r="DH20" s="63"/>
      <c r="DI20" s="63"/>
      <c r="DJ20" s="63"/>
      <c r="DK20" s="63"/>
      <c r="DL20" s="61"/>
      <c r="DM20" s="61"/>
      <c r="DN20" s="63"/>
      <c r="DO20" s="63"/>
      <c r="DP20" s="63"/>
      <c r="DQ20" s="63"/>
      <c r="DR20" s="63"/>
      <c r="DS20" s="61"/>
      <c r="DT20" s="61"/>
      <c r="DU20" s="63"/>
      <c r="DV20" s="63"/>
      <c r="DW20" s="61"/>
      <c r="DX20" s="63"/>
      <c r="DY20" s="63"/>
      <c r="DZ20" s="61"/>
      <c r="EA20" s="61"/>
      <c r="EB20" s="63"/>
      <c r="EC20" s="72"/>
    </row>
    <row r="21" spans="1:133" s="17" customFormat="1" ht="15.75">
      <c r="A21" s="34"/>
      <c r="B21" s="25"/>
      <c r="C21" s="24"/>
      <c r="D21" s="25"/>
      <c r="E21" s="26"/>
      <c r="F21" s="21">
        <f t="shared" si="4"/>
        <v>0</v>
      </c>
      <c r="G21" s="22"/>
      <c r="H21" s="23"/>
      <c r="I21" s="22">
        <f t="shared" si="5"/>
        <v>0</v>
      </c>
      <c r="J21" s="35">
        <f t="shared" si="3"/>
        <v>0</v>
      </c>
      <c r="K21" s="49"/>
      <c r="L21" s="71"/>
      <c r="M21" s="57"/>
      <c r="N21" s="57"/>
      <c r="O21" s="57"/>
      <c r="P21" s="58"/>
      <c r="Q21" s="57"/>
      <c r="R21" s="59"/>
      <c r="S21" s="60"/>
      <c r="T21" s="51"/>
      <c r="U21" s="51"/>
      <c r="V21" s="52"/>
      <c r="W21" s="52"/>
      <c r="X21" s="53"/>
      <c r="Y21" s="16"/>
      <c r="Z21" s="61"/>
      <c r="AA21" s="53"/>
      <c r="AB21" s="55"/>
      <c r="AC21" s="55"/>
      <c r="AD21" s="53"/>
      <c r="AE21" s="53"/>
      <c r="AF21" s="15"/>
      <c r="AG21" s="61"/>
      <c r="AH21" s="55"/>
      <c r="AI21" s="53"/>
      <c r="AJ21" s="55"/>
      <c r="AK21" s="55"/>
      <c r="AL21" s="55"/>
      <c r="AM21" s="61"/>
      <c r="AN21" s="61"/>
      <c r="AO21" s="53"/>
      <c r="AP21" s="53"/>
      <c r="AQ21" s="53"/>
      <c r="AR21" s="53"/>
      <c r="AS21" s="53"/>
      <c r="AT21" s="61"/>
      <c r="AU21" s="61"/>
      <c r="AV21" s="53"/>
      <c r="AW21" s="53"/>
      <c r="AX21" s="53"/>
      <c r="AY21" s="53"/>
      <c r="AZ21" s="53"/>
      <c r="BA21" s="61"/>
      <c r="BB21" s="61"/>
      <c r="BC21" s="64"/>
      <c r="BD21" s="54"/>
      <c r="BE21" s="63"/>
      <c r="BF21" s="63"/>
      <c r="BG21" s="53"/>
      <c r="BH21" s="61"/>
      <c r="BI21" s="61"/>
      <c r="BJ21" s="63"/>
      <c r="BK21" s="63"/>
      <c r="BL21" s="63"/>
      <c r="BM21" s="63"/>
      <c r="BN21" s="53"/>
      <c r="BO21" s="61"/>
      <c r="BP21" s="61"/>
      <c r="BQ21" s="63"/>
      <c r="BR21" s="63"/>
      <c r="BS21" s="63"/>
      <c r="BT21" s="63"/>
      <c r="BU21" s="53"/>
      <c r="BV21" s="61"/>
      <c r="BW21" s="61"/>
      <c r="BX21" s="61"/>
      <c r="BY21" s="63"/>
      <c r="BZ21" s="63"/>
      <c r="CA21" s="63"/>
      <c r="CB21" s="63"/>
      <c r="CC21" s="61"/>
      <c r="CD21" s="61"/>
      <c r="CE21" s="61"/>
      <c r="CF21" s="63"/>
      <c r="CG21" s="63"/>
      <c r="CH21" s="63"/>
      <c r="CI21" s="63"/>
      <c r="CJ21" s="61"/>
      <c r="CK21" s="61"/>
      <c r="CL21" s="63"/>
      <c r="CM21" s="63"/>
      <c r="CN21" s="63"/>
      <c r="CO21" s="63"/>
      <c r="CP21" s="63"/>
      <c r="CQ21" s="61"/>
      <c r="CR21" s="61"/>
      <c r="CS21" s="63"/>
      <c r="CT21" s="63"/>
      <c r="CU21" s="63"/>
      <c r="CV21" s="63"/>
      <c r="CW21" s="63"/>
      <c r="CX21" s="61"/>
      <c r="CY21" s="61"/>
      <c r="CZ21" s="63"/>
      <c r="DA21" s="63"/>
      <c r="DB21" s="63"/>
      <c r="DC21" s="63"/>
      <c r="DD21" s="63"/>
      <c r="DE21" s="61"/>
      <c r="DF21" s="61"/>
      <c r="DG21" s="63"/>
      <c r="DH21" s="63"/>
      <c r="DI21" s="63"/>
      <c r="DJ21" s="63"/>
      <c r="DK21" s="63"/>
      <c r="DL21" s="61"/>
      <c r="DM21" s="61"/>
      <c r="DN21" s="63"/>
      <c r="DO21" s="63"/>
      <c r="DP21" s="63"/>
      <c r="DQ21" s="63"/>
      <c r="DR21" s="63"/>
      <c r="DS21" s="61"/>
      <c r="DT21" s="61"/>
      <c r="DU21" s="63"/>
      <c r="DV21" s="63"/>
      <c r="DW21" s="61"/>
      <c r="DX21" s="63"/>
      <c r="DY21" s="63"/>
      <c r="DZ21" s="61"/>
      <c r="EA21" s="61"/>
      <c r="EB21" s="63"/>
      <c r="EC21" s="72"/>
    </row>
    <row r="22" spans="1:133" s="17" customFormat="1" ht="15.75">
      <c r="A22" s="34"/>
      <c r="B22" s="25"/>
      <c r="C22" s="24"/>
      <c r="D22" s="25"/>
      <c r="E22" s="26"/>
      <c r="F22" s="21">
        <f t="shared" si="4"/>
        <v>0</v>
      </c>
      <c r="G22" s="22"/>
      <c r="H22" s="23"/>
      <c r="I22" s="22">
        <f t="shared" si="5"/>
        <v>0</v>
      </c>
      <c r="J22" s="35">
        <f t="shared" si="3"/>
        <v>0</v>
      </c>
      <c r="K22" s="49"/>
      <c r="L22" s="71"/>
      <c r="M22" s="57"/>
      <c r="N22" s="57"/>
      <c r="O22" s="57"/>
      <c r="P22" s="58"/>
      <c r="Q22" s="57"/>
      <c r="R22" s="59"/>
      <c r="S22" s="60"/>
      <c r="T22" s="51"/>
      <c r="U22" s="51"/>
      <c r="V22" s="52"/>
      <c r="W22" s="52"/>
      <c r="X22" s="53"/>
      <c r="Y22" s="16"/>
      <c r="Z22" s="61"/>
      <c r="AA22" s="53"/>
      <c r="AB22" s="55"/>
      <c r="AC22" s="55"/>
      <c r="AD22" s="53"/>
      <c r="AE22" s="53"/>
      <c r="AF22" s="15"/>
      <c r="AG22" s="61"/>
      <c r="AH22" s="55"/>
      <c r="AI22" s="53"/>
      <c r="AJ22" s="55"/>
      <c r="AK22" s="55"/>
      <c r="AL22" s="55"/>
      <c r="AM22" s="61"/>
      <c r="AN22" s="61"/>
      <c r="AO22" s="53"/>
      <c r="AP22" s="53"/>
      <c r="AQ22" s="53"/>
      <c r="AR22" s="53"/>
      <c r="AS22" s="53"/>
      <c r="AT22" s="61"/>
      <c r="AU22" s="61"/>
      <c r="AV22" s="53"/>
      <c r="AW22" s="53"/>
      <c r="AX22" s="53"/>
      <c r="AY22" s="53"/>
      <c r="AZ22" s="53"/>
      <c r="BA22" s="61"/>
      <c r="BB22" s="61"/>
      <c r="BC22" s="64"/>
      <c r="BD22" s="54"/>
      <c r="BE22" s="63"/>
      <c r="BF22" s="63"/>
      <c r="BG22" s="53"/>
      <c r="BH22" s="61"/>
      <c r="BI22" s="61"/>
      <c r="BJ22" s="63"/>
      <c r="BK22" s="63"/>
      <c r="BL22" s="63"/>
      <c r="BM22" s="63"/>
      <c r="BN22" s="53"/>
      <c r="BO22" s="61"/>
      <c r="BP22" s="61"/>
      <c r="BQ22" s="63"/>
      <c r="BR22" s="63"/>
      <c r="BS22" s="63"/>
      <c r="BT22" s="63"/>
      <c r="BU22" s="53"/>
      <c r="BV22" s="61"/>
      <c r="BW22" s="61"/>
      <c r="BX22" s="61"/>
      <c r="BY22" s="63"/>
      <c r="BZ22" s="63"/>
      <c r="CA22" s="63"/>
      <c r="CB22" s="63"/>
      <c r="CC22" s="61"/>
      <c r="CD22" s="61"/>
      <c r="CE22" s="61"/>
      <c r="CF22" s="63"/>
      <c r="CG22" s="63"/>
      <c r="CH22" s="63"/>
      <c r="CI22" s="63"/>
      <c r="CJ22" s="61"/>
      <c r="CK22" s="61"/>
      <c r="CL22" s="63"/>
      <c r="CM22" s="63"/>
      <c r="CN22" s="63"/>
      <c r="CO22" s="63"/>
      <c r="CP22" s="63"/>
      <c r="CQ22" s="61"/>
      <c r="CR22" s="61"/>
      <c r="CS22" s="63"/>
      <c r="CT22" s="63"/>
      <c r="CU22" s="63"/>
      <c r="CV22" s="63"/>
      <c r="CW22" s="63"/>
      <c r="CX22" s="61"/>
      <c r="CY22" s="61"/>
      <c r="CZ22" s="63"/>
      <c r="DA22" s="63"/>
      <c r="DB22" s="63"/>
      <c r="DC22" s="63"/>
      <c r="DD22" s="63"/>
      <c r="DE22" s="61"/>
      <c r="DF22" s="61"/>
      <c r="DG22" s="63"/>
      <c r="DH22" s="63"/>
      <c r="DI22" s="63"/>
      <c r="DJ22" s="63"/>
      <c r="DK22" s="63"/>
      <c r="DL22" s="61"/>
      <c r="DM22" s="61"/>
      <c r="DN22" s="63"/>
      <c r="DO22" s="63"/>
      <c r="DP22" s="63"/>
      <c r="DQ22" s="63"/>
      <c r="DR22" s="63"/>
      <c r="DS22" s="61"/>
      <c r="DT22" s="61"/>
      <c r="DU22" s="63"/>
      <c r="DV22" s="63"/>
      <c r="DW22" s="61"/>
      <c r="DX22" s="63"/>
      <c r="DY22" s="63"/>
      <c r="DZ22" s="61"/>
      <c r="EA22" s="61"/>
      <c r="EB22" s="63"/>
      <c r="EC22" s="72"/>
    </row>
    <row r="23" spans="1:133" s="17" customFormat="1" ht="15.75">
      <c r="A23" s="34"/>
      <c r="B23" s="25"/>
      <c r="C23" s="24"/>
      <c r="D23" s="25"/>
      <c r="E23" s="26"/>
      <c r="F23" s="21">
        <f t="shared" si="4"/>
        <v>0</v>
      </c>
      <c r="G23" s="22"/>
      <c r="H23" s="23"/>
      <c r="I23" s="22">
        <f t="shared" si="5"/>
        <v>0</v>
      </c>
      <c r="J23" s="35">
        <f t="shared" si="3"/>
        <v>0</v>
      </c>
      <c r="K23" s="49"/>
      <c r="L23" s="71"/>
      <c r="M23" s="57"/>
      <c r="N23" s="57"/>
      <c r="O23" s="57"/>
      <c r="P23" s="58"/>
      <c r="Q23" s="57"/>
      <c r="R23" s="59"/>
      <c r="S23" s="60"/>
      <c r="T23" s="51"/>
      <c r="U23" s="51"/>
      <c r="V23" s="52"/>
      <c r="W23" s="52"/>
      <c r="X23" s="53"/>
      <c r="Y23" s="16"/>
      <c r="Z23" s="61"/>
      <c r="AA23" s="53"/>
      <c r="AB23" s="55"/>
      <c r="AC23" s="55"/>
      <c r="AD23" s="53"/>
      <c r="AE23" s="53"/>
      <c r="AF23" s="15"/>
      <c r="AG23" s="61"/>
      <c r="AH23" s="55"/>
      <c r="AI23" s="53"/>
      <c r="AJ23" s="55"/>
      <c r="AK23" s="55"/>
      <c r="AL23" s="55"/>
      <c r="AM23" s="61"/>
      <c r="AN23" s="61"/>
      <c r="AO23" s="53"/>
      <c r="AP23" s="53"/>
      <c r="AQ23" s="53"/>
      <c r="AR23" s="53"/>
      <c r="AS23" s="53"/>
      <c r="AT23" s="61"/>
      <c r="AU23" s="61"/>
      <c r="AV23" s="53"/>
      <c r="AW23" s="53"/>
      <c r="AX23" s="53"/>
      <c r="AY23" s="53"/>
      <c r="AZ23" s="53"/>
      <c r="BA23" s="61"/>
      <c r="BB23" s="61"/>
      <c r="BC23" s="64"/>
      <c r="BD23" s="54"/>
      <c r="BE23" s="63"/>
      <c r="BF23" s="63"/>
      <c r="BG23" s="53"/>
      <c r="BH23" s="61"/>
      <c r="BI23" s="61"/>
      <c r="BJ23" s="63"/>
      <c r="BK23" s="63"/>
      <c r="BL23" s="63"/>
      <c r="BM23" s="63"/>
      <c r="BN23" s="53"/>
      <c r="BO23" s="61"/>
      <c r="BP23" s="61"/>
      <c r="BQ23" s="63"/>
      <c r="BR23" s="63"/>
      <c r="BS23" s="63"/>
      <c r="BT23" s="63"/>
      <c r="BU23" s="53"/>
      <c r="BV23" s="61"/>
      <c r="BW23" s="61"/>
      <c r="BX23" s="61"/>
      <c r="BY23" s="63"/>
      <c r="BZ23" s="63"/>
      <c r="CA23" s="63"/>
      <c r="CB23" s="63"/>
      <c r="CC23" s="61"/>
      <c r="CD23" s="61"/>
      <c r="CE23" s="61"/>
      <c r="CF23" s="63"/>
      <c r="CG23" s="63"/>
      <c r="CH23" s="63"/>
      <c r="CI23" s="63"/>
      <c r="CJ23" s="61"/>
      <c r="CK23" s="61"/>
      <c r="CL23" s="63"/>
      <c r="CM23" s="63"/>
      <c r="CN23" s="63"/>
      <c r="CO23" s="63"/>
      <c r="CP23" s="63"/>
      <c r="CQ23" s="61"/>
      <c r="CR23" s="61"/>
      <c r="CS23" s="63"/>
      <c r="CT23" s="63"/>
      <c r="CU23" s="63"/>
      <c r="CV23" s="63"/>
      <c r="CW23" s="63"/>
      <c r="CX23" s="61"/>
      <c r="CY23" s="61"/>
      <c r="CZ23" s="63"/>
      <c r="DA23" s="63"/>
      <c r="DB23" s="63"/>
      <c r="DC23" s="63"/>
      <c r="DD23" s="63"/>
      <c r="DE23" s="61"/>
      <c r="DF23" s="61"/>
      <c r="DG23" s="63"/>
      <c r="DH23" s="63"/>
      <c r="DI23" s="63"/>
      <c r="DJ23" s="63"/>
      <c r="DK23" s="63"/>
      <c r="DL23" s="61"/>
      <c r="DM23" s="61"/>
      <c r="DN23" s="63"/>
      <c r="DO23" s="63"/>
      <c r="DP23" s="63"/>
      <c r="DQ23" s="63"/>
      <c r="DR23" s="63"/>
      <c r="DS23" s="61"/>
      <c r="DT23" s="61"/>
      <c r="DU23" s="63"/>
      <c r="DV23" s="63"/>
      <c r="DW23" s="61"/>
      <c r="DX23" s="63"/>
      <c r="DY23" s="63"/>
      <c r="DZ23" s="61"/>
      <c r="EA23" s="61"/>
      <c r="EB23" s="63"/>
      <c r="EC23" s="72"/>
    </row>
    <row r="24" spans="1:133" s="17" customFormat="1" ht="15.75">
      <c r="A24" s="34"/>
      <c r="B24" s="25"/>
      <c r="C24" s="24"/>
      <c r="D24" s="25"/>
      <c r="E24" s="26"/>
      <c r="F24" s="21">
        <f t="shared" si="4"/>
        <v>0</v>
      </c>
      <c r="G24" s="22"/>
      <c r="H24" s="23"/>
      <c r="I24" s="22">
        <f t="shared" si="5"/>
        <v>0</v>
      </c>
      <c r="J24" s="35">
        <f t="shared" si="3"/>
        <v>0</v>
      </c>
      <c r="K24" s="49"/>
      <c r="L24" s="71"/>
      <c r="M24" s="57"/>
      <c r="N24" s="57"/>
      <c r="O24" s="57"/>
      <c r="P24" s="58"/>
      <c r="Q24" s="57"/>
      <c r="R24" s="59"/>
      <c r="S24" s="60"/>
      <c r="T24" s="51"/>
      <c r="U24" s="51"/>
      <c r="V24" s="52"/>
      <c r="W24" s="52"/>
      <c r="X24" s="53"/>
      <c r="Y24" s="16"/>
      <c r="Z24" s="61"/>
      <c r="AA24" s="53"/>
      <c r="AB24" s="55"/>
      <c r="AC24" s="55"/>
      <c r="AD24" s="53"/>
      <c r="AE24" s="53"/>
      <c r="AF24" s="15"/>
      <c r="AG24" s="61"/>
      <c r="AH24" s="55"/>
      <c r="AI24" s="53"/>
      <c r="AJ24" s="55"/>
      <c r="AK24" s="55"/>
      <c r="AL24" s="55"/>
      <c r="AM24" s="61"/>
      <c r="AN24" s="61"/>
      <c r="AO24" s="53"/>
      <c r="AP24" s="53"/>
      <c r="AQ24" s="53"/>
      <c r="AR24" s="53"/>
      <c r="AS24" s="53"/>
      <c r="AT24" s="61"/>
      <c r="AU24" s="61"/>
      <c r="AV24" s="53"/>
      <c r="AW24" s="53"/>
      <c r="AX24" s="53"/>
      <c r="AY24" s="53"/>
      <c r="AZ24" s="53"/>
      <c r="BA24" s="61"/>
      <c r="BB24" s="61"/>
      <c r="BC24" s="64"/>
      <c r="BD24" s="54"/>
      <c r="BE24" s="63"/>
      <c r="BF24" s="63"/>
      <c r="BG24" s="53"/>
      <c r="BH24" s="61"/>
      <c r="BI24" s="61"/>
      <c r="BJ24" s="63"/>
      <c r="BK24" s="63"/>
      <c r="BL24" s="63"/>
      <c r="BM24" s="63"/>
      <c r="BN24" s="53"/>
      <c r="BO24" s="61"/>
      <c r="BP24" s="61"/>
      <c r="BQ24" s="63"/>
      <c r="BR24" s="63"/>
      <c r="BS24" s="63"/>
      <c r="BT24" s="63"/>
      <c r="BU24" s="53"/>
      <c r="BV24" s="61"/>
      <c r="BW24" s="61"/>
      <c r="BX24" s="61"/>
      <c r="BY24" s="63"/>
      <c r="BZ24" s="63"/>
      <c r="CA24" s="63"/>
      <c r="CB24" s="63"/>
      <c r="CC24" s="61"/>
      <c r="CD24" s="61"/>
      <c r="CE24" s="61"/>
      <c r="CF24" s="63"/>
      <c r="CG24" s="63"/>
      <c r="CH24" s="63"/>
      <c r="CI24" s="63"/>
      <c r="CJ24" s="61"/>
      <c r="CK24" s="61"/>
      <c r="CL24" s="63"/>
      <c r="CM24" s="63"/>
      <c r="CN24" s="63"/>
      <c r="CO24" s="63"/>
      <c r="CP24" s="63"/>
      <c r="CQ24" s="61"/>
      <c r="CR24" s="61"/>
      <c r="CS24" s="63"/>
      <c r="CT24" s="63"/>
      <c r="CU24" s="63"/>
      <c r="CV24" s="63"/>
      <c r="CW24" s="63"/>
      <c r="CX24" s="61"/>
      <c r="CY24" s="61"/>
      <c r="CZ24" s="63"/>
      <c r="DA24" s="63"/>
      <c r="DB24" s="63"/>
      <c r="DC24" s="63"/>
      <c r="DD24" s="63"/>
      <c r="DE24" s="61"/>
      <c r="DF24" s="61"/>
      <c r="DG24" s="63"/>
      <c r="DH24" s="63"/>
      <c r="DI24" s="63"/>
      <c r="DJ24" s="63"/>
      <c r="DK24" s="63"/>
      <c r="DL24" s="61"/>
      <c r="DM24" s="61"/>
      <c r="DN24" s="63"/>
      <c r="DO24" s="63"/>
      <c r="DP24" s="63"/>
      <c r="DQ24" s="63"/>
      <c r="DR24" s="63"/>
      <c r="DS24" s="61"/>
      <c r="DT24" s="61"/>
      <c r="DU24" s="63"/>
      <c r="DV24" s="63"/>
      <c r="DW24" s="61"/>
      <c r="DX24" s="63"/>
      <c r="DY24" s="63"/>
      <c r="DZ24" s="61"/>
      <c r="EA24" s="61"/>
      <c r="EB24" s="63"/>
      <c r="EC24" s="72"/>
    </row>
    <row r="25" spans="1:133" s="17" customFormat="1" ht="15.75">
      <c r="A25" s="36"/>
      <c r="B25" s="27"/>
      <c r="C25" s="24"/>
      <c r="D25" s="27"/>
      <c r="E25" s="26"/>
      <c r="F25" s="21">
        <f t="shared" si="4"/>
        <v>0</v>
      </c>
      <c r="G25" s="22"/>
      <c r="H25" s="23"/>
      <c r="I25" s="22">
        <f t="shared" si="5"/>
        <v>0</v>
      </c>
      <c r="J25" s="35">
        <f t="shared" si="3"/>
        <v>0</v>
      </c>
      <c r="K25" s="49"/>
      <c r="L25" s="71"/>
      <c r="M25" s="57"/>
      <c r="N25" s="57"/>
      <c r="O25" s="57"/>
      <c r="P25" s="58"/>
      <c r="Q25" s="57"/>
      <c r="R25" s="59"/>
      <c r="S25" s="60"/>
      <c r="T25" s="51"/>
      <c r="U25" s="51"/>
      <c r="V25" s="52"/>
      <c r="W25" s="52"/>
      <c r="X25" s="53"/>
      <c r="Y25" s="16"/>
      <c r="Z25" s="61"/>
      <c r="AA25" s="53"/>
      <c r="AB25" s="55"/>
      <c r="AC25" s="55"/>
      <c r="AD25" s="53"/>
      <c r="AE25" s="53"/>
      <c r="AF25" s="15"/>
      <c r="AG25" s="61"/>
      <c r="AH25" s="55"/>
      <c r="AI25" s="53"/>
      <c r="AJ25" s="55"/>
      <c r="AK25" s="55"/>
      <c r="AL25" s="55"/>
      <c r="AM25" s="61"/>
      <c r="AN25" s="61"/>
      <c r="AO25" s="53"/>
      <c r="AP25" s="53"/>
      <c r="AQ25" s="53"/>
      <c r="AR25" s="53"/>
      <c r="AS25" s="53"/>
      <c r="AT25" s="61"/>
      <c r="AU25" s="61"/>
      <c r="AV25" s="53"/>
      <c r="AW25" s="53"/>
      <c r="AX25" s="53"/>
      <c r="AY25" s="53"/>
      <c r="AZ25" s="53"/>
      <c r="BA25" s="61"/>
      <c r="BB25" s="61"/>
      <c r="BC25" s="64"/>
      <c r="BD25" s="54"/>
      <c r="BE25" s="63"/>
      <c r="BF25" s="63"/>
      <c r="BG25" s="53"/>
      <c r="BH25" s="61"/>
      <c r="BI25" s="61"/>
      <c r="BJ25" s="63"/>
      <c r="BK25" s="63"/>
      <c r="BL25" s="63"/>
      <c r="BM25" s="63"/>
      <c r="BN25" s="53"/>
      <c r="BO25" s="61"/>
      <c r="BP25" s="61"/>
      <c r="BQ25" s="63"/>
      <c r="BR25" s="63"/>
      <c r="BS25" s="63"/>
      <c r="BT25" s="63"/>
      <c r="BU25" s="53"/>
      <c r="BV25" s="61"/>
      <c r="BW25" s="61"/>
      <c r="BX25" s="61"/>
      <c r="BY25" s="63"/>
      <c r="BZ25" s="63"/>
      <c r="CA25" s="63"/>
      <c r="CB25" s="63"/>
      <c r="CC25" s="61"/>
      <c r="CD25" s="61"/>
      <c r="CE25" s="61"/>
      <c r="CF25" s="63"/>
      <c r="CG25" s="63"/>
      <c r="CH25" s="63"/>
      <c r="CI25" s="63"/>
      <c r="CJ25" s="61"/>
      <c r="CK25" s="61"/>
      <c r="CL25" s="63"/>
      <c r="CM25" s="63"/>
      <c r="CN25" s="63"/>
      <c r="CO25" s="63"/>
      <c r="CP25" s="63"/>
      <c r="CQ25" s="61"/>
      <c r="CR25" s="61"/>
      <c r="CS25" s="63"/>
      <c r="CT25" s="63"/>
      <c r="CU25" s="63"/>
      <c r="CV25" s="63"/>
      <c r="CW25" s="63"/>
      <c r="CX25" s="61"/>
      <c r="CY25" s="61"/>
      <c r="CZ25" s="63"/>
      <c r="DA25" s="63"/>
      <c r="DB25" s="63"/>
      <c r="DC25" s="63"/>
      <c r="DD25" s="63"/>
      <c r="DE25" s="61"/>
      <c r="DF25" s="61"/>
      <c r="DG25" s="63"/>
      <c r="DH25" s="63"/>
      <c r="DI25" s="63"/>
      <c r="DJ25" s="63"/>
      <c r="DK25" s="63"/>
      <c r="DL25" s="61"/>
      <c r="DM25" s="61"/>
      <c r="DN25" s="63"/>
      <c r="DO25" s="63"/>
      <c r="DP25" s="63"/>
      <c r="DQ25" s="63"/>
      <c r="DR25" s="63"/>
      <c r="DS25" s="61"/>
      <c r="DT25" s="61"/>
      <c r="DU25" s="63"/>
      <c r="DV25" s="63"/>
      <c r="DW25" s="61"/>
      <c r="DX25" s="63"/>
      <c r="DY25" s="63"/>
      <c r="DZ25" s="61"/>
      <c r="EA25" s="61"/>
      <c r="EB25" s="63"/>
      <c r="EC25" s="72"/>
    </row>
    <row r="26" spans="1:133" s="17" customFormat="1" ht="15.75">
      <c r="A26" s="36"/>
      <c r="B26" s="27"/>
      <c r="C26" s="24"/>
      <c r="D26" s="27"/>
      <c r="E26" s="26"/>
      <c r="F26" s="21">
        <f t="shared" si="4"/>
        <v>0</v>
      </c>
      <c r="G26" s="22"/>
      <c r="H26" s="23"/>
      <c r="I26" s="22">
        <f t="shared" si="5"/>
        <v>0</v>
      </c>
      <c r="J26" s="35">
        <f t="shared" si="3"/>
        <v>0</v>
      </c>
      <c r="K26" s="49"/>
      <c r="L26" s="71"/>
      <c r="M26" s="57"/>
      <c r="N26" s="57"/>
      <c r="O26" s="57"/>
      <c r="P26" s="58"/>
      <c r="Q26" s="57"/>
      <c r="R26" s="59"/>
      <c r="S26" s="60"/>
      <c r="T26" s="51"/>
      <c r="U26" s="51"/>
      <c r="V26" s="52"/>
      <c r="W26" s="52"/>
      <c r="X26" s="53"/>
      <c r="Y26" s="16"/>
      <c r="Z26" s="61"/>
      <c r="AA26" s="53"/>
      <c r="AB26" s="55"/>
      <c r="AC26" s="55"/>
      <c r="AD26" s="53"/>
      <c r="AE26" s="53"/>
      <c r="AF26" s="15"/>
      <c r="AG26" s="61"/>
      <c r="AH26" s="55"/>
      <c r="AI26" s="53"/>
      <c r="AJ26" s="55"/>
      <c r="AK26" s="55"/>
      <c r="AL26" s="55"/>
      <c r="AM26" s="61"/>
      <c r="AN26" s="61"/>
      <c r="AO26" s="53"/>
      <c r="AP26" s="53"/>
      <c r="AQ26" s="53"/>
      <c r="AR26" s="53"/>
      <c r="AS26" s="53"/>
      <c r="AT26" s="61"/>
      <c r="AU26" s="61"/>
      <c r="AV26" s="53"/>
      <c r="AW26" s="53"/>
      <c r="AX26" s="53"/>
      <c r="AY26" s="53"/>
      <c r="AZ26" s="53"/>
      <c r="BA26" s="61"/>
      <c r="BB26" s="61"/>
      <c r="BC26" s="64"/>
      <c r="BD26" s="54"/>
      <c r="BE26" s="63"/>
      <c r="BF26" s="63"/>
      <c r="BG26" s="53"/>
      <c r="BH26" s="61"/>
      <c r="BI26" s="61"/>
      <c r="BJ26" s="63"/>
      <c r="BK26" s="63"/>
      <c r="BL26" s="63"/>
      <c r="BM26" s="63"/>
      <c r="BN26" s="53"/>
      <c r="BO26" s="61"/>
      <c r="BP26" s="61"/>
      <c r="BQ26" s="63"/>
      <c r="BR26" s="63"/>
      <c r="BS26" s="63"/>
      <c r="BT26" s="63"/>
      <c r="BU26" s="53"/>
      <c r="BV26" s="61"/>
      <c r="BW26" s="61"/>
      <c r="BX26" s="61"/>
      <c r="BY26" s="63"/>
      <c r="BZ26" s="63"/>
      <c r="CA26" s="63"/>
      <c r="CB26" s="63"/>
      <c r="CC26" s="61"/>
      <c r="CD26" s="61"/>
      <c r="CE26" s="61"/>
      <c r="CF26" s="63"/>
      <c r="CG26" s="63"/>
      <c r="CH26" s="63"/>
      <c r="CI26" s="63"/>
      <c r="CJ26" s="61"/>
      <c r="CK26" s="61"/>
      <c r="CL26" s="63"/>
      <c r="CM26" s="63"/>
      <c r="CN26" s="63"/>
      <c r="CO26" s="63"/>
      <c r="CP26" s="63"/>
      <c r="CQ26" s="61"/>
      <c r="CR26" s="61"/>
      <c r="CS26" s="63"/>
      <c r="CT26" s="63"/>
      <c r="CU26" s="63"/>
      <c r="CV26" s="63"/>
      <c r="CW26" s="63"/>
      <c r="CX26" s="61"/>
      <c r="CY26" s="61"/>
      <c r="CZ26" s="63"/>
      <c r="DA26" s="63"/>
      <c r="DB26" s="63"/>
      <c r="DC26" s="63"/>
      <c r="DD26" s="63"/>
      <c r="DE26" s="61"/>
      <c r="DF26" s="61"/>
      <c r="DG26" s="63"/>
      <c r="DH26" s="63"/>
      <c r="DI26" s="63"/>
      <c r="DJ26" s="63"/>
      <c r="DK26" s="63"/>
      <c r="DL26" s="61"/>
      <c r="DM26" s="61"/>
      <c r="DN26" s="63"/>
      <c r="DO26" s="63"/>
      <c r="DP26" s="63"/>
      <c r="DQ26" s="63"/>
      <c r="DR26" s="63"/>
      <c r="DS26" s="61"/>
      <c r="DT26" s="61"/>
      <c r="DU26" s="63"/>
      <c r="DV26" s="63"/>
      <c r="DW26" s="61"/>
      <c r="DX26" s="63"/>
      <c r="DY26" s="63"/>
      <c r="DZ26" s="61"/>
      <c r="EA26" s="61"/>
      <c r="EB26" s="63"/>
      <c r="EC26" s="72"/>
    </row>
    <row r="27" spans="1:133" s="17" customFormat="1" ht="15.75">
      <c r="A27" s="36"/>
      <c r="B27" s="27"/>
      <c r="C27" s="24"/>
      <c r="D27" s="27"/>
      <c r="E27" s="26"/>
      <c r="F27" s="21">
        <f t="shared" si="4"/>
        <v>0</v>
      </c>
      <c r="G27" s="22"/>
      <c r="H27" s="23"/>
      <c r="I27" s="22">
        <f t="shared" si="5"/>
        <v>0</v>
      </c>
      <c r="J27" s="35">
        <f t="shared" si="3"/>
        <v>0</v>
      </c>
      <c r="K27" s="49"/>
      <c r="L27" s="71"/>
      <c r="M27" s="57"/>
      <c r="N27" s="57"/>
      <c r="O27" s="57"/>
      <c r="P27" s="58"/>
      <c r="Q27" s="57"/>
      <c r="R27" s="59"/>
      <c r="S27" s="60"/>
      <c r="T27" s="51"/>
      <c r="U27" s="51"/>
      <c r="V27" s="52"/>
      <c r="W27" s="52"/>
      <c r="X27" s="53"/>
      <c r="Y27" s="16"/>
      <c r="Z27" s="61"/>
      <c r="AA27" s="53"/>
      <c r="AB27" s="55"/>
      <c r="AC27" s="55"/>
      <c r="AD27" s="53"/>
      <c r="AE27" s="53"/>
      <c r="AF27" s="15"/>
      <c r="AG27" s="61"/>
      <c r="AH27" s="55"/>
      <c r="AI27" s="53"/>
      <c r="AJ27" s="55"/>
      <c r="AK27" s="55"/>
      <c r="AL27" s="55"/>
      <c r="AM27" s="61"/>
      <c r="AN27" s="61"/>
      <c r="AO27" s="53"/>
      <c r="AP27" s="53"/>
      <c r="AQ27" s="53"/>
      <c r="AR27" s="53"/>
      <c r="AS27" s="53"/>
      <c r="AT27" s="61"/>
      <c r="AU27" s="61"/>
      <c r="AV27" s="53"/>
      <c r="AW27" s="53"/>
      <c r="AX27" s="53"/>
      <c r="AY27" s="53"/>
      <c r="AZ27" s="53"/>
      <c r="BA27" s="61"/>
      <c r="BB27" s="61"/>
      <c r="BC27" s="64"/>
      <c r="BD27" s="54"/>
      <c r="BE27" s="63"/>
      <c r="BF27" s="63"/>
      <c r="BG27" s="53"/>
      <c r="BH27" s="61"/>
      <c r="BI27" s="61"/>
      <c r="BJ27" s="63"/>
      <c r="BK27" s="63"/>
      <c r="BL27" s="63"/>
      <c r="BM27" s="63"/>
      <c r="BN27" s="53"/>
      <c r="BO27" s="61"/>
      <c r="BP27" s="61"/>
      <c r="BQ27" s="63"/>
      <c r="BR27" s="63"/>
      <c r="BS27" s="63"/>
      <c r="BT27" s="63"/>
      <c r="BU27" s="53"/>
      <c r="BV27" s="61"/>
      <c r="BW27" s="61"/>
      <c r="BX27" s="61"/>
      <c r="BY27" s="63"/>
      <c r="BZ27" s="63"/>
      <c r="CA27" s="63"/>
      <c r="CB27" s="63"/>
      <c r="CC27" s="61"/>
      <c r="CD27" s="61"/>
      <c r="CE27" s="61"/>
      <c r="CF27" s="63"/>
      <c r="CG27" s="63"/>
      <c r="CH27" s="63"/>
      <c r="CI27" s="63"/>
      <c r="CJ27" s="61"/>
      <c r="CK27" s="61"/>
      <c r="CL27" s="63"/>
      <c r="CM27" s="63"/>
      <c r="CN27" s="63"/>
      <c r="CO27" s="63"/>
      <c r="CP27" s="63"/>
      <c r="CQ27" s="61"/>
      <c r="CR27" s="61"/>
      <c r="CS27" s="63"/>
      <c r="CT27" s="63"/>
      <c r="CU27" s="63"/>
      <c r="CV27" s="63"/>
      <c r="CW27" s="63"/>
      <c r="CX27" s="61"/>
      <c r="CY27" s="61"/>
      <c r="CZ27" s="63"/>
      <c r="DA27" s="63"/>
      <c r="DB27" s="63"/>
      <c r="DC27" s="63"/>
      <c r="DD27" s="63"/>
      <c r="DE27" s="61"/>
      <c r="DF27" s="61"/>
      <c r="DG27" s="63"/>
      <c r="DH27" s="63"/>
      <c r="DI27" s="63"/>
      <c r="DJ27" s="63"/>
      <c r="DK27" s="63"/>
      <c r="DL27" s="61"/>
      <c r="DM27" s="61"/>
      <c r="DN27" s="63"/>
      <c r="DO27" s="63"/>
      <c r="DP27" s="63"/>
      <c r="DQ27" s="63"/>
      <c r="DR27" s="63"/>
      <c r="DS27" s="61"/>
      <c r="DT27" s="61"/>
      <c r="DU27" s="63"/>
      <c r="DV27" s="63"/>
      <c r="DW27" s="61"/>
      <c r="DX27" s="63"/>
      <c r="DY27" s="63"/>
      <c r="DZ27" s="61"/>
      <c r="EA27" s="61"/>
      <c r="EB27" s="63"/>
      <c r="EC27" s="72"/>
    </row>
    <row r="28" spans="1:133" s="17" customFormat="1" ht="15.75">
      <c r="A28" s="36"/>
      <c r="B28" s="27"/>
      <c r="C28" s="24"/>
      <c r="D28" s="27"/>
      <c r="E28" s="26"/>
      <c r="F28" s="21">
        <f t="shared" si="4"/>
        <v>0</v>
      </c>
      <c r="G28" s="22"/>
      <c r="H28" s="23"/>
      <c r="I28" s="22">
        <f t="shared" si="5"/>
        <v>0</v>
      </c>
      <c r="J28" s="35">
        <f t="shared" si="3"/>
        <v>0</v>
      </c>
      <c r="K28" s="49"/>
      <c r="L28" s="71"/>
      <c r="M28" s="57"/>
      <c r="N28" s="57"/>
      <c r="O28" s="57"/>
      <c r="P28" s="58"/>
      <c r="Q28" s="57"/>
      <c r="R28" s="59"/>
      <c r="S28" s="60"/>
      <c r="T28" s="51"/>
      <c r="U28" s="51"/>
      <c r="V28" s="52"/>
      <c r="W28" s="52"/>
      <c r="X28" s="53"/>
      <c r="Y28" s="16"/>
      <c r="Z28" s="61"/>
      <c r="AA28" s="53"/>
      <c r="AB28" s="55"/>
      <c r="AC28" s="55"/>
      <c r="AD28" s="53"/>
      <c r="AE28" s="53"/>
      <c r="AF28" s="15"/>
      <c r="AG28" s="61"/>
      <c r="AH28" s="55"/>
      <c r="AI28" s="53"/>
      <c r="AJ28" s="55"/>
      <c r="AK28" s="55"/>
      <c r="AL28" s="55"/>
      <c r="AM28" s="61"/>
      <c r="AN28" s="61"/>
      <c r="AO28" s="53"/>
      <c r="AP28" s="53"/>
      <c r="AQ28" s="53"/>
      <c r="AR28" s="53"/>
      <c r="AS28" s="53"/>
      <c r="AT28" s="61"/>
      <c r="AU28" s="61"/>
      <c r="AV28" s="53"/>
      <c r="AW28" s="53"/>
      <c r="AX28" s="53"/>
      <c r="AY28" s="53"/>
      <c r="AZ28" s="53"/>
      <c r="BA28" s="61"/>
      <c r="BB28" s="61"/>
      <c r="BC28" s="64"/>
      <c r="BD28" s="54"/>
      <c r="BE28" s="63"/>
      <c r="BF28" s="63"/>
      <c r="BG28" s="53"/>
      <c r="BH28" s="61"/>
      <c r="BI28" s="61"/>
      <c r="BJ28" s="63"/>
      <c r="BK28" s="63"/>
      <c r="BL28" s="63"/>
      <c r="BM28" s="63"/>
      <c r="BN28" s="53"/>
      <c r="BO28" s="61"/>
      <c r="BP28" s="61"/>
      <c r="BQ28" s="63"/>
      <c r="BR28" s="63"/>
      <c r="BS28" s="63"/>
      <c r="BT28" s="63"/>
      <c r="BU28" s="53"/>
      <c r="BV28" s="61"/>
      <c r="BW28" s="61"/>
      <c r="BX28" s="61"/>
      <c r="BY28" s="63"/>
      <c r="BZ28" s="63"/>
      <c r="CA28" s="63"/>
      <c r="CB28" s="63"/>
      <c r="CC28" s="61"/>
      <c r="CD28" s="61"/>
      <c r="CE28" s="61"/>
      <c r="CF28" s="63"/>
      <c r="CG28" s="63"/>
      <c r="CH28" s="63"/>
      <c r="CI28" s="63"/>
      <c r="CJ28" s="61"/>
      <c r="CK28" s="61"/>
      <c r="CL28" s="63"/>
      <c r="CM28" s="63"/>
      <c r="CN28" s="63"/>
      <c r="CO28" s="63"/>
      <c r="CP28" s="63"/>
      <c r="CQ28" s="61"/>
      <c r="CR28" s="61"/>
      <c r="CS28" s="63"/>
      <c r="CT28" s="63"/>
      <c r="CU28" s="63"/>
      <c r="CV28" s="63"/>
      <c r="CW28" s="63"/>
      <c r="CX28" s="61"/>
      <c r="CY28" s="61"/>
      <c r="CZ28" s="63"/>
      <c r="DA28" s="63"/>
      <c r="DB28" s="63"/>
      <c r="DC28" s="63"/>
      <c r="DD28" s="63"/>
      <c r="DE28" s="61"/>
      <c r="DF28" s="61"/>
      <c r="DG28" s="63"/>
      <c r="DH28" s="63"/>
      <c r="DI28" s="63"/>
      <c r="DJ28" s="63"/>
      <c r="DK28" s="63"/>
      <c r="DL28" s="61"/>
      <c r="DM28" s="61"/>
      <c r="DN28" s="63"/>
      <c r="DO28" s="63"/>
      <c r="DP28" s="63"/>
      <c r="DQ28" s="63"/>
      <c r="DR28" s="63"/>
      <c r="DS28" s="61"/>
      <c r="DT28" s="61"/>
      <c r="DU28" s="63"/>
      <c r="DV28" s="63"/>
      <c r="DW28" s="61"/>
      <c r="DX28" s="63"/>
      <c r="DY28" s="63"/>
      <c r="DZ28" s="61"/>
      <c r="EA28" s="61"/>
      <c r="EB28" s="63"/>
      <c r="EC28" s="72"/>
    </row>
    <row r="29" spans="1:133" s="17" customFormat="1" ht="15.75">
      <c r="A29" s="36"/>
      <c r="B29" s="27"/>
      <c r="C29" s="24"/>
      <c r="D29" s="27"/>
      <c r="E29" s="26"/>
      <c r="F29" s="21">
        <f t="shared" si="4"/>
        <v>0</v>
      </c>
      <c r="G29" s="22"/>
      <c r="H29" s="23"/>
      <c r="I29" s="22">
        <f t="shared" si="5"/>
        <v>0</v>
      </c>
      <c r="J29" s="35">
        <f t="shared" si="3"/>
        <v>0</v>
      </c>
      <c r="K29" s="49"/>
      <c r="L29" s="71"/>
      <c r="M29" s="57"/>
      <c r="N29" s="57"/>
      <c r="O29" s="57"/>
      <c r="P29" s="58"/>
      <c r="Q29" s="57"/>
      <c r="R29" s="59"/>
      <c r="S29" s="60"/>
      <c r="T29" s="51"/>
      <c r="U29" s="51"/>
      <c r="V29" s="52"/>
      <c r="W29" s="52"/>
      <c r="X29" s="53"/>
      <c r="Y29" s="16"/>
      <c r="Z29" s="61"/>
      <c r="AA29" s="53"/>
      <c r="AB29" s="55"/>
      <c r="AC29" s="55"/>
      <c r="AD29" s="53"/>
      <c r="AE29" s="53"/>
      <c r="AF29" s="15"/>
      <c r="AG29" s="61"/>
      <c r="AH29" s="55"/>
      <c r="AI29" s="53"/>
      <c r="AJ29" s="55"/>
      <c r="AK29" s="55"/>
      <c r="AL29" s="55"/>
      <c r="AM29" s="61"/>
      <c r="AN29" s="61"/>
      <c r="AO29" s="53"/>
      <c r="AP29" s="53"/>
      <c r="AQ29" s="53"/>
      <c r="AR29" s="53"/>
      <c r="AS29" s="53"/>
      <c r="AT29" s="61"/>
      <c r="AU29" s="61"/>
      <c r="AV29" s="53"/>
      <c r="AW29" s="53"/>
      <c r="AX29" s="53"/>
      <c r="AY29" s="53"/>
      <c r="AZ29" s="53"/>
      <c r="BA29" s="61"/>
      <c r="BB29" s="61"/>
      <c r="BC29" s="64"/>
      <c r="BD29" s="54"/>
      <c r="BE29" s="63"/>
      <c r="BF29" s="63"/>
      <c r="BG29" s="53"/>
      <c r="BH29" s="61"/>
      <c r="BI29" s="61"/>
      <c r="BJ29" s="63"/>
      <c r="BK29" s="63"/>
      <c r="BL29" s="63"/>
      <c r="BM29" s="63"/>
      <c r="BN29" s="53"/>
      <c r="BO29" s="61"/>
      <c r="BP29" s="61"/>
      <c r="BQ29" s="63"/>
      <c r="BR29" s="63"/>
      <c r="BS29" s="63"/>
      <c r="BT29" s="63"/>
      <c r="BU29" s="53"/>
      <c r="BV29" s="61"/>
      <c r="BW29" s="61"/>
      <c r="BX29" s="61"/>
      <c r="BY29" s="63"/>
      <c r="BZ29" s="63"/>
      <c r="CA29" s="63"/>
      <c r="CB29" s="63"/>
      <c r="CC29" s="61"/>
      <c r="CD29" s="61"/>
      <c r="CE29" s="61"/>
      <c r="CF29" s="63"/>
      <c r="CG29" s="63"/>
      <c r="CH29" s="63"/>
      <c r="CI29" s="63"/>
      <c r="CJ29" s="61"/>
      <c r="CK29" s="61"/>
      <c r="CL29" s="63"/>
      <c r="CM29" s="63"/>
      <c r="CN29" s="63"/>
      <c r="CO29" s="63"/>
      <c r="CP29" s="63"/>
      <c r="CQ29" s="61"/>
      <c r="CR29" s="61"/>
      <c r="CS29" s="63"/>
      <c r="CT29" s="63"/>
      <c r="CU29" s="63"/>
      <c r="CV29" s="63"/>
      <c r="CW29" s="63"/>
      <c r="CX29" s="61"/>
      <c r="CY29" s="61"/>
      <c r="CZ29" s="63"/>
      <c r="DA29" s="63"/>
      <c r="DB29" s="63"/>
      <c r="DC29" s="63"/>
      <c r="DD29" s="63"/>
      <c r="DE29" s="61"/>
      <c r="DF29" s="61"/>
      <c r="DG29" s="63"/>
      <c r="DH29" s="63"/>
      <c r="DI29" s="63"/>
      <c r="DJ29" s="63"/>
      <c r="DK29" s="63"/>
      <c r="DL29" s="61"/>
      <c r="DM29" s="61"/>
      <c r="DN29" s="63"/>
      <c r="DO29" s="63"/>
      <c r="DP29" s="63"/>
      <c r="DQ29" s="63"/>
      <c r="DR29" s="63"/>
      <c r="DS29" s="61"/>
      <c r="DT29" s="61"/>
      <c r="DU29" s="63"/>
      <c r="DV29" s="63"/>
      <c r="DW29" s="61"/>
      <c r="DX29" s="63"/>
      <c r="DY29" s="63"/>
      <c r="DZ29" s="61"/>
      <c r="EA29" s="61"/>
      <c r="EB29" s="63"/>
      <c r="EC29" s="72"/>
    </row>
    <row r="30" spans="1:133" s="17" customFormat="1" ht="16.5" thickBot="1">
      <c r="A30" s="37"/>
      <c r="B30" s="38"/>
      <c r="C30" s="39"/>
      <c r="D30" s="38"/>
      <c r="E30" s="40"/>
      <c r="F30" s="78">
        <f t="shared" si="4"/>
        <v>0</v>
      </c>
      <c r="G30" s="41"/>
      <c r="H30" s="42"/>
      <c r="I30" s="41">
        <f t="shared" si="5"/>
        <v>0</v>
      </c>
      <c r="J30" s="43">
        <f t="shared" si="3"/>
        <v>0</v>
      </c>
      <c r="K30" s="49"/>
      <c r="L30" s="71"/>
      <c r="M30" s="57"/>
      <c r="N30" s="57"/>
      <c r="O30" s="57"/>
      <c r="P30" s="58"/>
      <c r="Q30" s="57"/>
      <c r="R30" s="59"/>
      <c r="S30" s="60"/>
      <c r="T30" s="51"/>
      <c r="U30" s="51"/>
      <c r="V30" s="52"/>
      <c r="W30" s="52"/>
      <c r="X30" s="53"/>
      <c r="Y30" s="16"/>
      <c r="Z30" s="61"/>
      <c r="AA30" s="53"/>
      <c r="AB30" s="55"/>
      <c r="AC30" s="55"/>
      <c r="AD30" s="53"/>
      <c r="AE30" s="53"/>
      <c r="AF30" s="15"/>
      <c r="AG30" s="61"/>
      <c r="AH30" s="55"/>
      <c r="AI30" s="53"/>
      <c r="AJ30" s="55"/>
      <c r="AK30" s="55"/>
      <c r="AL30" s="55"/>
      <c r="AM30" s="61"/>
      <c r="AN30" s="61"/>
      <c r="AO30" s="53"/>
      <c r="AP30" s="53"/>
      <c r="AQ30" s="53"/>
      <c r="AR30" s="53"/>
      <c r="AS30" s="53"/>
      <c r="AT30" s="61"/>
      <c r="AU30" s="61"/>
      <c r="AV30" s="53"/>
      <c r="AW30" s="53"/>
      <c r="AX30" s="53"/>
      <c r="AY30" s="53"/>
      <c r="AZ30" s="53"/>
      <c r="BA30" s="61"/>
      <c r="BB30" s="61"/>
      <c r="BC30" s="64"/>
      <c r="BD30" s="54"/>
      <c r="BE30" s="63"/>
      <c r="BF30" s="63"/>
      <c r="BG30" s="53"/>
      <c r="BH30" s="61"/>
      <c r="BI30" s="61"/>
      <c r="BJ30" s="63"/>
      <c r="BK30" s="63"/>
      <c r="BL30" s="63"/>
      <c r="BM30" s="63"/>
      <c r="BN30" s="53"/>
      <c r="BO30" s="61"/>
      <c r="BP30" s="61"/>
      <c r="BQ30" s="63"/>
      <c r="BR30" s="63"/>
      <c r="BS30" s="63"/>
      <c r="BT30" s="63"/>
      <c r="BU30" s="53"/>
      <c r="BV30" s="61"/>
      <c r="BW30" s="61"/>
      <c r="BX30" s="61"/>
      <c r="BY30" s="63"/>
      <c r="BZ30" s="63"/>
      <c r="CA30" s="63"/>
      <c r="CB30" s="63"/>
      <c r="CC30" s="61"/>
      <c r="CD30" s="61"/>
      <c r="CE30" s="61"/>
      <c r="CF30" s="63"/>
      <c r="CG30" s="63"/>
      <c r="CH30" s="63"/>
      <c r="CI30" s="63"/>
      <c r="CJ30" s="61"/>
      <c r="CK30" s="61"/>
      <c r="CL30" s="63"/>
      <c r="CM30" s="63"/>
      <c r="CN30" s="63"/>
      <c r="CO30" s="63"/>
      <c r="CP30" s="63"/>
      <c r="CQ30" s="61"/>
      <c r="CR30" s="61"/>
      <c r="CS30" s="63"/>
      <c r="CT30" s="63"/>
      <c r="CU30" s="63"/>
      <c r="CV30" s="63"/>
      <c r="CW30" s="63"/>
      <c r="CX30" s="61"/>
      <c r="CY30" s="61"/>
      <c r="CZ30" s="63"/>
      <c r="DA30" s="63"/>
      <c r="DB30" s="63"/>
      <c r="DC30" s="63"/>
      <c r="DD30" s="63"/>
      <c r="DE30" s="61"/>
      <c r="DF30" s="61"/>
      <c r="DG30" s="63"/>
      <c r="DH30" s="63"/>
      <c r="DI30" s="63"/>
      <c r="DJ30" s="63"/>
      <c r="DK30" s="63"/>
      <c r="DL30" s="61"/>
      <c r="DM30" s="61"/>
      <c r="DN30" s="63"/>
      <c r="DO30" s="63"/>
      <c r="DP30" s="63"/>
      <c r="DQ30" s="63"/>
      <c r="DR30" s="63"/>
      <c r="DS30" s="61"/>
      <c r="DT30" s="61"/>
      <c r="DU30" s="63"/>
      <c r="DV30" s="63"/>
      <c r="DW30" s="61"/>
      <c r="DX30" s="63"/>
      <c r="DY30" s="63"/>
      <c r="DZ30" s="61"/>
      <c r="EA30" s="61"/>
      <c r="EB30" s="63"/>
      <c r="EC30" s="72"/>
    </row>
    <row r="31" spans="1:133" s="17" customFormat="1" ht="24" customHeight="1" thickBot="1">
      <c r="F31" s="18">
        <f>SUM(F14:F30)</f>
        <v>0</v>
      </c>
      <c r="I31" s="19" t="s">
        <v>35</v>
      </c>
      <c r="J31" s="65">
        <f>SUM(J14:J30)</f>
        <v>0</v>
      </c>
      <c r="K31" s="66"/>
      <c r="L31" s="73">
        <f t="shared" ref="L31:BW31" si="6">SUM(L14:L14)</f>
        <v>0</v>
      </c>
      <c r="M31" s="74"/>
      <c r="N31" s="74"/>
      <c r="O31" s="74"/>
      <c r="P31" s="75">
        <f t="shared" si="6"/>
        <v>0</v>
      </c>
      <c r="Q31" s="75">
        <f t="shared" si="6"/>
        <v>0</v>
      </c>
      <c r="R31" s="75">
        <f t="shared" si="6"/>
        <v>0</v>
      </c>
      <c r="S31" s="75">
        <f t="shared" si="6"/>
        <v>0</v>
      </c>
      <c r="T31" s="75">
        <f t="shared" si="6"/>
        <v>0</v>
      </c>
      <c r="U31" s="75">
        <f t="shared" si="6"/>
        <v>0</v>
      </c>
      <c r="V31" s="76">
        <f t="shared" si="6"/>
        <v>0</v>
      </c>
      <c r="W31" s="76">
        <f t="shared" si="6"/>
        <v>0</v>
      </c>
      <c r="X31" s="76">
        <f t="shared" si="6"/>
        <v>0</v>
      </c>
      <c r="Y31" s="76">
        <f>SUM(Y14:Y30)</f>
        <v>0</v>
      </c>
      <c r="Z31" s="76">
        <f t="shared" si="6"/>
        <v>0</v>
      </c>
      <c r="AA31" s="76">
        <f t="shared" si="6"/>
        <v>0</v>
      </c>
      <c r="AB31" s="76">
        <f t="shared" si="6"/>
        <v>0</v>
      </c>
      <c r="AC31" s="76">
        <f t="shared" si="6"/>
        <v>0</v>
      </c>
      <c r="AD31" s="76">
        <f t="shared" si="6"/>
        <v>0</v>
      </c>
      <c r="AE31" s="76">
        <f t="shared" si="6"/>
        <v>0</v>
      </c>
      <c r="AF31" s="76">
        <f>SUM(AF14:AF30)</f>
        <v>0</v>
      </c>
      <c r="AG31" s="76">
        <f t="shared" si="6"/>
        <v>0</v>
      </c>
      <c r="AH31" s="76">
        <f t="shared" si="6"/>
        <v>0</v>
      </c>
      <c r="AI31" s="76">
        <f t="shared" si="6"/>
        <v>0</v>
      </c>
      <c r="AJ31" s="76">
        <f t="shared" si="6"/>
        <v>0</v>
      </c>
      <c r="AK31" s="76"/>
      <c r="AL31" s="76"/>
      <c r="AM31" s="76">
        <f>SUM(AM14:AM30)</f>
        <v>0</v>
      </c>
      <c r="AN31" s="76"/>
      <c r="AO31" s="76">
        <f t="shared" si="6"/>
        <v>0</v>
      </c>
      <c r="AP31" s="76">
        <f t="shared" si="6"/>
        <v>0</v>
      </c>
      <c r="AQ31" s="76">
        <f t="shared" si="6"/>
        <v>0</v>
      </c>
      <c r="AR31" s="76">
        <f t="shared" si="6"/>
        <v>0</v>
      </c>
      <c r="AS31" s="76">
        <f t="shared" si="6"/>
        <v>0</v>
      </c>
      <c r="AT31" s="76">
        <f>SUM(AT14:AT30)</f>
        <v>0</v>
      </c>
      <c r="AU31" s="76">
        <f t="shared" si="6"/>
        <v>0</v>
      </c>
      <c r="AV31" s="76">
        <f t="shared" si="6"/>
        <v>0</v>
      </c>
      <c r="AW31" s="76">
        <f t="shared" si="6"/>
        <v>0</v>
      </c>
      <c r="AX31" s="76">
        <f t="shared" si="6"/>
        <v>0</v>
      </c>
      <c r="AY31" s="76">
        <f t="shared" si="6"/>
        <v>0</v>
      </c>
      <c r="AZ31" s="76">
        <f t="shared" si="6"/>
        <v>0</v>
      </c>
      <c r="BA31" s="76">
        <f>SUM(BA14:BA30)</f>
        <v>0</v>
      </c>
      <c r="BB31" s="76">
        <f t="shared" si="6"/>
        <v>0</v>
      </c>
      <c r="BC31" s="76">
        <f t="shared" si="6"/>
        <v>0</v>
      </c>
      <c r="BD31" s="76">
        <f t="shared" si="6"/>
        <v>0</v>
      </c>
      <c r="BE31" s="76">
        <f t="shared" si="6"/>
        <v>0</v>
      </c>
      <c r="BF31" s="76">
        <f t="shared" si="6"/>
        <v>0</v>
      </c>
      <c r="BG31" s="76">
        <f t="shared" si="6"/>
        <v>0</v>
      </c>
      <c r="BH31" s="76">
        <f>SUM(BH14:BH30)</f>
        <v>0</v>
      </c>
      <c r="BI31" s="76">
        <f t="shared" si="6"/>
        <v>0</v>
      </c>
      <c r="BJ31" s="76">
        <f t="shared" si="6"/>
        <v>0</v>
      </c>
      <c r="BK31" s="76">
        <f t="shared" si="6"/>
        <v>0</v>
      </c>
      <c r="BL31" s="76">
        <f t="shared" si="6"/>
        <v>0</v>
      </c>
      <c r="BM31" s="76">
        <f t="shared" si="6"/>
        <v>0</v>
      </c>
      <c r="BN31" s="76">
        <f t="shared" si="6"/>
        <v>0</v>
      </c>
      <c r="BO31" s="76">
        <f>SUM(BO14:BO30)</f>
        <v>0</v>
      </c>
      <c r="BP31" s="76">
        <f t="shared" si="6"/>
        <v>0</v>
      </c>
      <c r="BQ31" s="76">
        <f t="shared" si="6"/>
        <v>0</v>
      </c>
      <c r="BR31" s="76">
        <f t="shared" si="6"/>
        <v>0</v>
      </c>
      <c r="BS31" s="76">
        <f t="shared" si="6"/>
        <v>0</v>
      </c>
      <c r="BT31" s="76">
        <f t="shared" si="6"/>
        <v>0</v>
      </c>
      <c r="BU31" s="76">
        <f t="shared" si="6"/>
        <v>0</v>
      </c>
      <c r="BV31" s="76">
        <f>SUM(BV14:BV30)</f>
        <v>0</v>
      </c>
      <c r="BW31" s="76">
        <f t="shared" si="6"/>
        <v>0</v>
      </c>
      <c r="BX31" s="76">
        <f t="shared" ref="BX31:CB31" si="7">SUM(BX14:BX14)</f>
        <v>0</v>
      </c>
      <c r="BY31" s="76">
        <f t="shared" si="7"/>
        <v>0</v>
      </c>
      <c r="BZ31" s="76">
        <f t="shared" si="7"/>
        <v>0</v>
      </c>
      <c r="CA31" s="76">
        <f t="shared" si="7"/>
        <v>0</v>
      </c>
      <c r="CB31" s="76">
        <f t="shared" si="7"/>
        <v>0</v>
      </c>
      <c r="CC31" s="76">
        <f>SUM(CC14:CC30)</f>
        <v>0</v>
      </c>
      <c r="CD31" s="76">
        <f t="shared" ref="CD31:CI31" si="8">SUM(CD14:CD14)</f>
        <v>0</v>
      </c>
      <c r="CE31" s="76">
        <f t="shared" si="8"/>
        <v>0</v>
      </c>
      <c r="CF31" s="76">
        <f t="shared" si="8"/>
        <v>0</v>
      </c>
      <c r="CG31" s="76">
        <f t="shared" si="8"/>
        <v>0</v>
      </c>
      <c r="CH31" s="76">
        <f t="shared" si="8"/>
        <v>0</v>
      </c>
      <c r="CI31" s="76">
        <f t="shared" si="8"/>
        <v>0</v>
      </c>
      <c r="CJ31" s="76">
        <f>SUM(CJ14:CJ30)</f>
        <v>0</v>
      </c>
      <c r="CK31" s="76">
        <f t="shared" ref="CK31:CP31" si="9">SUM(CK14:CK14)</f>
        <v>0</v>
      </c>
      <c r="CL31" s="76">
        <f t="shared" si="9"/>
        <v>0</v>
      </c>
      <c r="CM31" s="76">
        <f t="shared" si="9"/>
        <v>0</v>
      </c>
      <c r="CN31" s="76">
        <f t="shared" si="9"/>
        <v>0</v>
      </c>
      <c r="CO31" s="76">
        <f t="shared" si="9"/>
        <v>0</v>
      </c>
      <c r="CP31" s="76">
        <f t="shared" si="9"/>
        <v>0</v>
      </c>
      <c r="CQ31" s="76">
        <f>SUM(CQ14:CQ30)</f>
        <v>0</v>
      </c>
      <c r="CR31" s="76">
        <f t="shared" ref="CR31:CW31" si="10">SUM(CR14:CR14)</f>
        <v>0</v>
      </c>
      <c r="CS31" s="76">
        <f t="shared" si="10"/>
        <v>0</v>
      </c>
      <c r="CT31" s="76">
        <f t="shared" si="10"/>
        <v>0</v>
      </c>
      <c r="CU31" s="76">
        <f t="shared" si="10"/>
        <v>0</v>
      </c>
      <c r="CV31" s="76">
        <f t="shared" si="10"/>
        <v>0</v>
      </c>
      <c r="CW31" s="76">
        <f t="shared" si="10"/>
        <v>0</v>
      </c>
      <c r="CX31" s="76">
        <f>SUM(CX14:CX30)</f>
        <v>0</v>
      </c>
      <c r="CY31" s="76">
        <f t="shared" ref="CY31:DD31" si="11">SUM(CY14:CY14)</f>
        <v>0</v>
      </c>
      <c r="CZ31" s="76">
        <f t="shared" si="11"/>
        <v>0</v>
      </c>
      <c r="DA31" s="76">
        <f t="shared" si="11"/>
        <v>0</v>
      </c>
      <c r="DB31" s="76">
        <f t="shared" si="11"/>
        <v>0</v>
      </c>
      <c r="DC31" s="76">
        <f t="shared" si="11"/>
        <v>0</v>
      </c>
      <c r="DD31" s="76">
        <f t="shared" si="11"/>
        <v>0</v>
      </c>
      <c r="DE31" s="76">
        <f>SUM(DE14:DE30)</f>
        <v>0</v>
      </c>
      <c r="DF31" s="76">
        <f t="shared" ref="DF31:DK31" si="12">SUM(DF14:DF14)</f>
        <v>0</v>
      </c>
      <c r="DG31" s="76">
        <f t="shared" si="12"/>
        <v>0</v>
      </c>
      <c r="DH31" s="76">
        <f t="shared" si="12"/>
        <v>0</v>
      </c>
      <c r="DI31" s="76">
        <f t="shared" si="12"/>
        <v>0</v>
      </c>
      <c r="DJ31" s="76">
        <f t="shared" si="12"/>
        <v>0</v>
      </c>
      <c r="DK31" s="76">
        <f t="shared" si="12"/>
        <v>0</v>
      </c>
      <c r="DL31" s="76">
        <f>SUM(DL14:DL30)</f>
        <v>0</v>
      </c>
      <c r="DM31" s="76">
        <f t="shared" ref="DM31:DR31" si="13">SUM(DM14:DM14)</f>
        <v>0</v>
      </c>
      <c r="DN31" s="76">
        <f t="shared" si="13"/>
        <v>0</v>
      </c>
      <c r="DO31" s="76">
        <f t="shared" si="13"/>
        <v>0</v>
      </c>
      <c r="DP31" s="76">
        <f t="shared" si="13"/>
        <v>0</v>
      </c>
      <c r="DQ31" s="76">
        <f t="shared" si="13"/>
        <v>0</v>
      </c>
      <c r="DR31" s="76">
        <f t="shared" si="13"/>
        <v>0</v>
      </c>
      <c r="DS31" s="76">
        <f>SUM(DS14:DS30)</f>
        <v>0</v>
      </c>
      <c r="DT31" s="76">
        <f t="shared" ref="DT31:EC31" si="14">SUM(DT14:DT14)</f>
        <v>0</v>
      </c>
      <c r="DU31" s="76">
        <f t="shared" si="14"/>
        <v>0</v>
      </c>
      <c r="DV31" s="76">
        <f t="shared" si="14"/>
        <v>0</v>
      </c>
      <c r="DW31" s="76">
        <f t="shared" si="14"/>
        <v>0</v>
      </c>
      <c r="DX31" s="76">
        <f t="shared" si="14"/>
        <v>0</v>
      </c>
      <c r="DY31" s="76">
        <f t="shared" si="14"/>
        <v>0</v>
      </c>
      <c r="DZ31" s="76">
        <f>SUM(DZ14:DZ30)</f>
        <v>0</v>
      </c>
      <c r="EA31" s="76">
        <f t="shared" si="14"/>
        <v>0</v>
      </c>
      <c r="EB31" s="76">
        <f t="shared" si="14"/>
        <v>0</v>
      </c>
      <c r="EC31" s="77">
        <f t="shared" si="14"/>
        <v>0</v>
      </c>
    </row>
  </sheetData>
  <mergeCells count="30">
    <mergeCell ref="A6:C6"/>
    <mergeCell ref="D6:J6"/>
    <mergeCell ref="A10:E10"/>
    <mergeCell ref="A11:E11"/>
    <mergeCell ref="A1:C3"/>
    <mergeCell ref="D1:J1"/>
    <mergeCell ref="D2:J2"/>
    <mergeCell ref="D3:J3"/>
    <mergeCell ref="A5:J5"/>
    <mergeCell ref="CY11:EC11"/>
    <mergeCell ref="A7:C7"/>
    <mergeCell ref="D7:J7"/>
    <mergeCell ref="A8:C8"/>
    <mergeCell ref="D8:J8"/>
    <mergeCell ref="A9:J9"/>
    <mergeCell ref="F10:J10"/>
    <mergeCell ref="F11:J11"/>
    <mergeCell ref="L11:AO11"/>
    <mergeCell ref="AP11:BT11"/>
    <mergeCell ref="BU11:CX11"/>
    <mergeCell ref="A12:A13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D31"/>
  <sheetViews>
    <sheetView zoomScale="76" zoomScaleNormal="75" workbookViewId="0">
      <selection activeCell="K31" sqref="K31"/>
    </sheetView>
  </sheetViews>
  <sheetFormatPr baseColWidth="10" defaultColWidth="11.42578125" defaultRowHeight="15"/>
  <cols>
    <col min="1" max="1" width="22.28515625" style="8" customWidth="1"/>
    <col min="2" max="2" width="16.42578125" style="8" customWidth="1"/>
    <col min="3" max="3" width="12.42578125" style="8" customWidth="1"/>
    <col min="4" max="5" width="17.42578125" style="8" customWidth="1"/>
    <col min="6" max="6" width="18.85546875" style="8" customWidth="1"/>
    <col min="7" max="7" width="9.42578125" style="8" customWidth="1"/>
    <col min="8" max="8" width="13.140625" style="8" customWidth="1"/>
    <col min="9" max="9" width="7.85546875" style="8" customWidth="1"/>
    <col min="10" max="10" width="14.42578125" style="8" customWidth="1"/>
    <col min="11" max="11" width="15.140625" style="8" customWidth="1"/>
    <col min="12" max="12" width="4.7109375" style="8" customWidth="1"/>
    <col min="13" max="25" width="3.28515625" style="8" customWidth="1"/>
    <col min="26" max="26" width="5.28515625" style="8" customWidth="1"/>
    <col min="27" max="27" width="3.28515625" style="8" customWidth="1"/>
    <col min="28" max="28" width="3.28515625" style="7" customWidth="1"/>
    <col min="29" max="32" width="3.28515625" style="8" customWidth="1"/>
    <col min="33" max="33" width="5.140625" style="8" customWidth="1"/>
    <col min="34" max="39" width="3.28515625" style="8" customWidth="1"/>
    <col min="40" max="40" width="5.85546875" style="8" customWidth="1"/>
    <col min="41" max="46" width="3.28515625" style="8" customWidth="1"/>
    <col min="47" max="47" width="5.42578125" style="8" customWidth="1"/>
    <col min="48" max="57" width="3.28515625" style="8" customWidth="1"/>
    <col min="58" max="60" width="3.140625" style="8" bestFit="1" customWidth="1"/>
    <col min="61" max="61" width="4.42578125" style="8" customWidth="1"/>
    <col min="62" max="73" width="3.28515625" style="8" bestFit="1" customWidth="1"/>
    <col min="74" max="74" width="3.7109375" style="8" bestFit="1" customWidth="1"/>
    <col min="75" max="75" width="4.85546875" style="8" bestFit="1" customWidth="1"/>
    <col min="76" max="77" width="2.7109375" style="8" bestFit="1" customWidth="1"/>
    <col min="78" max="78" width="3.42578125" style="8" customWidth="1"/>
    <col min="79" max="79" width="3.7109375" style="8" customWidth="1"/>
    <col min="80" max="80" width="3" style="8" bestFit="1" customWidth="1"/>
    <col min="81" max="81" width="3.7109375" style="8" bestFit="1" customWidth="1"/>
    <col min="82" max="82" width="4.85546875" style="8" bestFit="1" customWidth="1"/>
    <col min="83" max="87" width="3.28515625" style="8" bestFit="1" customWidth="1"/>
    <col min="88" max="88" width="3.7109375" style="8" bestFit="1" customWidth="1"/>
    <col min="89" max="89" width="4.85546875" style="8" bestFit="1" customWidth="1"/>
    <col min="90" max="94" width="3.28515625" style="8" bestFit="1" customWidth="1"/>
    <col min="95" max="95" width="3.7109375" style="8" bestFit="1" customWidth="1"/>
    <col min="96" max="96" width="4.85546875" style="8" bestFit="1" customWidth="1"/>
    <col min="97" max="101" width="3.28515625" style="8" bestFit="1" customWidth="1"/>
    <col min="102" max="102" width="3.7109375" style="8" bestFit="1" customWidth="1"/>
    <col min="103" max="103" width="4.85546875" style="8" bestFit="1" customWidth="1"/>
    <col min="104" max="104" width="3.7109375" style="8" bestFit="1" customWidth="1"/>
    <col min="105" max="105" width="3.42578125" style="8" customWidth="1"/>
    <col min="106" max="106" width="2.7109375" style="8" bestFit="1" customWidth="1"/>
    <col min="107" max="107" width="3" style="8" customWidth="1"/>
    <col min="108" max="109" width="2.7109375" style="8" bestFit="1" customWidth="1"/>
    <col min="110" max="110" width="4.85546875" style="8" bestFit="1" customWidth="1"/>
    <col min="111" max="111" width="3.7109375" style="8" bestFit="1" customWidth="1"/>
    <col min="112" max="112" width="3.7109375" style="8" customWidth="1"/>
    <col min="113" max="116" width="3.28515625" style="8" bestFit="1" customWidth="1"/>
    <col min="117" max="117" width="4.85546875" style="8" bestFit="1" customWidth="1"/>
    <col min="118" max="118" width="3.7109375" style="8" bestFit="1" customWidth="1"/>
    <col min="119" max="123" width="3.28515625" style="8" bestFit="1" customWidth="1"/>
    <col min="124" max="124" width="4.42578125" style="8" customWidth="1"/>
    <col min="125" max="125" width="3.7109375" style="8" bestFit="1" customWidth="1"/>
    <col min="126" max="131" width="3.28515625" style="8" bestFit="1" customWidth="1"/>
    <col min="132" max="132" width="3.7109375" style="8" bestFit="1" customWidth="1"/>
    <col min="133" max="134" width="3.28515625" style="8" bestFit="1" customWidth="1"/>
    <col min="135" max="16384" width="11.42578125" style="8"/>
  </cols>
  <sheetData>
    <row r="1" spans="1:134" ht="14.45" customHeight="1">
      <c r="A1" s="223"/>
      <c r="B1" s="223"/>
      <c r="C1" s="223"/>
      <c r="D1" s="224" t="s">
        <v>15</v>
      </c>
      <c r="E1" s="224"/>
      <c r="F1" s="224"/>
      <c r="G1" s="224"/>
      <c r="H1" s="224"/>
      <c r="I1" s="224"/>
      <c r="J1" s="224"/>
      <c r="K1" s="224"/>
      <c r="L1" s="44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134" ht="14.45" customHeight="1">
      <c r="A2" s="223"/>
      <c r="B2" s="223"/>
      <c r="C2" s="223"/>
      <c r="D2" s="224" t="s">
        <v>46</v>
      </c>
      <c r="E2" s="224"/>
      <c r="F2" s="224"/>
      <c r="G2" s="224"/>
      <c r="H2" s="224"/>
      <c r="I2" s="224"/>
      <c r="J2" s="224"/>
      <c r="K2" s="224"/>
      <c r="L2" s="44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spans="1:134">
      <c r="A3" s="223"/>
      <c r="B3" s="223"/>
      <c r="C3" s="223"/>
      <c r="D3" s="224" t="s">
        <v>66</v>
      </c>
      <c r="E3" s="224"/>
      <c r="F3" s="224"/>
      <c r="G3" s="224"/>
      <c r="H3" s="224"/>
      <c r="I3" s="224"/>
      <c r="J3" s="224"/>
      <c r="K3" s="224"/>
      <c r="L3" s="44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 spans="1:134" ht="15.75" thickBot="1">
      <c r="A4" s="225"/>
      <c r="B4" s="221"/>
      <c r="C4" s="221"/>
      <c r="D4" s="222"/>
      <c r="E4" s="222"/>
      <c r="F4" s="222"/>
      <c r="G4" s="222"/>
      <c r="H4" s="222"/>
      <c r="I4" s="222"/>
      <c r="J4" s="222"/>
      <c r="K4" s="79"/>
      <c r="L4" s="44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 spans="1:134" ht="15.75" thickBot="1">
      <c r="A5" s="218" t="s">
        <v>3</v>
      </c>
      <c r="B5" s="219"/>
      <c r="C5" s="219"/>
      <c r="D5" s="219"/>
      <c r="E5" s="219"/>
      <c r="F5" s="219"/>
      <c r="G5" s="219"/>
      <c r="H5" s="219"/>
      <c r="I5" s="219"/>
      <c r="J5" s="219"/>
      <c r="K5" s="220"/>
      <c r="L5" s="45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</row>
    <row r="6" spans="1:134" ht="15" customHeight="1">
      <c r="A6" s="120" t="s">
        <v>4</v>
      </c>
      <c r="B6" s="121"/>
      <c r="C6" s="121"/>
      <c r="D6" s="122">
        <f>+'Oferta Económica'!D11</f>
        <v>0</v>
      </c>
      <c r="E6" s="123"/>
      <c r="F6" s="123"/>
      <c r="G6" s="123"/>
      <c r="H6" s="123"/>
      <c r="I6" s="123"/>
      <c r="J6" s="123"/>
      <c r="K6" s="124"/>
      <c r="L6" s="46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1:134" ht="14.1" customHeight="1">
      <c r="A7" s="125" t="s">
        <v>5</v>
      </c>
      <c r="B7" s="126"/>
      <c r="C7" s="126"/>
      <c r="D7" s="127">
        <f>+'Oferta Económica'!D12</f>
        <v>0</v>
      </c>
      <c r="E7" s="128"/>
      <c r="F7" s="128"/>
      <c r="G7" s="128"/>
      <c r="H7" s="128"/>
      <c r="I7" s="128"/>
      <c r="J7" s="128"/>
      <c r="K7" s="129"/>
      <c r="L7" s="47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134" ht="15.75" thickBot="1">
      <c r="A8" s="130" t="s">
        <v>6</v>
      </c>
      <c r="B8" s="131"/>
      <c r="C8" s="131"/>
      <c r="D8" s="132">
        <f>+'Oferta Económica'!D13</f>
        <v>0</v>
      </c>
      <c r="E8" s="133"/>
      <c r="F8" s="133"/>
      <c r="G8" s="133"/>
      <c r="H8" s="133"/>
      <c r="I8" s="133"/>
      <c r="J8" s="133"/>
      <c r="K8" s="134"/>
      <c r="L8" s="47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spans="1:134" ht="15.75" thickBot="1">
      <c r="A9" s="215" t="s">
        <v>16</v>
      </c>
      <c r="B9" s="216"/>
      <c r="C9" s="216"/>
      <c r="D9" s="216"/>
      <c r="E9" s="216"/>
      <c r="F9" s="216"/>
      <c r="G9" s="216"/>
      <c r="H9" s="216"/>
      <c r="I9" s="216"/>
      <c r="J9" s="216"/>
      <c r="K9" s="217"/>
      <c r="L9" s="45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</row>
    <row r="10" spans="1:134" ht="15.75" thickBot="1">
      <c r="A10" s="115" t="s">
        <v>17</v>
      </c>
      <c r="B10" s="116"/>
      <c r="C10" s="116"/>
      <c r="D10" s="116"/>
      <c r="E10" s="116"/>
      <c r="F10" s="195"/>
      <c r="G10" s="117" t="s">
        <v>18</v>
      </c>
      <c r="H10" s="118"/>
      <c r="I10" s="118"/>
      <c r="J10" s="118"/>
      <c r="K10" s="119"/>
      <c r="L10" s="48"/>
      <c r="M10" s="12"/>
      <c r="N10" s="12"/>
      <c r="O10" s="12"/>
      <c r="P10" s="12"/>
      <c r="Q10" s="12"/>
      <c r="R10" s="12"/>
      <c r="S10" s="12"/>
      <c r="T10" s="9"/>
      <c r="U10" s="9"/>
      <c r="V10" s="9"/>
      <c r="W10" s="9"/>
      <c r="X10" s="9"/>
      <c r="Y10" s="9"/>
      <c r="Z10" s="9"/>
      <c r="AA10" s="12"/>
    </row>
    <row r="11" spans="1:134" ht="15.75" thickBot="1">
      <c r="A11" s="115" t="s">
        <v>19</v>
      </c>
      <c r="B11" s="116"/>
      <c r="C11" s="116"/>
      <c r="D11" s="116"/>
      <c r="E11" s="116"/>
      <c r="F11" s="195"/>
      <c r="G11" s="117"/>
      <c r="H11" s="118"/>
      <c r="I11" s="118"/>
      <c r="J11" s="118"/>
      <c r="K11" s="119"/>
      <c r="L11" s="48"/>
      <c r="M11" s="103" t="s">
        <v>38</v>
      </c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0" t="s">
        <v>39</v>
      </c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  <c r="BM11" s="101"/>
      <c r="BN11" s="101"/>
      <c r="BO11" s="101"/>
      <c r="BP11" s="101"/>
      <c r="BQ11" s="101"/>
      <c r="BR11" s="101"/>
      <c r="BS11" s="101"/>
      <c r="BT11" s="101"/>
      <c r="BU11" s="101"/>
      <c r="BV11" s="100" t="s">
        <v>40</v>
      </c>
      <c r="BW11" s="101"/>
      <c r="BX11" s="101"/>
      <c r="BY11" s="101"/>
      <c r="BZ11" s="101"/>
      <c r="CA11" s="101"/>
      <c r="CB11" s="101"/>
      <c r="CC11" s="101"/>
      <c r="CD11" s="101"/>
      <c r="CE11" s="101"/>
      <c r="CF11" s="101"/>
      <c r="CG11" s="101"/>
      <c r="CH11" s="101"/>
      <c r="CI11" s="101"/>
      <c r="CJ11" s="101"/>
      <c r="CK11" s="101"/>
      <c r="CL11" s="101"/>
      <c r="CM11" s="101"/>
      <c r="CN11" s="101"/>
      <c r="CO11" s="101"/>
      <c r="CP11" s="101"/>
      <c r="CQ11" s="101"/>
      <c r="CR11" s="101"/>
      <c r="CS11" s="101"/>
      <c r="CT11" s="101"/>
      <c r="CU11" s="101"/>
      <c r="CV11" s="101"/>
      <c r="CW11" s="101"/>
      <c r="CX11" s="101"/>
      <c r="CY11" s="101"/>
      <c r="CZ11" s="100" t="s">
        <v>41</v>
      </c>
      <c r="DA11" s="101"/>
      <c r="DB11" s="101"/>
      <c r="DC11" s="101"/>
      <c r="DD11" s="101"/>
      <c r="DE11" s="101"/>
      <c r="DF11" s="101"/>
      <c r="DG11" s="101"/>
      <c r="DH11" s="101"/>
      <c r="DI11" s="101"/>
      <c r="DJ11" s="101"/>
      <c r="DK11" s="101"/>
      <c r="DL11" s="101"/>
      <c r="DM11" s="101"/>
      <c r="DN11" s="101"/>
      <c r="DO11" s="101"/>
      <c r="DP11" s="101"/>
      <c r="DQ11" s="101"/>
      <c r="DR11" s="101"/>
      <c r="DS11" s="101"/>
      <c r="DT11" s="101"/>
      <c r="DU11" s="101"/>
      <c r="DV11" s="101"/>
      <c r="DW11" s="101"/>
      <c r="DX11" s="101"/>
      <c r="DY11" s="101"/>
      <c r="DZ11" s="101"/>
      <c r="EA11" s="101"/>
      <c r="EB11" s="101"/>
      <c r="EC11" s="101"/>
      <c r="ED11" s="102"/>
    </row>
    <row r="12" spans="1:134" ht="20.100000000000001" customHeight="1">
      <c r="A12" s="105" t="s">
        <v>20</v>
      </c>
      <c r="B12" s="107" t="s">
        <v>21</v>
      </c>
      <c r="C12" s="107" t="s">
        <v>22</v>
      </c>
      <c r="D12" s="109" t="s">
        <v>47</v>
      </c>
      <c r="E12" s="109" t="s">
        <v>48</v>
      </c>
      <c r="F12" s="109" t="s">
        <v>49</v>
      </c>
      <c r="G12" s="111" t="s">
        <v>24</v>
      </c>
      <c r="H12" s="109" t="s">
        <v>25</v>
      </c>
      <c r="I12" s="109" t="s">
        <v>26</v>
      </c>
      <c r="J12" s="109" t="s">
        <v>27</v>
      </c>
      <c r="K12" s="113" t="s">
        <v>28</v>
      </c>
      <c r="L12" s="50"/>
      <c r="M12" s="67">
        <v>1</v>
      </c>
      <c r="N12" s="62">
        <v>2</v>
      </c>
      <c r="O12" s="62">
        <v>3</v>
      </c>
      <c r="P12" s="62">
        <v>4</v>
      </c>
      <c r="Q12" s="62">
        <v>5</v>
      </c>
      <c r="R12" s="62">
        <v>6</v>
      </c>
      <c r="S12" s="62">
        <v>7</v>
      </c>
      <c r="T12" s="62">
        <v>8</v>
      </c>
      <c r="U12" s="62">
        <v>9</v>
      </c>
      <c r="V12" s="62">
        <v>10</v>
      </c>
      <c r="W12" s="62">
        <v>11</v>
      </c>
      <c r="X12" s="62">
        <v>12</v>
      </c>
      <c r="Y12" s="62">
        <v>13</v>
      </c>
      <c r="Z12" s="62">
        <v>14</v>
      </c>
      <c r="AA12" s="62">
        <v>15</v>
      </c>
      <c r="AB12" s="62">
        <v>16</v>
      </c>
      <c r="AC12" s="62">
        <v>17</v>
      </c>
      <c r="AD12" s="62">
        <v>18</v>
      </c>
      <c r="AE12" s="62">
        <v>19</v>
      </c>
      <c r="AF12" s="62">
        <v>20</v>
      </c>
      <c r="AG12" s="62">
        <v>21</v>
      </c>
      <c r="AH12" s="62">
        <v>22</v>
      </c>
      <c r="AI12" s="62">
        <v>23</v>
      </c>
      <c r="AJ12" s="62">
        <v>24</v>
      </c>
      <c r="AK12" s="62">
        <v>25</v>
      </c>
      <c r="AL12" s="62">
        <v>26</v>
      </c>
      <c r="AM12" s="62">
        <v>27</v>
      </c>
      <c r="AN12" s="62">
        <v>28</v>
      </c>
      <c r="AO12" s="62">
        <v>29</v>
      </c>
      <c r="AP12" s="62">
        <v>30</v>
      </c>
      <c r="AQ12" s="13">
        <v>1</v>
      </c>
      <c r="AR12" s="13">
        <f t="shared" ref="AR12:BU12" si="0">AQ12+1</f>
        <v>2</v>
      </c>
      <c r="AS12" s="13">
        <f t="shared" si="0"/>
        <v>3</v>
      </c>
      <c r="AT12" s="13">
        <f t="shared" si="0"/>
        <v>4</v>
      </c>
      <c r="AU12" s="13">
        <f t="shared" si="0"/>
        <v>5</v>
      </c>
      <c r="AV12" s="13">
        <f t="shared" si="0"/>
        <v>6</v>
      </c>
      <c r="AW12" s="13">
        <f t="shared" si="0"/>
        <v>7</v>
      </c>
      <c r="AX12" s="13">
        <f t="shared" si="0"/>
        <v>8</v>
      </c>
      <c r="AY12" s="13">
        <f t="shared" si="0"/>
        <v>9</v>
      </c>
      <c r="AZ12" s="13">
        <f t="shared" si="0"/>
        <v>10</v>
      </c>
      <c r="BA12" s="13">
        <f t="shared" si="0"/>
        <v>11</v>
      </c>
      <c r="BB12" s="13">
        <f t="shared" si="0"/>
        <v>12</v>
      </c>
      <c r="BC12" s="13">
        <f t="shared" si="0"/>
        <v>13</v>
      </c>
      <c r="BD12" s="13">
        <f t="shared" si="0"/>
        <v>14</v>
      </c>
      <c r="BE12" s="13">
        <f t="shared" si="0"/>
        <v>15</v>
      </c>
      <c r="BF12" s="13">
        <f t="shared" si="0"/>
        <v>16</v>
      </c>
      <c r="BG12" s="13">
        <f t="shared" si="0"/>
        <v>17</v>
      </c>
      <c r="BH12" s="13">
        <f t="shared" si="0"/>
        <v>18</v>
      </c>
      <c r="BI12" s="13">
        <f t="shared" si="0"/>
        <v>19</v>
      </c>
      <c r="BJ12" s="13">
        <f t="shared" si="0"/>
        <v>20</v>
      </c>
      <c r="BK12" s="13">
        <f t="shared" si="0"/>
        <v>21</v>
      </c>
      <c r="BL12" s="13">
        <f t="shared" si="0"/>
        <v>22</v>
      </c>
      <c r="BM12" s="13">
        <f t="shared" si="0"/>
        <v>23</v>
      </c>
      <c r="BN12" s="13">
        <f t="shared" si="0"/>
        <v>24</v>
      </c>
      <c r="BO12" s="13">
        <f t="shared" si="0"/>
        <v>25</v>
      </c>
      <c r="BP12" s="13">
        <f t="shared" si="0"/>
        <v>26</v>
      </c>
      <c r="BQ12" s="13">
        <f t="shared" si="0"/>
        <v>27</v>
      </c>
      <c r="BR12" s="13">
        <f t="shared" si="0"/>
        <v>28</v>
      </c>
      <c r="BS12" s="13">
        <f t="shared" si="0"/>
        <v>29</v>
      </c>
      <c r="BT12" s="13">
        <f t="shared" si="0"/>
        <v>30</v>
      </c>
      <c r="BU12" s="13">
        <f t="shared" si="0"/>
        <v>31</v>
      </c>
      <c r="BV12" s="13">
        <v>1</v>
      </c>
      <c r="BW12" s="13">
        <f t="shared" ref="BW12:CY12" si="1">BV12+1</f>
        <v>2</v>
      </c>
      <c r="BX12" s="13">
        <f t="shared" si="1"/>
        <v>3</v>
      </c>
      <c r="BY12" s="13">
        <f t="shared" si="1"/>
        <v>4</v>
      </c>
      <c r="BZ12" s="13">
        <f t="shared" si="1"/>
        <v>5</v>
      </c>
      <c r="CA12" s="13">
        <f t="shared" si="1"/>
        <v>6</v>
      </c>
      <c r="CB12" s="13">
        <f t="shared" si="1"/>
        <v>7</v>
      </c>
      <c r="CC12" s="13">
        <f t="shared" si="1"/>
        <v>8</v>
      </c>
      <c r="CD12" s="13">
        <f t="shared" si="1"/>
        <v>9</v>
      </c>
      <c r="CE12" s="13">
        <f t="shared" si="1"/>
        <v>10</v>
      </c>
      <c r="CF12" s="13">
        <f t="shared" si="1"/>
        <v>11</v>
      </c>
      <c r="CG12" s="13">
        <f t="shared" si="1"/>
        <v>12</v>
      </c>
      <c r="CH12" s="13">
        <f t="shared" si="1"/>
        <v>13</v>
      </c>
      <c r="CI12" s="13">
        <f t="shared" si="1"/>
        <v>14</v>
      </c>
      <c r="CJ12" s="13">
        <f t="shared" si="1"/>
        <v>15</v>
      </c>
      <c r="CK12" s="13">
        <f t="shared" si="1"/>
        <v>16</v>
      </c>
      <c r="CL12" s="13">
        <f t="shared" si="1"/>
        <v>17</v>
      </c>
      <c r="CM12" s="13">
        <f t="shared" si="1"/>
        <v>18</v>
      </c>
      <c r="CN12" s="13">
        <f t="shared" si="1"/>
        <v>19</v>
      </c>
      <c r="CO12" s="13">
        <f t="shared" si="1"/>
        <v>20</v>
      </c>
      <c r="CP12" s="13">
        <f t="shared" si="1"/>
        <v>21</v>
      </c>
      <c r="CQ12" s="13">
        <f t="shared" si="1"/>
        <v>22</v>
      </c>
      <c r="CR12" s="13">
        <f t="shared" si="1"/>
        <v>23</v>
      </c>
      <c r="CS12" s="13">
        <f t="shared" si="1"/>
        <v>24</v>
      </c>
      <c r="CT12" s="13">
        <f t="shared" si="1"/>
        <v>25</v>
      </c>
      <c r="CU12" s="13">
        <f t="shared" si="1"/>
        <v>26</v>
      </c>
      <c r="CV12" s="13">
        <f t="shared" si="1"/>
        <v>27</v>
      </c>
      <c r="CW12" s="13">
        <f t="shared" si="1"/>
        <v>28</v>
      </c>
      <c r="CX12" s="13">
        <f t="shared" si="1"/>
        <v>29</v>
      </c>
      <c r="CY12" s="13">
        <f t="shared" si="1"/>
        <v>30</v>
      </c>
      <c r="CZ12" s="13">
        <v>1</v>
      </c>
      <c r="DA12" s="13">
        <f t="shared" ref="DA12:ED12" si="2">CZ12+1</f>
        <v>2</v>
      </c>
      <c r="DB12" s="13">
        <f t="shared" si="2"/>
        <v>3</v>
      </c>
      <c r="DC12" s="13">
        <f t="shared" si="2"/>
        <v>4</v>
      </c>
      <c r="DD12" s="13">
        <f t="shared" si="2"/>
        <v>5</v>
      </c>
      <c r="DE12" s="13">
        <f t="shared" si="2"/>
        <v>6</v>
      </c>
      <c r="DF12" s="13">
        <f t="shared" si="2"/>
        <v>7</v>
      </c>
      <c r="DG12" s="13">
        <f t="shared" si="2"/>
        <v>8</v>
      </c>
      <c r="DH12" s="13">
        <f t="shared" si="2"/>
        <v>9</v>
      </c>
      <c r="DI12" s="13">
        <f t="shared" si="2"/>
        <v>10</v>
      </c>
      <c r="DJ12" s="13">
        <f t="shared" si="2"/>
        <v>11</v>
      </c>
      <c r="DK12" s="13">
        <f t="shared" si="2"/>
        <v>12</v>
      </c>
      <c r="DL12" s="13">
        <f t="shared" si="2"/>
        <v>13</v>
      </c>
      <c r="DM12" s="13">
        <f t="shared" si="2"/>
        <v>14</v>
      </c>
      <c r="DN12" s="13">
        <f t="shared" si="2"/>
        <v>15</v>
      </c>
      <c r="DO12" s="13">
        <f t="shared" si="2"/>
        <v>16</v>
      </c>
      <c r="DP12" s="13">
        <f t="shared" si="2"/>
        <v>17</v>
      </c>
      <c r="DQ12" s="13">
        <f t="shared" si="2"/>
        <v>18</v>
      </c>
      <c r="DR12" s="13">
        <f t="shared" si="2"/>
        <v>19</v>
      </c>
      <c r="DS12" s="13">
        <f t="shared" si="2"/>
        <v>20</v>
      </c>
      <c r="DT12" s="13">
        <f t="shared" si="2"/>
        <v>21</v>
      </c>
      <c r="DU12" s="13">
        <f t="shared" si="2"/>
        <v>22</v>
      </c>
      <c r="DV12" s="13">
        <f t="shared" si="2"/>
        <v>23</v>
      </c>
      <c r="DW12" s="13">
        <f t="shared" si="2"/>
        <v>24</v>
      </c>
      <c r="DX12" s="13">
        <f t="shared" si="2"/>
        <v>25</v>
      </c>
      <c r="DY12" s="13">
        <f t="shared" si="2"/>
        <v>26</v>
      </c>
      <c r="DZ12" s="13">
        <f t="shared" si="2"/>
        <v>27</v>
      </c>
      <c r="EA12" s="13">
        <f t="shared" si="2"/>
        <v>28</v>
      </c>
      <c r="EB12" s="13">
        <f t="shared" si="2"/>
        <v>29</v>
      </c>
      <c r="EC12" s="13">
        <f t="shared" si="2"/>
        <v>30</v>
      </c>
      <c r="ED12" s="68">
        <f t="shared" si="2"/>
        <v>31</v>
      </c>
    </row>
    <row r="13" spans="1:134" ht="18.95" customHeight="1" thickBot="1">
      <c r="A13" s="106"/>
      <c r="B13" s="108"/>
      <c r="C13" s="108"/>
      <c r="D13" s="110"/>
      <c r="E13" s="110"/>
      <c r="F13" s="110"/>
      <c r="G13" s="112"/>
      <c r="H13" s="110"/>
      <c r="I13" s="110"/>
      <c r="J13" s="110"/>
      <c r="K13" s="114"/>
      <c r="L13" s="50"/>
      <c r="M13" s="69" t="s">
        <v>32</v>
      </c>
      <c r="N13" s="14" t="s">
        <v>33</v>
      </c>
      <c r="O13" s="14" t="s">
        <v>34</v>
      </c>
      <c r="P13" s="14" t="s">
        <v>37</v>
      </c>
      <c r="Q13" s="14" t="s">
        <v>29</v>
      </c>
      <c r="R13" s="14" t="s">
        <v>30</v>
      </c>
      <c r="S13" s="14" t="s">
        <v>31</v>
      </c>
      <c r="T13" s="14" t="s">
        <v>32</v>
      </c>
      <c r="U13" s="14" t="s">
        <v>33</v>
      </c>
      <c r="V13" s="14" t="s">
        <v>34</v>
      </c>
      <c r="W13" s="14" t="s">
        <v>37</v>
      </c>
      <c r="X13" s="14" t="s">
        <v>29</v>
      </c>
      <c r="Y13" s="14" t="s">
        <v>30</v>
      </c>
      <c r="Z13" s="14" t="s">
        <v>31</v>
      </c>
      <c r="AA13" s="14" t="s">
        <v>32</v>
      </c>
      <c r="AB13" s="14" t="s">
        <v>33</v>
      </c>
      <c r="AC13" s="14" t="s">
        <v>34</v>
      </c>
      <c r="AD13" s="14" t="s">
        <v>37</v>
      </c>
      <c r="AE13" s="14" t="s">
        <v>29</v>
      </c>
      <c r="AF13" s="14" t="s">
        <v>30</v>
      </c>
      <c r="AG13" s="14" t="s">
        <v>31</v>
      </c>
      <c r="AH13" s="14" t="s">
        <v>32</v>
      </c>
      <c r="AI13" s="14" t="s">
        <v>33</v>
      </c>
      <c r="AJ13" s="14" t="s">
        <v>34</v>
      </c>
      <c r="AK13" s="14" t="s">
        <v>37</v>
      </c>
      <c r="AL13" s="14" t="s">
        <v>29</v>
      </c>
      <c r="AM13" s="14" t="s">
        <v>30</v>
      </c>
      <c r="AN13" s="14" t="s">
        <v>31</v>
      </c>
      <c r="AO13" s="14" t="s">
        <v>32</v>
      </c>
      <c r="AP13" s="14" t="s">
        <v>33</v>
      </c>
      <c r="AQ13" s="14" t="s">
        <v>34</v>
      </c>
      <c r="AR13" s="14" t="s">
        <v>37</v>
      </c>
      <c r="AS13" s="14" t="s">
        <v>29</v>
      </c>
      <c r="AT13" s="14" t="s">
        <v>30</v>
      </c>
      <c r="AU13" s="14" t="s">
        <v>31</v>
      </c>
      <c r="AV13" s="14" t="s">
        <v>32</v>
      </c>
      <c r="AW13" s="14" t="s">
        <v>33</v>
      </c>
      <c r="AX13" s="14" t="s">
        <v>34</v>
      </c>
      <c r="AY13" s="14" t="s">
        <v>37</v>
      </c>
      <c r="AZ13" s="14" t="s">
        <v>29</v>
      </c>
      <c r="BA13" s="14" t="s">
        <v>30</v>
      </c>
      <c r="BB13" s="14" t="s">
        <v>31</v>
      </c>
      <c r="BC13" s="14" t="s">
        <v>32</v>
      </c>
      <c r="BD13" s="14" t="s">
        <v>33</v>
      </c>
      <c r="BE13" s="14" t="s">
        <v>34</v>
      </c>
      <c r="BF13" s="14" t="s">
        <v>37</v>
      </c>
      <c r="BG13" s="56" t="s">
        <v>29</v>
      </c>
      <c r="BH13" s="56" t="s">
        <v>30</v>
      </c>
      <c r="BI13" s="56" t="s">
        <v>31</v>
      </c>
      <c r="BJ13" s="56" t="s">
        <v>32</v>
      </c>
      <c r="BK13" s="56" t="s">
        <v>33</v>
      </c>
      <c r="BL13" s="56" t="s">
        <v>34</v>
      </c>
      <c r="BM13" s="56" t="s">
        <v>37</v>
      </c>
      <c r="BN13" s="56" t="s">
        <v>29</v>
      </c>
      <c r="BO13" s="56" t="s">
        <v>30</v>
      </c>
      <c r="BP13" s="56" t="s">
        <v>31</v>
      </c>
      <c r="BQ13" s="56" t="s">
        <v>32</v>
      </c>
      <c r="BR13" s="56" t="s">
        <v>33</v>
      </c>
      <c r="BS13" s="56" t="s">
        <v>34</v>
      </c>
      <c r="BT13" s="56" t="s">
        <v>37</v>
      </c>
      <c r="BU13" s="56" t="s">
        <v>29</v>
      </c>
      <c r="BV13" s="56" t="s">
        <v>30</v>
      </c>
      <c r="BW13" s="56" t="s">
        <v>31</v>
      </c>
      <c r="BX13" s="56" t="s">
        <v>32</v>
      </c>
      <c r="BY13" s="56" t="s">
        <v>33</v>
      </c>
      <c r="BZ13" s="56" t="s">
        <v>34</v>
      </c>
      <c r="CA13" s="56" t="s">
        <v>37</v>
      </c>
      <c r="CB13" s="56" t="s">
        <v>29</v>
      </c>
      <c r="CC13" s="56" t="s">
        <v>30</v>
      </c>
      <c r="CD13" s="56" t="s">
        <v>31</v>
      </c>
      <c r="CE13" s="56" t="s">
        <v>32</v>
      </c>
      <c r="CF13" s="56" t="s">
        <v>33</v>
      </c>
      <c r="CG13" s="56" t="s">
        <v>34</v>
      </c>
      <c r="CH13" s="56" t="s">
        <v>37</v>
      </c>
      <c r="CI13" s="56" t="s">
        <v>29</v>
      </c>
      <c r="CJ13" s="56" t="s">
        <v>30</v>
      </c>
      <c r="CK13" s="56" t="s">
        <v>31</v>
      </c>
      <c r="CL13" s="56" t="s">
        <v>32</v>
      </c>
      <c r="CM13" s="56" t="s">
        <v>33</v>
      </c>
      <c r="CN13" s="56" t="s">
        <v>34</v>
      </c>
      <c r="CO13" s="56" t="s">
        <v>37</v>
      </c>
      <c r="CP13" s="56" t="s">
        <v>29</v>
      </c>
      <c r="CQ13" s="56" t="s">
        <v>30</v>
      </c>
      <c r="CR13" s="56" t="s">
        <v>31</v>
      </c>
      <c r="CS13" s="56" t="s">
        <v>32</v>
      </c>
      <c r="CT13" s="56" t="s">
        <v>33</v>
      </c>
      <c r="CU13" s="56" t="s">
        <v>34</v>
      </c>
      <c r="CV13" s="56" t="s">
        <v>37</v>
      </c>
      <c r="CW13" s="56" t="s">
        <v>29</v>
      </c>
      <c r="CX13" s="56" t="s">
        <v>30</v>
      </c>
      <c r="CY13" s="56" t="s">
        <v>31</v>
      </c>
      <c r="CZ13" s="56" t="s">
        <v>32</v>
      </c>
      <c r="DA13" s="56" t="s">
        <v>33</v>
      </c>
      <c r="DB13" s="56" t="s">
        <v>34</v>
      </c>
      <c r="DC13" s="56" t="s">
        <v>37</v>
      </c>
      <c r="DD13" s="56" t="s">
        <v>29</v>
      </c>
      <c r="DE13" s="56" t="s">
        <v>30</v>
      </c>
      <c r="DF13" s="56" t="s">
        <v>31</v>
      </c>
      <c r="DG13" s="56" t="s">
        <v>32</v>
      </c>
      <c r="DH13" s="56" t="s">
        <v>33</v>
      </c>
      <c r="DI13" s="56" t="s">
        <v>34</v>
      </c>
      <c r="DJ13" s="56" t="s">
        <v>37</v>
      </c>
      <c r="DK13" s="56" t="s">
        <v>29</v>
      </c>
      <c r="DL13" s="56" t="s">
        <v>30</v>
      </c>
      <c r="DM13" s="56" t="s">
        <v>31</v>
      </c>
      <c r="DN13" s="56" t="s">
        <v>32</v>
      </c>
      <c r="DO13" s="56" t="s">
        <v>33</v>
      </c>
      <c r="DP13" s="56" t="s">
        <v>34</v>
      </c>
      <c r="DQ13" s="56" t="s">
        <v>37</v>
      </c>
      <c r="DR13" s="56" t="s">
        <v>29</v>
      </c>
      <c r="DS13" s="56" t="s">
        <v>30</v>
      </c>
      <c r="DT13" s="56" t="s">
        <v>31</v>
      </c>
      <c r="DU13" s="56" t="s">
        <v>32</v>
      </c>
      <c r="DV13" s="56" t="s">
        <v>33</v>
      </c>
      <c r="DW13" s="56" t="s">
        <v>34</v>
      </c>
      <c r="DX13" s="56" t="s">
        <v>37</v>
      </c>
      <c r="DY13" s="56" t="s">
        <v>29</v>
      </c>
      <c r="DZ13" s="56" t="s">
        <v>30</v>
      </c>
      <c r="EA13" s="56" t="s">
        <v>31</v>
      </c>
      <c r="EB13" s="56" t="s">
        <v>32</v>
      </c>
      <c r="EC13" s="56" t="s">
        <v>33</v>
      </c>
      <c r="ED13" s="70" t="s">
        <v>34</v>
      </c>
    </row>
    <row r="14" spans="1:134" s="17" customFormat="1" ht="15.75">
      <c r="A14" s="28"/>
      <c r="B14" s="29"/>
      <c r="C14" s="30"/>
      <c r="D14" s="29"/>
      <c r="E14" s="29"/>
      <c r="F14" s="31"/>
      <c r="G14" s="21">
        <f>SUM(M14:ED14)</f>
        <v>0</v>
      </c>
      <c r="H14" s="32"/>
      <c r="I14" s="33"/>
      <c r="J14" s="32">
        <f>H14-H14*I14</f>
        <v>0</v>
      </c>
      <c r="K14" s="35">
        <f t="shared" ref="K14:K29" si="3">+G14*J14</f>
        <v>0</v>
      </c>
      <c r="L14" s="49"/>
      <c r="M14" s="71"/>
      <c r="N14" s="57"/>
      <c r="O14" s="57"/>
      <c r="P14" s="57"/>
      <c r="Q14" s="58"/>
      <c r="R14" s="57"/>
      <c r="S14" s="59"/>
      <c r="T14" s="60"/>
      <c r="U14" s="51"/>
      <c r="V14" s="51"/>
      <c r="W14" s="52"/>
      <c r="X14" s="52"/>
      <c r="Y14" s="53"/>
      <c r="Z14" s="16"/>
      <c r="AA14" s="61"/>
      <c r="AB14" s="53"/>
      <c r="AC14" s="55"/>
      <c r="AD14" s="55"/>
      <c r="AE14" s="53"/>
      <c r="AF14" s="53"/>
      <c r="AG14" s="15"/>
      <c r="AH14" s="61"/>
      <c r="AI14" s="55"/>
      <c r="AJ14" s="53"/>
      <c r="AK14" s="55"/>
      <c r="AL14" s="55"/>
      <c r="AM14" s="55"/>
      <c r="AN14" s="61"/>
      <c r="AO14" s="61"/>
      <c r="AP14" s="53"/>
      <c r="AQ14" s="53"/>
      <c r="AR14" s="53"/>
      <c r="AS14" s="53"/>
      <c r="AT14" s="53"/>
      <c r="AU14" s="61"/>
      <c r="AV14" s="61"/>
      <c r="AW14" s="53"/>
      <c r="AX14" s="53"/>
      <c r="AY14" s="53"/>
      <c r="AZ14" s="53"/>
      <c r="BA14" s="53"/>
      <c r="BB14" s="61"/>
      <c r="BC14" s="61"/>
      <c r="BD14" s="64"/>
      <c r="BE14" s="54"/>
      <c r="BF14" s="63"/>
      <c r="BG14" s="63"/>
      <c r="BH14" s="53"/>
      <c r="BI14" s="61"/>
      <c r="BJ14" s="61"/>
      <c r="BK14" s="63"/>
      <c r="BL14" s="63"/>
      <c r="BM14" s="63"/>
      <c r="BN14" s="63"/>
      <c r="BO14" s="53"/>
      <c r="BP14" s="61"/>
      <c r="BQ14" s="61"/>
      <c r="BR14" s="63"/>
      <c r="BS14" s="63"/>
      <c r="BT14" s="63"/>
      <c r="BU14" s="63"/>
      <c r="BV14" s="53"/>
      <c r="BW14" s="61"/>
      <c r="BX14" s="61"/>
      <c r="BY14" s="61"/>
      <c r="BZ14" s="63"/>
      <c r="CA14" s="63"/>
      <c r="CB14" s="63"/>
      <c r="CC14" s="63"/>
      <c r="CD14" s="61"/>
      <c r="CE14" s="61"/>
      <c r="CF14" s="61"/>
      <c r="CG14" s="63"/>
      <c r="CH14" s="63"/>
      <c r="CI14" s="63"/>
      <c r="CJ14" s="63"/>
      <c r="CK14" s="61"/>
      <c r="CL14" s="61"/>
      <c r="CM14" s="63"/>
      <c r="CN14" s="63"/>
      <c r="CO14" s="63"/>
      <c r="CP14" s="63"/>
      <c r="CQ14" s="63"/>
      <c r="CR14" s="61"/>
      <c r="CS14" s="61"/>
      <c r="CT14" s="63"/>
      <c r="CU14" s="63"/>
      <c r="CV14" s="63"/>
      <c r="CW14" s="63"/>
      <c r="CX14" s="63"/>
      <c r="CY14" s="61"/>
      <c r="CZ14" s="61"/>
      <c r="DA14" s="63"/>
      <c r="DB14" s="63"/>
      <c r="DC14" s="63"/>
      <c r="DD14" s="63"/>
      <c r="DE14" s="63"/>
      <c r="DF14" s="61"/>
      <c r="DG14" s="61"/>
      <c r="DH14" s="63"/>
      <c r="DI14" s="63"/>
      <c r="DJ14" s="63"/>
      <c r="DK14" s="63"/>
      <c r="DL14" s="63"/>
      <c r="DM14" s="61"/>
      <c r="DN14" s="61"/>
      <c r="DO14" s="63"/>
      <c r="DP14" s="63"/>
      <c r="DQ14" s="63"/>
      <c r="DR14" s="63"/>
      <c r="DS14" s="63"/>
      <c r="DT14" s="61"/>
      <c r="DU14" s="61"/>
      <c r="DV14" s="63"/>
      <c r="DW14" s="63"/>
      <c r="DX14" s="61"/>
      <c r="DY14" s="63"/>
      <c r="DZ14" s="63"/>
      <c r="EA14" s="61"/>
      <c r="EB14" s="61"/>
      <c r="EC14" s="63"/>
      <c r="ED14" s="72"/>
    </row>
    <row r="15" spans="1:134" s="17" customFormat="1" ht="15.75">
      <c r="A15" s="34"/>
      <c r="B15" s="25"/>
      <c r="C15" s="24"/>
      <c r="D15" s="25"/>
      <c r="E15" s="25"/>
      <c r="F15" s="26"/>
      <c r="G15" s="21">
        <f t="shared" ref="G15:G29" si="4">SUM(M15:ED15)</f>
        <v>0</v>
      </c>
      <c r="H15" s="22"/>
      <c r="I15" s="23"/>
      <c r="J15" s="22">
        <f t="shared" ref="J15:J29" si="5">H15-H15*I15</f>
        <v>0</v>
      </c>
      <c r="K15" s="35">
        <f t="shared" si="3"/>
        <v>0</v>
      </c>
      <c r="L15" s="49"/>
      <c r="M15" s="71"/>
      <c r="N15" s="57"/>
      <c r="O15" s="57"/>
      <c r="P15" s="57"/>
      <c r="Q15" s="58"/>
      <c r="R15" s="57"/>
      <c r="S15" s="59"/>
      <c r="T15" s="60"/>
      <c r="U15" s="51"/>
      <c r="V15" s="51"/>
      <c r="W15" s="52"/>
      <c r="X15" s="52"/>
      <c r="Y15" s="53"/>
      <c r="Z15" s="16"/>
      <c r="AA15" s="61"/>
      <c r="AB15" s="53"/>
      <c r="AC15" s="55"/>
      <c r="AD15" s="55"/>
      <c r="AE15" s="53"/>
      <c r="AF15" s="53"/>
      <c r="AG15" s="15"/>
      <c r="AH15" s="61"/>
      <c r="AI15" s="55"/>
      <c r="AJ15" s="53"/>
      <c r="AK15" s="55"/>
      <c r="AL15" s="55"/>
      <c r="AM15" s="55"/>
      <c r="AN15" s="61"/>
      <c r="AO15" s="61"/>
      <c r="AP15" s="53"/>
      <c r="AQ15" s="53"/>
      <c r="AR15" s="53"/>
      <c r="AS15" s="53"/>
      <c r="AT15" s="53"/>
      <c r="AU15" s="61"/>
      <c r="AV15" s="61"/>
      <c r="AW15" s="53"/>
      <c r="AX15" s="53"/>
      <c r="AY15" s="53"/>
      <c r="AZ15" s="53"/>
      <c r="BA15" s="53"/>
      <c r="BB15" s="61"/>
      <c r="BC15" s="61"/>
      <c r="BD15" s="64"/>
      <c r="BE15" s="54"/>
      <c r="BF15" s="63"/>
      <c r="BG15" s="63"/>
      <c r="BH15" s="53"/>
      <c r="BI15" s="61"/>
      <c r="BJ15" s="61"/>
      <c r="BK15" s="63"/>
      <c r="BL15" s="63"/>
      <c r="BM15" s="63"/>
      <c r="BN15" s="63"/>
      <c r="BO15" s="53"/>
      <c r="BP15" s="61"/>
      <c r="BQ15" s="61"/>
      <c r="BR15" s="63"/>
      <c r="BS15" s="63"/>
      <c r="BT15" s="63"/>
      <c r="BU15" s="63"/>
      <c r="BV15" s="53"/>
      <c r="BW15" s="61"/>
      <c r="BX15" s="61"/>
      <c r="BY15" s="61"/>
      <c r="BZ15" s="63"/>
      <c r="CA15" s="63"/>
      <c r="CB15" s="63"/>
      <c r="CC15" s="63"/>
      <c r="CD15" s="61"/>
      <c r="CE15" s="61"/>
      <c r="CF15" s="61"/>
      <c r="CG15" s="63"/>
      <c r="CH15" s="63"/>
      <c r="CI15" s="63"/>
      <c r="CJ15" s="63"/>
      <c r="CK15" s="61"/>
      <c r="CL15" s="61"/>
      <c r="CM15" s="63"/>
      <c r="CN15" s="63"/>
      <c r="CO15" s="63"/>
      <c r="CP15" s="63"/>
      <c r="CQ15" s="63"/>
      <c r="CR15" s="61"/>
      <c r="CS15" s="61"/>
      <c r="CT15" s="63"/>
      <c r="CU15" s="63"/>
      <c r="CV15" s="63"/>
      <c r="CW15" s="63"/>
      <c r="CX15" s="63"/>
      <c r="CY15" s="61"/>
      <c r="CZ15" s="61"/>
      <c r="DA15" s="63"/>
      <c r="DB15" s="63"/>
      <c r="DC15" s="63"/>
      <c r="DD15" s="63"/>
      <c r="DE15" s="63"/>
      <c r="DF15" s="61"/>
      <c r="DG15" s="61"/>
      <c r="DH15" s="63"/>
      <c r="DI15" s="63"/>
      <c r="DJ15" s="63"/>
      <c r="DK15" s="63"/>
      <c r="DL15" s="63"/>
      <c r="DM15" s="61"/>
      <c r="DN15" s="61"/>
      <c r="DO15" s="63"/>
      <c r="DP15" s="63"/>
      <c r="DQ15" s="63"/>
      <c r="DR15" s="63"/>
      <c r="DS15" s="63"/>
      <c r="DT15" s="61"/>
      <c r="DU15" s="61"/>
      <c r="DV15" s="63"/>
      <c r="DW15" s="63"/>
      <c r="DX15" s="61"/>
      <c r="DY15" s="63"/>
      <c r="DZ15" s="63"/>
      <c r="EA15" s="61"/>
      <c r="EB15" s="61"/>
      <c r="EC15" s="63"/>
      <c r="ED15" s="72"/>
    </row>
    <row r="16" spans="1:134" s="17" customFormat="1" ht="15.75">
      <c r="A16" s="34"/>
      <c r="B16" s="25"/>
      <c r="C16" s="24"/>
      <c r="D16" s="25"/>
      <c r="E16" s="25"/>
      <c r="F16" s="26"/>
      <c r="G16" s="21">
        <f t="shared" si="4"/>
        <v>0</v>
      </c>
      <c r="H16" s="22"/>
      <c r="I16" s="23"/>
      <c r="J16" s="22">
        <f t="shared" si="5"/>
        <v>0</v>
      </c>
      <c r="K16" s="35">
        <f t="shared" si="3"/>
        <v>0</v>
      </c>
      <c r="L16" s="49"/>
      <c r="M16" s="71"/>
      <c r="N16" s="57"/>
      <c r="O16" s="57"/>
      <c r="P16" s="57"/>
      <c r="Q16" s="58"/>
      <c r="R16" s="57"/>
      <c r="S16" s="59"/>
      <c r="T16" s="60"/>
      <c r="U16" s="51"/>
      <c r="V16" s="51"/>
      <c r="W16" s="52"/>
      <c r="X16" s="52"/>
      <c r="Y16" s="53"/>
      <c r="Z16" s="16"/>
      <c r="AA16" s="61"/>
      <c r="AB16" s="53"/>
      <c r="AC16" s="55"/>
      <c r="AD16" s="55"/>
      <c r="AE16" s="53"/>
      <c r="AF16" s="53"/>
      <c r="AG16" s="15"/>
      <c r="AH16" s="61"/>
      <c r="AI16" s="55"/>
      <c r="AJ16" s="53"/>
      <c r="AK16" s="55"/>
      <c r="AL16" s="55"/>
      <c r="AM16" s="55"/>
      <c r="AN16" s="61"/>
      <c r="AO16" s="61"/>
      <c r="AP16" s="53"/>
      <c r="AQ16" s="53"/>
      <c r="AR16" s="53"/>
      <c r="AS16" s="53"/>
      <c r="AT16" s="53"/>
      <c r="AU16" s="61"/>
      <c r="AV16" s="61"/>
      <c r="AW16" s="53"/>
      <c r="AX16" s="53"/>
      <c r="AY16" s="53"/>
      <c r="AZ16" s="53"/>
      <c r="BA16" s="53"/>
      <c r="BB16" s="61"/>
      <c r="BC16" s="61"/>
      <c r="BD16" s="64"/>
      <c r="BE16" s="54"/>
      <c r="BF16" s="63"/>
      <c r="BG16" s="63"/>
      <c r="BH16" s="53"/>
      <c r="BI16" s="61"/>
      <c r="BJ16" s="61"/>
      <c r="BK16" s="63"/>
      <c r="BL16" s="63"/>
      <c r="BM16" s="63"/>
      <c r="BN16" s="63"/>
      <c r="BO16" s="53"/>
      <c r="BP16" s="61"/>
      <c r="BQ16" s="61"/>
      <c r="BR16" s="63"/>
      <c r="BS16" s="63"/>
      <c r="BT16" s="63"/>
      <c r="BU16" s="63"/>
      <c r="BV16" s="53"/>
      <c r="BW16" s="61"/>
      <c r="BX16" s="61"/>
      <c r="BY16" s="61"/>
      <c r="BZ16" s="63"/>
      <c r="CA16" s="63"/>
      <c r="CB16" s="63"/>
      <c r="CC16" s="63"/>
      <c r="CD16" s="61"/>
      <c r="CE16" s="61"/>
      <c r="CF16" s="61"/>
      <c r="CG16" s="63"/>
      <c r="CH16" s="63"/>
      <c r="CI16" s="63"/>
      <c r="CJ16" s="63"/>
      <c r="CK16" s="61"/>
      <c r="CL16" s="61"/>
      <c r="CM16" s="63"/>
      <c r="CN16" s="63"/>
      <c r="CO16" s="63"/>
      <c r="CP16" s="63"/>
      <c r="CQ16" s="63"/>
      <c r="CR16" s="61"/>
      <c r="CS16" s="61"/>
      <c r="CT16" s="63"/>
      <c r="CU16" s="63"/>
      <c r="CV16" s="63"/>
      <c r="CW16" s="63"/>
      <c r="CX16" s="63"/>
      <c r="CY16" s="61"/>
      <c r="CZ16" s="61"/>
      <c r="DA16" s="63"/>
      <c r="DB16" s="63"/>
      <c r="DC16" s="63"/>
      <c r="DD16" s="63"/>
      <c r="DE16" s="63"/>
      <c r="DF16" s="61"/>
      <c r="DG16" s="61"/>
      <c r="DH16" s="63"/>
      <c r="DI16" s="63"/>
      <c r="DJ16" s="63"/>
      <c r="DK16" s="63"/>
      <c r="DL16" s="63"/>
      <c r="DM16" s="61"/>
      <c r="DN16" s="61"/>
      <c r="DO16" s="63"/>
      <c r="DP16" s="63"/>
      <c r="DQ16" s="63"/>
      <c r="DR16" s="63"/>
      <c r="DS16" s="63"/>
      <c r="DT16" s="61"/>
      <c r="DU16" s="61"/>
      <c r="DV16" s="63"/>
      <c r="DW16" s="63"/>
      <c r="DX16" s="61"/>
      <c r="DY16" s="63"/>
      <c r="DZ16" s="63"/>
      <c r="EA16" s="61"/>
      <c r="EB16" s="61"/>
      <c r="EC16" s="63"/>
      <c r="ED16" s="72"/>
    </row>
    <row r="17" spans="1:134" s="17" customFormat="1" ht="15.75">
      <c r="A17" s="34"/>
      <c r="B17" s="25"/>
      <c r="C17" s="24"/>
      <c r="D17" s="25"/>
      <c r="E17" s="25"/>
      <c r="F17" s="26"/>
      <c r="G17" s="21">
        <f t="shared" si="4"/>
        <v>0</v>
      </c>
      <c r="H17" s="22"/>
      <c r="I17" s="23"/>
      <c r="J17" s="22">
        <f t="shared" si="5"/>
        <v>0</v>
      </c>
      <c r="K17" s="35">
        <f t="shared" si="3"/>
        <v>0</v>
      </c>
      <c r="L17" s="49"/>
      <c r="M17" s="71"/>
      <c r="N17" s="57"/>
      <c r="O17" s="57"/>
      <c r="P17" s="57"/>
      <c r="Q17" s="58"/>
      <c r="R17" s="57"/>
      <c r="S17" s="59"/>
      <c r="T17" s="60"/>
      <c r="U17" s="51"/>
      <c r="V17" s="51"/>
      <c r="W17" s="52"/>
      <c r="X17" s="52"/>
      <c r="Y17" s="53"/>
      <c r="Z17" s="16"/>
      <c r="AA17" s="61"/>
      <c r="AB17" s="53"/>
      <c r="AC17" s="55"/>
      <c r="AD17" s="55"/>
      <c r="AE17" s="53"/>
      <c r="AF17" s="53"/>
      <c r="AG17" s="15"/>
      <c r="AH17" s="61"/>
      <c r="AI17" s="55"/>
      <c r="AJ17" s="53"/>
      <c r="AK17" s="55"/>
      <c r="AL17" s="55"/>
      <c r="AM17" s="55"/>
      <c r="AN17" s="61"/>
      <c r="AO17" s="61"/>
      <c r="AP17" s="53"/>
      <c r="AQ17" s="53"/>
      <c r="AR17" s="53"/>
      <c r="AS17" s="53"/>
      <c r="AT17" s="53"/>
      <c r="AU17" s="61"/>
      <c r="AV17" s="61"/>
      <c r="AW17" s="53"/>
      <c r="AX17" s="53"/>
      <c r="AY17" s="53"/>
      <c r="AZ17" s="53"/>
      <c r="BA17" s="53"/>
      <c r="BB17" s="61"/>
      <c r="BC17" s="61"/>
      <c r="BD17" s="64"/>
      <c r="BE17" s="54"/>
      <c r="BF17" s="63"/>
      <c r="BG17" s="63"/>
      <c r="BH17" s="53"/>
      <c r="BI17" s="61"/>
      <c r="BJ17" s="61"/>
      <c r="BK17" s="63"/>
      <c r="BL17" s="63"/>
      <c r="BM17" s="63"/>
      <c r="BN17" s="63"/>
      <c r="BO17" s="53"/>
      <c r="BP17" s="61"/>
      <c r="BQ17" s="61"/>
      <c r="BR17" s="63"/>
      <c r="BS17" s="63"/>
      <c r="BT17" s="63"/>
      <c r="BU17" s="63"/>
      <c r="BV17" s="53"/>
      <c r="BW17" s="61"/>
      <c r="BX17" s="61"/>
      <c r="BY17" s="61"/>
      <c r="BZ17" s="63"/>
      <c r="CA17" s="63"/>
      <c r="CB17" s="63"/>
      <c r="CC17" s="63"/>
      <c r="CD17" s="61"/>
      <c r="CE17" s="61"/>
      <c r="CF17" s="61"/>
      <c r="CG17" s="63"/>
      <c r="CH17" s="63"/>
      <c r="CI17" s="63"/>
      <c r="CJ17" s="63"/>
      <c r="CK17" s="61"/>
      <c r="CL17" s="61"/>
      <c r="CM17" s="63"/>
      <c r="CN17" s="63"/>
      <c r="CO17" s="63"/>
      <c r="CP17" s="63"/>
      <c r="CQ17" s="63"/>
      <c r="CR17" s="61"/>
      <c r="CS17" s="61"/>
      <c r="CT17" s="63"/>
      <c r="CU17" s="63"/>
      <c r="CV17" s="63"/>
      <c r="CW17" s="63"/>
      <c r="CX17" s="63"/>
      <c r="CY17" s="61"/>
      <c r="CZ17" s="61"/>
      <c r="DA17" s="63"/>
      <c r="DB17" s="63"/>
      <c r="DC17" s="63"/>
      <c r="DD17" s="63"/>
      <c r="DE17" s="63"/>
      <c r="DF17" s="61"/>
      <c r="DG17" s="61"/>
      <c r="DH17" s="63"/>
      <c r="DI17" s="63"/>
      <c r="DJ17" s="63"/>
      <c r="DK17" s="63"/>
      <c r="DL17" s="63"/>
      <c r="DM17" s="61"/>
      <c r="DN17" s="61"/>
      <c r="DO17" s="63"/>
      <c r="DP17" s="63"/>
      <c r="DQ17" s="63"/>
      <c r="DR17" s="63"/>
      <c r="DS17" s="63"/>
      <c r="DT17" s="61"/>
      <c r="DU17" s="61"/>
      <c r="DV17" s="63"/>
      <c r="DW17" s="63"/>
      <c r="DX17" s="61"/>
      <c r="DY17" s="63"/>
      <c r="DZ17" s="63"/>
      <c r="EA17" s="61"/>
      <c r="EB17" s="61"/>
      <c r="EC17" s="63"/>
      <c r="ED17" s="72"/>
    </row>
    <row r="18" spans="1:134" s="17" customFormat="1" ht="15.75">
      <c r="A18" s="34"/>
      <c r="B18" s="25"/>
      <c r="C18" s="24"/>
      <c r="D18" s="25"/>
      <c r="E18" s="25"/>
      <c r="F18" s="26"/>
      <c r="G18" s="21">
        <f t="shared" si="4"/>
        <v>0</v>
      </c>
      <c r="H18" s="22"/>
      <c r="I18" s="23"/>
      <c r="J18" s="22">
        <f t="shared" si="5"/>
        <v>0</v>
      </c>
      <c r="K18" s="35">
        <f t="shared" si="3"/>
        <v>0</v>
      </c>
      <c r="L18" s="49"/>
      <c r="M18" s="71"/>
      <c r="N18" s="57"/>
      <c r="O18" s="57"/>
      <c r="P18" s="57"/>
      <c r="Q18" s="58"/>
      <c r="R18" s="57"/>
      <c r="S18" s="59"/>
      <c r="T18" s="60"/>
      <c r="U18" s="51"/>
      <c r="V18" s="51"/>
      <c r="W18" s="52"/>
      <c r="X18" s="52"/>
      <c r="Y18" s="53"/>
      <c r="Z18" s="16"/>
      <c r="AA18" s="61"/>
      <c r="AB18" s="53"/>
      <c r="AC18" s="55"/>
      <c r="AD18" s="55"/>
      <c r="AE18" s="53"/>
      <c r="AF18" s="53"/>
      <c r="AG18" s="15"/>
      <c r="AH18" s="61"/>
      <c r="AI18" s="55"/>
      <c r="AJ18" s="53"/>
      <c r="AK18" s="55"/>
      <c r="AL18" s="55"/>
      <c r="AM18" s="55"/>
      <c r="AN18" s="61"/>
      <c r="AO18" s="61"/>
      <c r="AP18" s="53"/>
      <c r="AQ18" s="53"/>
      <c r="AR18" s="53"/>
      <c r="AS18" s="53"/>
      <c r="AT18" s="53"/>
      <c r="AU18" s="61"/>
      <c r="AV18" s="61"/>
      <c r="AW18" s="53"/>
      <c r="AX18" s="53"/>
      <c r="AY18" s="53"/>
      <c r="AZ18" s="53"/>
      <c r="BA18" s="53"/>
      <c r="BB18" s="61"/>
      <c r="BC18" s="61"/>
      <c r="BD18" s="64"/>
      <c r="BE18" s="54"/>
      <c r="BF18" s="63"/>
      <c r="BG18" s="63"/>
      <c r="BH18" s="53"/>
      <c r="BI18" s="61"/>
      <c r="BJ18" s="61"/>
      <c r="BK18" s="63"/>
      <c r="BL18" s="63"/>
      <c r="BM18" s="63"/>
      <c r="BN18" s="63"/>
      <c r="BO18" s="53"/>
      <c r="BP18" s="61"/>
      <c r="BQ18" s="61"/>
      <c r="BR18" s="63"/>
      <c r="BS18" s="63"/>
      <c r="BT18" s="63"/>
      <c r="BU18" s="63"/>
      <c r="BV18" s="53"/>
      <c r="BW18" s="61"/>
      <c r="BX18" s="61"/>
      <c r="BY18" s="61"/>
      <c r="BZ18" s="63"/>
      <c r="CA18" s="63"/>
      <c r="CB18" s="63"/>
      <c r="CC18" s="63"/>
      <c r="CD18" s="61"/>
      <c r="CE18" s="61"/>
      <c r="CF18" s="61"/>
      <c r="CG18" s="63"/>
      <c r="CH18" s="63"/>
      <c r="CI18" s="63"/>
      <c r="CJ18" s="63"/>
      <c r="CK18" s="61"/>
      <c r="CL18" s="61"/>
      <c r="CM18" s="63"/>
      <c r="CN18" s="63"/>
      <c r="CO18" s="63"/>
      <c r="CP18" s="63"/>
      <c r="CQ18" s="63"/>
      <c r="CR18" s="61"/>
      <c r="CS18" s="61"/>
      <c r="CT18" s="63"/>
      <c r="CU18" s="63"/>
      <c r="CV18" s="63"/>
      <c r="CW18" s="63"/>
      <c r="CX18" s="63"/>
      <c r="CY18" s="61"/>
      <c r="CZ18" s="61"/>
      <c r="DA18" s="63"/>
      <c r="DB18" s="63"/>
      <c r="DC18" s="63"/>
      <c r="DD18" s="63"/>
      <c r="DE18" s="63"/>
      <c r="DF18" s="61"/>
      <c r="DG18" s="61"/>
      <c r="DH18" s="63"/>
      <c r="DI18" s="63"/>
      <c r="DJ18" s="63"/>
      <c r="DK18" s="63"/>
      <c r="DL18" s="63"/>
      <c r="DM18" s="61"/>
      <c r="DN18" s="61"/>
      <c r="DO18" s="63"/>
      <c r="DP18" s="63"/>
      <c r="DQ18" s="63"/>
      <c r="DR18" s="63"/>
      <c r="DS18" s="63"/>
      <c r="DT18" s="61"/>
      <c r="DU18" s="61"/>
      <c r="DV18" s="63"/>
      <c r="DW18" s="63"/>
      <c r="DX18" s="61"/>
      <c r="DY18" s="63"/>
      <c r="DZ18" s="63"/>
      <c r="EA18" s="61"/>
      <c r="EB18" s="61"/>
      <c r="EC18" s="63"/>
      <c r="ED18" s="72"/>
    </row>
    <row r="19" spans="1:134" s="17" customFormat="1" ht="15.75">
      <c r="A19" s="34"/>
      <c r="B19" s="25"/>
      <c r="C19" s="24"/>
      <c r="D19" s="25"/>
      <c r="E19" s="25"/>
      <c r="F19" s="26"/>
      <c r="G19" s="21">
        <f t="shared" si="4"/>
        <v>0</v>
      </c>
      <c r="H19" s="22"/>
      <c r="I19" s="23"/>
      <c r="J19" s="22">
        <f t="shared" si="5"/>
        <v>0</v>
      </c>
      <c r="K19" s="35">
        <f t="shared" si="3"/>
        <v>0</v>
      </c>
      <c r="L19" s="49"/>
      <c r="M19" s="71"/>
      <c r="N19" s="57"/>
      <c r="O19" s="57"/>
      <c r="P19" s="57"/>
      <c r="Q19" s="58"/>
      <c r="R19" s="57"/>
      <c r="S19" s="59"/>
      <c r="T19" s="60"/>
      <c r="U19" s="51"/>
      <c r="V19" s="51"/>
      <c r="W19" s="52"/>
      <c r="X19" s="52"/>
      <c r="Y19" s="53"/>
      <c r="Z19" s="16"/>
      <c r="AA19" s="61"/>
      <c r="AB19" s="53"/>
      <c r="AC19" s="55"/>
      <c r="AD19" s="55"/>
      <c r="AE19" s="53"/>
      <c r="AF19" s="53"/>
      <c r="AG19" s="15"/>
      <c r="AH19" s="61"/>
      <c r="AI19" s="55"/>
      <c r="AJ19" s="53"/>
      <c r="AK19" s="55"/>
      <c r="AL19" s="55"/>
      <c r="AM19" s="55"/>
      <c r="AN19" s="61"/>
      <c r="AO19" s="61"/>
      <c r="AP19" s="53"/>
      <c r="AQ19" s="53"/>
      <c r="AR19" s="53"/>
      <c r="AS19" s="53"/>
      <c r="AT19" s="53"/>
      <c r="AU19" s="61"/>
      <c r="AV19" s="61"/>
      <c r="AW19" s="53"/>
      <c r="AX19" s="53"/>
      <c r="AY19" s="53"/>
      <c r="AZ19" s="53"/>
      <c r="BA19" s="53"/>
      <c r="BB19" s="61"/>
      <c r="BC19" s="61"/>
      <c r="BD19" s="64"/>
      <c r="BE19" s="54"/>
      <c r="BF19" s="63"/>
      <c r="BG19" s="63"/>
      <c r="BH19" s="53"/>
      <c r="BI19" s="61"/>
      <c r="BJ19" s="61"/>
      <c r="BK19" s="63"/>
      <c r="BL19" s="63"/>
      <c r="BM19" s="63"/>
      <c r="BN19" s="63"/>
      <c r="BO19" s="53"/>
      <c r="BP19" s="61"/>
      <c r="BQ19" s="61"/>
      <c r="BR19" s="63"/>
      <c r="BS19" s="63"/>
      <c r="BT19" s="63"/>
      <c r="BU19" s="63"/>
      <c r="BV19" s="53"/>
      <c r="BW19" s="61"/>
      <c r="BX19" s="61"/>
      <c r="BY19" s="61"/>
      <c r="BZ19" s="63"/>
      <c r="CA19" s="63"/>
      <c r="CB19" s="63"/>
      <c r="CC19" s="63"/>
      <c r="CD19" s="61"/>
      <c r="CE19" s="61"/>
      <c r="CF19" s="61"/>
      <c r="CG19" s="63"/>
      <c r="CH19" s="63"/>
      <c r="CI19" s="63"/>
      <c r="CJ19" s="63"/>
      <c r="CK19" s="61"/>
      <c r="CL19" s="61"/>
      <c r="CM19" s="63"/>
      <c r="CN19" s="63"/>
      <c r="CO19" s="63"/>
      <c r="CP19" s="63"/>
      <c r="CQ19" s="63"/>
      <c r="CR19" s="61"/>
      <c r="CS19" s="61"/>
      <c r="CT19" s="63"/>
      <c r="CU19" s="63"/>
      <c r="CV19" s="63"/>
      <c r="CW19" s="63"/>
      <c r="CX19" s="63"/>
      <c r="CY19" s="61"/>
      <c r="CZ19" s="61"/>
      <c r="DA19" s="63"/>
      <c r="DB19" s="63"/>
      <c r="DC19" s="63"/>
      <c r="DD19" s="63"/>
      <c r="DE19" s="63"/>
      <c r="DF19" s="61"/>
      <c r="DG19" s="61"/>
      <c r="DH19" s="63"/>
      <c r="DI19" s="63"/>
      <c r="DJ19" s="63"/>
      <c r="DK19" s="63"/>
      <c r="DL19" s="63"/>
      <c r="DM19" s="61"/>
      <c r="DN19" s="61"/>
      <c r="DO19" s="63"/>
      <c r="DP19" s="63"/>
      <c r="DQ19" s="63"/>
      <c r="DR19" s="63"/>
      <c r="DS19" s="63"/>
      <c r="DT19" s="61"/>
      <c r="DU19" s="61"/>
      <c r="DV19" s="63"/>
      <c r="DW19" s="63"/>
      <c r="DX19" s="61"/>
      <c r="DY19" s="63"/>
      <c r="DZ19" s="63"/>
      <c r="EA19" s="61"/>
      <c r="EB19" s="61"/>
      <c r="EC19" s="63"/>
      <c r="ED19" s="72"/>
    </row>
    <row r="20" spans="1:134" s="17" customFormat="1" ht="15.75">
      <c r="A20" s="34"/>
      <c r="B20" s="25"/>
      <c r="C20" s="24"/>
      <c r="D20" s="25"/>
      <c r="E20" s="25"/>
      <c r="F20" s="26"/>
      <c r="G20" s="21">
        <f t="shared" si="4"/>
        <v>0</v>
      </c>
      <c r="H20" s="22"/>
      <c r="I20" s="23"/>
      <c r="J20" s="22">
        <f t="shared" si="5"/>
        <v>0</v>
      </c>
      <c r="K20" s="35">
        <f t="shared" si="3"/>
        <v>0</v>
      </c>
      <c r="L20" s="49"/>
      <c r="M20" s="71"/>
      <c r="N20" s="57"/>
      <c r="O20" s="57"/>
      <c r="P20" s="57"/>
      <c r="Q20" s="58"/>
      <c r="R20" s="57"/>
      <c r="S20" s="59"/>
      <c r="T20" s="60"/>
      <c r="U20" s="51"/>
      <c r="V20" s="51"/>
      <c r="W20" s="52"/>
      <c r="X20" s="52"/>
      <c r="Y20" s="53"/>
      <c r="Z20" s="16"/>
      <c r="AA20" s="61"/>
      <c r="AB20" s="53"/>
      <c r="AC20" s="55"/>
      <c r="AD20" s="55"/>
      <c r="AE20" s="53"/>
      <c r="AF20" s="53"/>
      <c r="AG20" s="15"/>
      <c r="AH20" s="61"/>
      <c r="AI20" s="55"/>
      <c r="AJ20" s="53"/>
      <c r="AK20" s="55"/>
      <c r="AL20" s="55"/>
      <c r="AM20" s="55"/>
      <c r="AN20" s="61"/>
      <c r="AO20" s="61"/>
      <c r="AP20" s="53"/>
      <c r="AQ20" s="53"/>
      <c r="AR20" s="53"/>
      <c r="AS20" s="53"/>
      <c r="AT20" s="53"/>
      <c r="AU20" s="61"/>
      <c r="AV20" s="61"/>
      <c r="AW20" s="53"/>
      <c r="AX20" s="53"/>
      <c r="AY20" s="53"/>
      <c r="AZ20" s="53"/>
      <c r="BA20" s="53"/>
      <c r="BB20" s="61"/>
      <c r="BC20" s="61"/>
      <c r="BD20" s="64"/>
      <c r="BE20" s="54"/>
      <c r="BF20" s="63"/>
      <c r="BG20" s="63"/>
      <c r="BH20" s="53"/>
      <c r="BI20" s="61"/>
      <c r="BJ20" s="61"/>
      <c r="BK20" s="63"/>
      <c r="BL20" s="63"/>
      <c r="BM20" s="63"/>
      <c r="BN20" s="63"/>
      <c r="BO20" s="53"/>
      <c r="BP20" s="61"/>
      <c r="BQ20" s="61"/>
      <c r="BR20" s="63"/>
      <c r="BS20" s="63"/>
      <c r="BT20" s="63"/>
      <c r="BU20" s="63"/>
      <c r="BV20" s="53"/>
      <c r="BW20" s="61"/>
      <c r="BX20" s="61"/>
      <c r="BY20" s="61"/>
      <c r="BZ20" s="63"/>
      <c r="CA20" s="63"/>
      <c r="CB20" s="63"/>
      <c r="CC20" s="63"/>
      <c r="CD20" s="61"/>
      <c r="CE20" s="61"/>
      <c r="CF20" s="61"/>
      <c r="CG20" s="63"/>
      <c r="CH20" s="63"/>
      <c r="CI20" s="63"/>
      <c r="CJ20" s="63"/>
      <c r="CK20" s="61"/>
      <c r="CL20" s="61"/>
      <c r="CM20" s="63"/>
      <c r="CN20" s="63"/>
      <c r="CO20" s="63"/>
      <c r="CP20" s="63"/>
      <c r="CQ20" s="63"/>
      <c r="CR20" s="61"/>
      <c r="CS20" s="61"/>
      <c r="CT20" s="63"/>
      <c r="CU20" s="63"/>
      <c r="CV20" s="63"/>
      <c r="CW20" s="63"/>
      <c r="CX20" s="63"/>
      <c r="CY20" s="61"/>
      <c r="CZ20" s="61"/>
      <c r="DA20" s="63"/>
      <c r="DB20" s="63"/>
      <c r="DC20" s="63"/>
      <c r="DD20" s="63"/>
      <c r="DE20" s="63"/>
      <c r="DF20" s="61"/>
      <c r="DG20" s="61"/>
      <c r="DH20" s="63"/>
      <c r="DI20" s="63"/>
      <c r="DJ20" s="63"/>
      <c r="DK20" s="63"/>
      <c r="DL20" s="63"/>
      <c r="DM20" s="61"/>
      <c r="DN20" s="61"/>
      <c r="DO20" s="63"/>
      <c r="DP20" s="63"/>
      <c r="DQ20" s="63"/>
      <c r="DR20" s="63"/>
      <c r="DS20" s="63"/>
      <c r="DT20" s="61"/>
      <c r="DU20" s="61"/>
      <c r="DV20" s="63"/>
      <c r="DW20" s="63"/>
      <c r="DX20" s="61"/>
      <c r="DY20" s="63"/>
      <c r="DZ20" s="63"/>
      <c r="EA20" s="61"/>
      <c r="EB20" s="61"/>
      <c r="EC20" s="63"/>
      <c r="ED20" s="72"/>
    </row>
    <row r="21" spans="1:134" s="17" customFormat="1" ht="15.75">
      <c r="A21" s="34"/>
      <c r="B21" s="25"/>
      <c r="C21" s="24"/>
      <c r="D21" s="25"/>
      <c r="E21" s="25"/>
      <c r="F21" s="26"/>
      <c r="G21" s="21">
        <f t="shared" si="4"/>
        <v>0</v>
      </c>
      <c r="H21" s="22"/>
      <c r="I21" s="23"/>
      <c r="J21" s="22">
        <f t="shared" si="5"/>
        <v>0</v>
      </c>
      <c r="K21" s="35">
        <f t="shared" si="3"/>
        <v>0</v>
      </c>
      <c r="L21" s="49"/>
      <c r="M21" s="71"/>
      <c r="N21" s="57"/>
      <c r="O21" s="57"/>
      <c r="P21" s="57"/>
      <c r="Q21" s="58"/>
      <c r="R21" s="57"/>
      <c r="S21" s="59"/>
      <c r="T21" s="60"/>
      <c r="U21" s="51"/>
      <c r="V21" s="51"/>
      <c r="W21" s="52"/>
      <c r="X21" s="52"/>
      <c r="Y21" s="53"/>
      <c r="Z21" s="16"/>
      <c r="AA21" s="61"/>
      <c r="AB21" s="53"/>
      <c r="AC21" s="55"/>
      <c r="AD21" s="55"/>
      <c r="AE21" s="53"/>
      <c r="AF21" s="53"/>
      <c r="AG21" s="15"/>
      <c r="AH21" s="61"/>
      <c r="AI21" s="55"/>
      <c r="AJ21" s="53"/>
      <c r="AK21" s="55"/>
      <c r="AL21" s="55"/>
      <c r="AM21" s="55"/>
      <c r="AN21" s="61"/>
      <c r="AO21" s="61"/>
      <c r="AP21" s="53"/>
      <c r="AQ21" s="53"/>
      <c r="AR21" s="53"/>
      <c r="AS21" s="53"/>
      <c r="AT21" s="53"/>
      <c r="AU21" s="61"/>
      <c r="AV21" s="61"/>
      <c r="AW21" s="53"/>
      <c r="AX21" s="53"/>
      <c r="AY21" s="53"/>
      <c r="AZ21" s="53"/>
      <c r="BA21" s="53"/>
      <c r="BB21" s="61"/>
      <c r="BC21" s="61"/>
      <c r="BD21" s="64"/>
      <c r="BE21" s="54"/>
      <c r="BF21" s="63"/>
      <c r="BG21" s="63"/>
      <c r="BH21" s="53"/>
      <c r="BI21" s="61"/>
      <c r="BJ21" s="61"/>
      <c r="BK21" s="63"/>
      <c r="BL21" s="63"/>
      <c r="BM21" s="63"/>
      <c r="BN21" s="63"/>
      <c r="BO21" s="53"/>
      <c r="BP21" s="61"/>
      <c r="BQ21" s="61"/>
      <c r="BR21" s="63"/>
      <c r="BS21" s="63"/>
      <c r="BT21" s="63"/>
      <c r="BU21" s="63"/>
      <c r="BV21" s="53"/>
      <c r="BW21" s="61"/>
      <c r="BX21" s="61"/>
      <c r="BY21" s="61"/>
      <c r="BZ21" s="63"/>
      <c r="CA21" s="63"/>
      <c r="CB21" s="63"/>
      <c r="CC21" s="63"/>
      <c r="CD21" s="61"/>
      <c r="CE21" s="61"/>
      <c r="CF21" s="61"/>
      <c r="CG21" s="63"/>
      <c r="CH21" s="63"/>
      <c r="CI21" s="63"/>
      <c r="CJ21" s="63"/>
      <c r="CK21" s="61"/>
      <c r="CL21" s="61"/>
      <c r="CM21" s="63"/>
      <c r="CN21" s="63"/>
      <c r="CO21" s="63"/>
      <c r="CP21" s="63"/>
      <c r="CQ21" s="63"/>
      <c r="CR21" s="61"/>
      <c r="CS21" s="61"/>
      <c r="CT21" s="63"/>
      <c r="CU21" s="63"/>
      <c r="CV21" s="63"/>
      <c r="CW21" s="63"/>
      <c r="CX21" s="63"/>
      <c r="CY21" s="61"/>
      <c r="CZ21" s="61"/>
      <c r="DA21" s="63"/>
      <c r="DB21" s="63"/>
      <c r="DC21" s="63"/>
      <c r="DD21" s="63"/>
      <c r="DE21" s="63"/>
      <c r="DF21" s="61"/>
      <c r="DG21" s="61"/>
      <c r="DH21" s="63"/>
      <c r="DI21" s="63"/>
      <c r="DJ21" s="63"/>
      <c r="DK21" s="63"/>
      <c r="DL21" s="63"/>
      <c r="DM21" s="61"/>
      <c r="DN21" s="61"/>
      <c r="DO21" s="63"/>
      <c r="DP21" s="63"/>
      <c r="DQ21" s="63"/>
      <c r="DR21" s="63"/>
      <c r="DS21" s="63"/>
      <c r="DT21" s="61"/>
      <c r="DU21" s="61"/>
      <c r="DV21" s="63"/>
      <c r="DW21" s="63"/>
      <c r="DX21" s="61"/>
      <c r="DY21" s="63"/>
      <c r="DZ21" s="63"/>
      <c r="EA21" s="61"/>
      <c r="EB21" s="61"/>
      <c r="EC21" s="63"/>
      <c r="ED21" s="72"/>
    </row>
    <row r="22" spans="1:134" s="17" customFormat="1" ht="15.75">
      <c r="A22" s="34"/>
      <c r="B22" s="25"/>
      <c r="C22" s="24"/>
      <c r="D22" s="25"/>
      <c r="E22" s="25"/>
      <c r="F22" s="26"/>
      <c r="G22" s="21">
        <f t="shared" si="4"/>
        <v>0</v>
      </c>
      <c r="H22" s="22"/>
      <c r="I22" s="23"/>
      <c r="J22" s="22">
        <f t="shared" si="5"/>
        <v>0</v>
      </c>
      <c r="K22" s="35">
        <f t="shared" si="3"/>
        <v>0</v>
      </c>
      <c r="L22" s="49"/>
      <c r="M22" s="71"/>
      <c r="N22" s="57"/>
      <c r="O22" s="57"/>
      <c r="P22" s="57"/>
      <c r="Q22" s="58"/>
      <c r="R22" s="57"/>
      <c r="S22" s="59"/>
      <c r="T22" s="60"/>
      <c r="U22" s="51"/>
      <c r="V22" s="51"/>
      <c r="W22" s="52"/>
      <c r="X22" s="52"/>
      <c r="Y22" s="53"/>
      <c r="Z22" s="16"/>
      <c r="AA22" s="61"/>
      <c r="AB22" s="53"/>
      <c r="AC22" s="55"/>
      <c r="AD22" s="55"/>
      <c r="AE22" s="53"/>
      <c r="AF22" s="53"/>
      <c r="AG22" s="15"/>
      <c r="AH22" s="61"/>
      <c r="AI22" s="55"/>
      <c r="AJ22" s="53"/>
      <c r="AK22" s="55"/>
      <c r="AL22" s="55"/>
      <c r="AM22" s="55"/>
      <c r="AN22" s="61"/>
      <c r="AO22" s="61"/>
      <c r="AP22" s="53"/>
      <c r="AQ22" s="53"/>
      <c r="AR22" s="53"/>
      <c r="AS22" s="53"/>
      <c r="AT22" s="53"/>
      <c r="AU22" s="61"/>
      <c r="AV22" s="61"/>
      <c r="AW22" s="53"/>
      <c r="AX22" s="53"/>
      <c r="AY22" s="53"/>
      <c r="AZ22" s="53"/>
      <c r="BA22" s="53"/>
      <c r="BB22" s="61"/>
      <c r="BC22" s="61"/>
      <c r="BD22" s="64"/>
      <c r="BE22" s="54"/>
      <c r="BF22" s="63"/>
      <c r="BG22" s="63"/>
      <c r="BH22" s="53"/>
      <c r="BI22" s="61"/>
      <c r="BJ22" s="61"/>
      <c r="BK22" s="63"/>
      <c r="BL22" s="63"/>
      <c r="BM22" s="63"/>
      <c r="BN22" s="63"/>
      <c r="BO22" s="53"/>
      <c r="BP22" s="61"/>
      <c r="BQ22" s="61"/>
      <c r="BR22" s="63"/>
      <c r="BS22" s="63"/>
      <c r="BT22" s="63"/>
      <c r="BU22" s="63"/>
      <c r="BV22" s="53"/>
      <c r="BW22" s="61"/>
      <c r="BX22" s="61"/>
      <c r="BY22" s="61"/>
      <c r="BZ22" s="63"/>
      <c r="CA22" s="63"/>
      <c r="CB22" s="63"/>
      <c r="CC22" s="63"/>
      <c r="CD22" s="61"/>
      <c r="CE22" s="61"/>
      <c r="CF22" s="61"/>
      <c r="CG22" s="63"/>
      <c r="CH22" s="63"/>
      <c r="CI22" s="63"/>
      <c r="CJ22" s="63"/>
      <c r="CK22" s="61"/>
      <c r="CL22" s="61"/>
      <c r="CM22" s="63"/>
      <c r="CN22" s="63"/>
      <c r="CO22" s="63"/>
      <c r="CP22" s="63"/>
      <c r="CQ22" s="63"/>
      <c r="CR22" s="61"/>
      <c r="CS22" s="61"/>
      <c r="CT22" s="63"/>
      <c r="CU22" s="63"/>
      <c r="CV22" s="63"/>
      <c r="CW22" s="63"/>
      <c r="CX22" s="63"/>
      <c r="CY22" s="61"/>
      <c r="CZ22" s="61"/>
      <c r="DA22" s="63"/>
      <c r="DB22" s="63"/>
      <c r="DC22" s="63"/>
      <c r="DD22" s="63"/>
      <c r="DE22" s="63"/>
      <c r="DF22" s="61"/>
      <c r="DG22" s="61"/>
      <c r="DH22" s="63"/>
      <c r="DI22" s="63"/>
      <c r="DJ22" s="63"/>
      <c r="DK22" s="63"/>
      <c r="DL22" s="63"/>
      <c r="DM22" s="61"/>
      <c r="DN22" s="61"/>
      <c r="DO22" s="63"/>
      <c r="DP22" s="63"/>
      <c r="DQ22" s="63"/>
      <c r="DR22" s="63"/>
      <c r="DS22" s="63"/>
      <c r="DT22" s="61"/>
      <c r="DU22" s="61"/>
      <c r="DV22" s="63"/>
      <c r="DW22" s="63"/>
      <c r="DX22" s="61"/>
      <c r="DY22" s="63"/>
      <c r="DZ22" s="63"/>
      <c r="EA22" s="61"/>
      <c r="EB22" s="61"/>
      <c r="EC22" s="63"/>
      <c r="ED22" s="72"/>
    </row>
    <row r="23" spans="1:134" s="17" customFormat="1" ht="15.75">
      <c r="A23" s="34"/>
      <c r="B23" s="25"/>
      <c r="C23" s="24"/>
      <c r="D23" s="25"/>
      <c r="E23" s="25"/>
      <c r="F23" s="26"/>
      <c r="G23" s="21">
        <f t="shared" si="4"/>
        <v>0</v>
      </c>
      <c r="H23" s="22"/>
      <c r="I23" s="23"/>
      <c r="J23" s="22">
        <f t="shared" si="5"/>
        <v>0</v>
      </c>
      <c r="K23" s="35">
        <f t="shared" si="3"/>
        <v>0</v>
      </c>
      <c r="L23" s="49"/>
      <c r="M23" s="71"/>
      <c r="N23" s="57"/>
      <c r="O23" s="57"/>
      <c r="P23" s="57"/>
      <c r="Q23" s="58"/>
      <c r="R23" s="57"/>
      <c r="S23" s="59"/>
      <c r="T23" s="60"/>
      <c r="U23" s="51"/>
      <c r="V23" s="51"/>
      <c r="W23" s="52"/>
      <c r="X23" s="52"/>
      <c r="Y23" s="53"/>
      <c r="Z23" s="16"/>
      <c r="AA23" s="61"/>
      <c r="AB23" s="53"/>
      <c r="AC23" s="55"/>
      <c r="AD23" s="55"/>
      <c r="AE23" s="53"/>
      <c r="AF23" s="53"/>
      <c r="AG23" s="15"/>
      <c r="AH23" s="61"/>
      <c r="AI23" s="55"/>
      <c r="AJ23" s="53"/>
      <c r="AK23" s="55"/>
      <c r="AL23" s="55"/>
      <c r="AM23" s="55"/>
      <c r="AN23" s="61"/>
      <c r="AO23" s="61"/>
      <c r="AP23" s="53"/>
      <c r="AQ23" s="53"/>
      <c r="AR23" s="53"/>
      <c r="AS23" s="53"/>
      <c r="AT23" s="53"/>
      <c r="AU23" s="61"/>
      <c r="AV23" s="61"/>
      <c r="AW23" s="53"/>
      <c r="AX23" s="53"/>
      <c r="AY23" s="53"/>
      <c r="AZ23" s="53"/>
      <c r="BA23" s="53"/>
      <c r="BB23" s="61"/>
      <c r="BC23" s="61"/>
      <c r="BD23" s="64"/>
      <c r="BE23" s="54"/>
      <c r="BF23" s="63"/>
      <c r="BG23" s="63"/>
      <c r="BH23" s="53"/>
      <c r="BI23" s="61"/>
      <c r="BJ23" s="61"/>
      <c r="BK23" s="63"/>
      <c r="BL23" s="63"/>
      <c r="BM23" s="63"/>
      <c r="BN23" s="63"/>
      <c r="BO23" s="53"/>
      <c r="BP23" s="61"/>
      <c r="BQ23" s="61"/>
      <c r="BR23" s="63"/>
      <c r="BS23" s="63"/>
      <c r="BT23" s="63"/>
      <c r="BU23" s="63"/>
      <c r="BV23" s="53"/>
      <c r="BW23" s="61"/>
      <c r="BX23" s="61"/>
      <c r="BY23" s="61"/>
      <c r="BZ23" s="63"/>
      <c r="CA23" s="63"/>
      <c r="CB23" s="63"/>
      <c r="CC23" s="63"/>
      <c r="CD23" s="61"/>
      <c r="CE23" s="61"/>
      <c r="CF23" s="61"/>
      <c r="CG23" s="63"/>
      <c r="CH23" s="63"/>
      <c r="CI23" s="63"/>
      <c r="CJ23" s="63"/>
      <c r="CK23" s="61"/>
      <c r="CL23" s="61"/>
      <c r="CM23" s="63"/>
      <c r="CN23" s="63"/>
      <c r="CO23" s="63"/>
      <c r="CP23" s="63"/>
      <c r="CQ23" s="63"/>
      <c r="CR23" s="61"/>
      <c r="CS23" s="61"/>
      <c r="CT23" s="63"/>
      <c r="CU23" s="63"/>
      <c r="CV23" s="63"/>
      <c r="CW23" s="63"/>
      <c r="CX23" s="63"/>
      <c r="CY23" s="61"/>
      <c r="CZ23" s="61"/>
      <c r="DA23" s="63"/>
      <c r="DB23" s="63"/>
      <c r="DC23" s="63"/>
      <c r="DD23" s="63"/>
      <c r="DE23" s="63"/>
      <c r="DF23" s="61"/>
      <c r="DG23" s="61"/>
      <c r="DH23" s="63"/>
      <c r="DI23" s="63"/>
      <c r="DJ23" s="63"/>
      <c r="DK23" s="63"/>
      <c r="DL23" s="63"/>
      <c r="DM23" s="61"/>
      <c r="DN23" s="61"/>
      <c r="DO23" s="63"/>
      <c r="DP23" s="63"/>
      <c r="DQ23" s="63"/>
      <c r="DR23" s="63"/>
      <c r="DS23" s="63"/>
      <c r="DT23" s="61"/>
      <c r="DU23" s="61"/>
      <c r="DV23" s="63"/>
      <c r="DW23" s="63"/>
      <c r="DX23" s="61"/>
      <c r="DY23" s="63"/>
      <c r="DZ23" s="63"/>
      <c r="EA23" s="61"/>
      <c r="EB23" s="61"/>
      <c r="EC23" s="63"/>
      <c r="ED23" s="72"/>
    </row>
    <row r="24" spans="1:134" s="17" customFormat="1" ht="15.75">
      <c r="A24" s="34"/>
      <c r="B24" s="25"/>
      <c r="C24" s="24"/>
      <c r="D24" s="25"/>
      <c r="E24" s="25"/>
      <c r="F24" s="26"/>
      <c r="G24" s="21">
        <f t="shared" si="4"/>
        <v>0</v>
      </c>
      <c r="H24" s="22"/>
      <c r="I24" s="23"/>
      <c r="J24" s="22">
        <f t="shared" si="5"/>
        <v>0</v>
      </c>
      <c r="K24" s="35">
        <f t="shared" si="3"/>
        <v>0</v>
      </c>
      <c r="L24" s="49"/>
      <c r="M24" s="71"/>
      <c r="N24" s="57"/>
      <c r="O24" s="57"/>
      <c r="P24" s="57"/>
      <c r="Q24" s="58"/>
      <c r="R24" s="57"/>
      <c r="S24" s="59"/>
      <c r="T24" s="60"/>
      <c r="U24" s="51"/>
      <c r="V24" s="51"/>
      <c r="W24" s="52"/>
      <c r="X24" s="52"/>
      <c r="Y24" s="53"/>
      <c r="Z24" s="16"/>
      <c r="AA24" s="61"/>
      <c r="AB24" s="53"/>
      <c r="AC24" s="55"/>
      <c r="AD24" s="55"/>
      <c r="AE24" s="53"/>
      <c r="AF24" s="53"/>
      <c r="AG24" s="15"/>
      <c r="AH24" s="61"/>
      <c r="AI24" s="55"/>
      <c r="AJ24" s="53"/>
      <c r="AK24" s="55"/>
      <c r="AL24" s="55"/>
      <c r="AM24" s="55"/>
      <c r="AN24" s="61"/>
      <c r="AO24" s="61"/>
      <c r="AP24" s="53"/>
      <c r="AQ24" s="53"/>
      <c r="AR24" s="53"/>
      <c r="AS24" s="53"/>
      <c r="AT24" s="53"/>
      <c r="AU24" s="61"/>
      <c r="AV24" s="61"/>
      <c r="AW24" s="53"/>
      <c r="AX24" s="53"/>
      <c r="AY24" s="53"/>
      <c r="AZ24" s="53"/>
      <c r="BA24" s="53"/>
      <c r="BB24" s="61"/>
      <c r="BC24" s="61"/>
      <c r="BD24" s="64"/>
      <c r="BE24" s="54"/>
      <c r="BF24" s="63"/>
      <c r="BG24" s="63"/>
      <c r="BH24" s="53"/>
      <c r="BI24" s="61"/>
      <c r="BJ24" s="61"/>
      <c r="BK24" s="63"/>
      <c r="BL24" s="63"/>
      <c r="BM24" s="63"/>
      <c r="BN24" s="63"/>
      <c r="BO24" s="53"/>
      <c r="BP24" s="61"/>
      <c r="BQ24" s="61"/>
      <c r="BR24" s="63"/>
      <c r="BS24" s="63"/>
      <c r="BT24" s="63"/>
      <c r="BU24" s="63"/>
      <c r="BV24" s="53"/>
      <c r="BW24" s="61"/>
      <c r="BX24" s="61"/>
      <c r="BY24" s="61"/>
      <c r="BZ24" s="63"/>
      <c r="CA24" s="63"/>
      <c r="CB24" s="63"/>
      <c r="CC24" s="63"/>
      <c r="CD24" s="61"/>
      <c r="CE24" s="61"/>
      <c r="CF24" s="61"/>
      <c r="CG24" s="63"/>
      <c r="CH24" s="63"/>
      <c r="CI24" s="63"/>
      <c r="CJ24" s="63"/>
      <c r="CK24" s="61"/>
      <c r="CL24" s="61"/>
      <c r="CM24" s="63"/>
      <c r="CN24" s="63"/>
      <c r="CO24" s="63"/>
      <c r="CP24" s="63"/>
      <c r="CQ24" s="63"/>
      <c r="CR24" s="61"/>
      <c r="CS24" s="61"/>
      <c r="CT24" s="63"/>
      <c r="CU24" s="63"/>
      <c r="CV24" s="63"/>
      <c r="CW24" s="63"/>
      <c r="CX24" s="63"/>
      <c r="CY24" s="61"/>
      <c r="CZ24" s="61"/>
      <c r="DA24" s="63"/>
      <c r="DB24" s="63"/>
      <c r="DC24" s="63"/>
      <c r="DD24" s="63"/>
      <c r="DE24" s="63"/>
      <c r="DF24" s="61"/>
      <c r="DG24" s="61"/>
      <c r="DH24" s="63"/>
      <c r="DI24" s="63"/>
      <c r="DJ24" s="63"/>
      <c r="DK24" s="63"/>
      <c r="DL24" s="63"/>
      <c r="DM24" s="61"/>
      <c r="DN24" s="61"/>
      <c r="DO24" s="63"/>
      <c r="DP24" s="63"/>
      <c r="DQ24" s="63"/>
      <c r="DR24" s="63"/>
      <c r="DS24" s="63"/>
      <c r="DT24" s="61"/>
      <c r="DU24" s="61"/>
      <c r="DV24" s="63"/>
      <c r="DW24" s="63"/>
      <c r="DX24" s="61"/>
      <c r="DY24" s="63"/>
      <c r="DZ24" s="63"/>
      <c r="EA24" s="61"/>
      <c r="EB24" s="61"/>
      <c r="EC24" s="63"/>
      <c r="ED24" s="72"/>
    </row>
    <row r="25" spans="1:134" s="17" customFormat="1" ht="15.75">
      <c r="A25" s="36"/>
      <c r="B25" s="27"/>
      <c r="C25" s="24"/>
      <c r="D25" s="27"/>
      <c r="E25" s="27"/>
      <c r="F25" s="26"/>
      <c r="G25" s="21">
        <f t="shared" si="4"/>
        <v>0</v>
      </c>
      <c r="H25" s="22"/>
      <c r="I25" s="23"/>
      <c r="J25" s="22">
        <f t="shared" si="5"/>
        <v>0</v>
      </c>
      <c r="K25" s="35">
        <f t="shared" si="3"/>
        <v>0</v>
      </c>
      <c r="L25" s="49"/>
      <c r="M25" s="71"/>
      <c r="N25" s="57"/>
      <c r="O25" s="57"/>
      <c r="P25" s="57"/>
      <c r="Q25" s="58"/>
      <c r="R25" s="57"/>
      <c r="S25" s="59"/>
      <c r="T25" s="60"/>
      <c r="U25" s="51"/>
      <c r="V25" s="51"/>
      <c r="W25" s="52"/>
      <c r="X25" s="52"/>
      <c r="Y25" s="53"/>
      <c r="Z25" s="16"/>
      <c r="AA25" s="61"/>
      <c r="AB25" s="53"/>
      <c r="AC25" s="55"/>
      <c r="AD25" s="55"/>
      <c r="AE25" s="53"/>
      <c r="AF25" s="53"/>
      <c r="AG25" s="15"/>
      <c r="AH25" s="61"/>
      <c r="AI25" s="55"/>
      <c r="AJ25" s="53"/>
      <c r="AK25" s="55"/>
      <c r="AL25" s="55"/>
      <c r="AM25" s="55"/>
      <c r="AN25" s="61"/>
      <c r="AO25" s="61"/>
      <c r="AP25" s="53"/>
      <c r="AQ25" s="53"/>
      <c r="AR25" s="53"/>
      <c r="AS25" s="53"/>
      <c r="AT25" s="53"/>
      <c r="AU25" s="61"/>
      <c r="AV25" s="61"/>
      <c r="AW25" s="53"/>
      <c r="AX25" s="53"/>
      <c r="AY25" s="53"/>
      <c r="AZ25" s="53"/>
      <c r="BA25" s="53"/>
      <c r="BB25" s="61"/>
      <c r="BC25" s="61"/>
      <c r="BD25" s="64"/>
      <c r="BE25" s="54"/>
      <c r="BF25" s="63"/>
      <c r="BG25" s="63"/>
      <c r="BH25" s="53"/>
      <c r="BI25" s="61"/>
      <c r="BJ25" s="61"/>
      <c r="BK25" s="63"/>
      <c r="BL25" s="63"/>
      <c r="BM25" s="63"/>
      <c r="BN25" s="63"/>
      <c r="BO25" s="53"/>
      <c r="BP25" s="61"/>
      <c r="BQ25" s="61"/>
      <c r="BR25" s="63"/>
      <c r="BS25" s="63"/>
      <c r="BT25" s="63"/>
      <c r="BU25" s="63"/>
      <c r="BV25" s="53"/>
      <c r="BW25" s="61"/>
      <c r="BX25" s="61"/>
      <c r="BY25" s="61"/>
      <c r="BZ25" s="63"/>
      <c r="CA25" s="63"/>
      <c r="CB25" s="63"/>
      <c r="CC25" s="63"/>
      <c r="CD25" s="61"/>
      <c r="CE25" s="61"/>
      <c r="CF25" s="61"/>
      <c r="CG25" s="63"/>
      <c r="CH25" s="63"/>
      <c r="CI25" s="63"/>
      <c r="CJ25" s="63"/>
      <c r="CK25" s="61"/>
      <c r="CL25" s="61"/>
      <c r="CM25" s="63"/>
      <c r="CN25" s="63"/>
      <c r="CO25" s="63"/>
      <c r="CP25" s="63"/>
      <c r="CQ25" s="63"/>
      <c r="CR25" s="61"/>
      <c r="CS25" s="61"/>
      <c r="CT25" s="63"/>
      <c r="CU25" s="63"/>
      <c r="CV25" s="63"/>
      <c r="CW25" s="63"/>
      <c r="CX25" s="63"/>
      <c r="CY25" s="61"/>
      <c r="CZ25" s="61"/>
      <c r="DA25" s="63"/>
      <c r="DB25" s="63"/>
      <c r="DC25" s="63"/>
      <c r="DD25" s="63"/>
      <c r="DE25" s="63"/>
      <c r="DF25" s="61"/>
      <c r="DG25" s="61"/>
      <c r="DH25" s="63"/>
      <c r="DI25" s="63"/>
      <c r="DJ25" s="63"/>
      <c r="DK25" s="63"/>
      <c r="DL25" s="63"/>
      <c r="DM25" s="61"/>
      <c r="DN25" s="61"/>
      <c r="DO25" s="63"/>
      <c r="DP25" s="63"/>
      <c r="DQ25" s="63"/>
      <c r="DR25" s="63"/>
      <c r="DS25" s="63"/>
      <c r="DT25" s="61"/>
      <c r="DU25" s="61"/>
      <c r="DV25" s="63"/>
      <c r="DW25" s="63"/>
      <c r="DX25" s="61"/>
      <c r="DY25" s="63"/>
      <c r="DZ25" s="63"/>
      <c r="EA25" s="61"/>
      <c r="EB25" s="61"/>
      <c r="EC25" s="63"/>
      <c r="ED25" s="72"/>
    </row>
    <row r="26" spans="1:134" s="17" customFormat="1" ht="15.75">
      <c r="A26" s="36"/>
      <c r="B26" s="27"/>
      <c r="C26" s="24"/>
      <c r="D26" s="27"/>
      <c r="E26" s="27"/>
      <c r="F26" s="26"/>
      <c r="G26" s="21">
        <f t="shared" si="4"/>
        <v>0</v>
      </c>
      <c r="H26" s="22"/>
      <c r="I26" s="23"/>
      <c r="J26" s="22">
        <f t="shared" si="5"/>
        <v>0</v>
      </c>
      <c r="K26" s="35">
        <f t="shared" si="3"/>
        <v>0</v>
      </c>
      <c r="L26" s="49"/>
      <c r="M26" s="71"/>
      <c r="N26" s="57"/>
      <c r="O26" s="57"/>
      <c r="P26" s="57"/>
      <c r="Q26" s="58"/>
      <c r="R26" s="57"/>
      <c r="S26" s="59"/>
      <c r="T26" s="60"/>
      <c r="U26" s="51"/>
      <c r="V26" s="51"/>
      <c r="W26" s="52"/>
      <c r="X26" s="52"/>
      <c r="Y26" s="53"/>
      <c r="Z26" s="16"/>
      <c r="AA26" s="61"/>
      <c r="AB26" s="53"/>
      <c r="AC26" s="55"/>
      <c r="AD26" s="55"/>
      <c r="AE26" s="53"/>
      <c r="AF26" s="53"/>
      <c r="AG26" s="15"/>
      <c r="AH26" s="61"/>
      <c r="AI26" s="55"/>
      <c r="AJ26" s="53"/>
      <c r="AK26" s="55"/>
      <c r="AL26" s="55"/>
      <c r="AM26" s="55"/>
      <c r="AN26" s="61"/>
      <c r="AO26" s="61"/>
      <c r="AP26" s="53"/>
      <c r="AQ26" s="53"/>
      <c r="AR26" s="53"/>
      <c r="AS26" s="53"/>
      <c r="AT26" s="53"/>
      <c r="AU26" s="61"/>
      <c r="AV26" s="61"/>
      <c r="AW26" s="53"/>
      <c r="AX26" s="53"/>
      <c r="AY26" s="53"/>
      <c r="AZ26" s="53"/>
      <c r="BA26" s="53"/>
      <c r="BB26" s="61"/>
      <c r="BC26" s="61"/>
      <c r="BD26" s="64"/>
      <c r="BE26" s="54"/>
      <c r="BF26" s="63"/>
      <c r="BG26" s="63"/>
      <c r="BH26" s="53"/>
      <c r="BI26" s="61"/>
      <c r="BJ26" s="61"/>
      <c r="BK26" s="63"/>
      <c r="BL26" s="63"/>
      <c r="BM26" s="63"/>
      <c r="BN26" s="63"/>
      <c r="BO26" s="53"/>
      <c r="BP26" s="61"/>
      <c r="BQ26" s="61"/>
      <c r="BR26" s="63"/>
      <c r="BS26" s="63"/>
      <c r="BT26" s="63"/>
      <c r="BU26" s="63"/>
      <c r="BV26" s="53"/>
      <c r="BW26" s="61"/>
      <c r="BX26" s="61"/>
      <c r="BY26" s="61"/>
      <c r="BZ26" s="63"/>
      <c r="CA26" s="63"/>
      <c r="CB26" s="63"/>
      <c r="CC26" s="63"/>
      <c r="CD26" s="61"/>
      <c r="CE26" s="61"/>
      <c r="CF26" s="61"/>
      <c r="CG26" s="63"/>
      <c r="CH26" s="63"/>
      <c r="CI26" s="63"/>
      <c r="CJ26" s="63"/>
      <c r="CK26" s="61"/>
      <c r="CL26" s="61"/>
      <c r="CM26" s="63"/>
      <c r="CN26" s="63"/>
      <c r="CO26" s="63"/>
      <c r="CP26" s="63"/>
      <c r="CQ26" s="63"/>
      <c r="CR26" s="61"/>
      <c r="CS26" s="61"/>
      <c r="CT26" s="63"/>
      <c r="CU26" s="63"/>
      <c r="CV26" s="63"/>
      <c r="CW26" s="63"/>
      <c r="CX26" s="63"/>
      <c r="CY26" s="61"/>
      <c r="CZ26" s="61"/>
      <c r="DA26" s="63"/>
      <c r="DB26" s="63"/>
      <c r="DC26" s="63"/>
      <c r="DD26" s="63"/>
      <c r="DE26" s="63"/>
      <c r="DF26" s="61"/>
      <c r="DG26" s="61"/>
      <c r="DH26" s="63"/>
      <c r="DI26" s="63"/>
      <c r="DJ26" s="63"/>
      <c r="DK26" s="63"/>
      <c r="DL26" s="63"/>
      <c r="DM26" s="61"/>
      <c r="DN26" s="61"/>
      <c r="DO26" s="63"/>
      <c r="DP26" s="63"/>
      <c r="DQ26" s="63"/>
      <c r="DR26" s="63"/>
      <c r="DS26" s="63"/>
      <c r="DT26" s="61"/>
      <c r="DU26" s="61"/>
      <c r="DV26" s="63"/>
      <c r="DW26" s="63"/>
      <c r="DX26" s="61"/>
      <c r="DY26" s="63"/>
      <c r="DZ26" s="63"/>
      <c r="EA26" s="61"/>
      <c r="EB26" s="61"/>
      <c r="EC26" s="63"/>
      <c r="ED26" s="72"/>
    </row>
    <row r="27" spans="1:134" s="17" customFormat="1" ht="15.75">
      <c r="A27" s="36"/>
      <c r="B27" s="27"/>
      <c r="C27" s="24"/>
      <c r="D27" s="27"/>
      <c r="E27" s="27"/>
      <c r="F27" s="26"/>
      <c r="G27" s="21">
        <f t="shared" si="4"/>
        <v>0</v>
      </c>
      <c r="H27" s="22"/>
      <c r="I27" s="23"/>
      <c r="J27" s="22">
        <f t="shared" si="5"/>
        <v>0</v>
      </c>
      <c r="K27" s="35">
        <f t="shared" si="3"/>
        <v>0</v>
      </c>
      <c r="L27" s="49"/>
      <c r="M27" s="71"/>
      <c r="N27" s="57"/>
      <c r="O27" s="57"/>
      <c r="P27" s="57"/>
      <c r="Q27" s="58"/>
      <c r="R27" s="57"/>
      <c r="S27" s="59"/>
      <c r="T27" s="60"/>
      <c r="U27" s="51"/>
      <c r="V27" s="51"/>
      <c r="W27" s="52"/>
      <c r="X27" s="52"/>
      <c r="Y27" s="53"/>
      <c r="Z27" s="16"/>
      <c r="AA27" s="61"/>
      <c r="AB27" s="53"/>
      <c r="AC27" s="55"/>
      <c r="AD27" s="55"/>
      <c r="AE27" s="53"/>
      <c r="AF27" s="53"/>
      <c r="AG27" s="15"/>
      <c r="AH27" s="61"/>
      <c r="AI27" s="55"/>
      <c r="AJ27" s="53"/>
      <c r="AK27" s="55"/>
      <c r="AL27" s="55"/>
      <c r="AM27" s="55"/>
      <c r="AN27" s="61"/>
      <c r="AO27" s="61"/>
      <c r="AP27" s="53"/>
      <c r="AQ27" s="53"/>
      <c r="AR27" s="53"/>
      <c r="AS27" s="53"/>
      <c r="AT27" s="53"/>
      <c r="AU27" s="61"/>
      <c r="AV27" s="61"/>
      <c r="AW27" s="53"/>
      <c r="AX27" s="53"/>
      <c r="AY27" s="53"/>
      <c r="AZ27" s="53"/>
      <c r="BA27" s="53"/>
      <c r="BB27" s="61"/>
      <c r="BC27" s="61"/>
      <c r="BD27" s="64"/>
      <c r="BE27" s="54"/>
      <c r="BF27" s="63"/>
      <c r="BG27" s="63"/>
      <c r="BH27" s="53"/>
      <c r="BI27" s="61"/>
      <c r="BJ27" s="61"/>
      <c r="BK27" s="63"/>
      <c r="BL27" s="63"/>
      <c r="BM27" s="63"/>
      <c r="BN27" s="63"/>
      <c r="BO27" s="53"/>
      <c r="BP27" s="61"/>
      <c r="BQ27" s="61"/>
      <c r="BR27" s="63"/>
      <c r="BS27" s="63"/>
      <c r="BT27" s="63"/>
      <c r="BU27" s="63"/>
      <c r="BV27" s="53"/>
      <c r="BW27" s="61"/>
      <c r="BX27" s="61"/>
      <c r="BY27" s="61"/>
      <c r="BZ27" s="63"/>
      <c r="CA27" s="63"/>
      <c r="CB27" s="63"/>
      <c r="CC27" s="63"/>
      <c r="CD27" s="61"/>
      <c r="CE27" s="61"/>
      <c r="CF27" s="61"/>
      <c r="CG27" s="63"/>
      <c r="CH27" s="63"/>
      <c r="CI27" s="63"/>
      <c r="CJ27" s="63"/>
      <c r="CK27" s="61"/>
      <c r="CL27" s="61"/>
      <c r="CM27" s="63"/>
      <c r="CN27" s="63"/>
      <c r="CO27" s="63"/>
      <c r="CP27" s="63"/>
      <c r="CQ27" s="63"/>
      <c r="CR27" s="61"/>
      <c r="CS27" s="61"/>
      <c r="CT27" s="63"/>
      <c r="CU27" s="63"/>
      <c r="CV27" s="63"/>
      <c r="CW27" s="63"/>
      <c r="CX27" s="63"/>
      <c r="CY27" s="61"/>
      <c r="CZ27" s="61"/>
      <c r="DA27" s="63"/>
      <c r="DB27" s="63"/>
      <c r="DC27" s="63"/>
      <c r="DD27" s="63"/>
      <c r="DE27" s="63"/>
      <c r="DF27" s="61"/>
      <c r="DG27" s="61"/>
      <c r="DH27" s="63"/>
      <c r="DI27" s="63"/>
      <c r="DJ27" s="63"/>
      <c r="DK27" s="63"/>
      <c r="DL27" s="63"/>
      <c r="DM27" s="61"/>
      <c r="DN27" s="61"/>
      <c r="DO27" s="63"/>
      <c r="DP27" s="63"/>
      <c r="DQ27" s="63"/>
      <c r="DR27" s="63"/>
      <c r="DS27" s="63"/>
      <c r="DT27" s="61"/>
      <c r="DU27" s="61"/>
      <c r="DV27" s="63"/>
      <c r="DW27" s="63"/>
      <c r="DX27" s="61"/>
      <c r="DY27" s="63"/>
      <c r="DZ27" s="63"/>
      <c r="EA27" s="61"/>
      <c r="EB27" s="61"/>
      <c r="EC27" s="63"/>
      <c r="ED27" s="72"/>
    </row>
    <row r="28" spans="1:134" s="17" customFormat="1" ht="15.75">
      <c r="A28" s="36"/>
      <c r="B28" s="27"/>
      <c r="C28" s="24"/>
      <c r="D28" s="27"/>
      <c r="E28" s="27"/>
      <c r="F28" s="26"/>
      <c r="G28" s="21">
        <f t="shared" si="4"/>
        <v>0</v>
      </c>
      <c r="H28" s="22"/>
      <c r="I28" s="23"/>
      <c r="J28" s="22">
        <f t="shared" si="5"/>
        <v>0</v>
      </c>
      <c r="K28" s="35">
        <f t="shared" si="3"/>
        <v>0</v>
      </c>
      <c r="L28" s="49"/>
      <c r="M28" s="71"/>
      <c r="N28" s="57"/>
      <c r="O28" s="57"/>
      <c r="P28" s="57"/>
      <c r="Q28" s="58"/>
      <c r="R28" s="57"/>
      <c r="S28" s="59"/>
      <c r="T28" s="60"/>
      <c r="U28" s="51"/>
      <c r="V28" s="51"/>
      <c r="W28" s="52"/>
      <c r="X28" s="52"/>
      <c r="Y28" s="53"/>
      <c r="Z28" s="16"/>
      <c r="AA28" s="61"/>
      <c r="AB28" s="53"/>
      <c r="AC28" s="55"/>
      <c r="AD28" s="55"/>
      <c r="AE28" s="53"/>
      <c r="AF28" s="53"/>
      <c r="AG28" s="15"/>
      <c r="AH28" s="61"/>
      <c r="AI28" s="55"/>
      <c r="AJ28" s="53"/>
      <c r="AK28" s="55"/>
      <c r="AL28" s="55"/>
      <c r="AM28" s="55"/>
      <c r="AN28" s="61"/>
      <c r="AO28" s="61"/>
      <c r="AP28" s="53"/>
      <c r="AQ28" s="53"/>
      <c r="AR28" s="53"/>
      <c r="AS28" s="53"/>
      <c r="AT28" s="53"/>
      <c r="AU28" s="61"/>
      <c r="AV28" s="61"/>
      <c r="AW28" s="53"/>
      <c r="AX28" s="53"/>
      <c r="AY28" s="53"/>
      <c r="AZ28" s="53"/>
      <c r="BA28" s="53"/>
      <c r="BB28" s="61"/>
      <c r="BC28" s="61"/>
      <c r="BD28" s="64"/>
      <c r="BE28" s="54"/>
      <c r="BF28" s="63"/>
      <c r="BG28" s="63"/>
      <c r="BH28" s="53"/>
      <c r="BI28" s="61"/>
      <c r="BJ28" s="61"/>
      <c r="BK28" s="63"/>
      <c r="BL28" s="63"/>
      <c r="BM28" s="63"/>
      <c r="BN28" s="63"/>
      <c r="BO28" s="53"/>
      <c r="BP28" s="61"/>
      <c r="BQ28" s="61"/>
      <c r="BR28" s="63"/>
      <c r="BS28" s="63"/>
      <c r="BT28" s="63"/>
      <c r="BU28" s="63"/>
      <c r="BV28" s="53"/>
      <c r="BW28" s="61"/>
      <c r="BX28" s="61"/>
      <c r="BY28" s="61"/>
      <c r="BZ28" s="63"/>
      <c r="CA28" s="63"/>
      <c r="CB28" s="63"/>
      <c r="CC28" s="63"/>
      <c r="CD28" s="61"/>
      <c r="CE28" s="61"/>
      <c r="CF28" s="61"/>
      <c r="CG28" s="63"/>
      <c r="CH28" s="63"/>
      <c r="CI28" s="63"/>
      <c r="CJ28" s="63"/>
      <c r="CK28" s="61"/>
      <c r="CL28" s="61"/>
      <c r="CM28" s="63"/>
      <c r="CN28" s="63"/>
      <c r="CO28" s="63"/>
      <c r="CP28" s="63"/>
      <c r="CQ28" s="63"/>
      <c r="CR28" s="61"/>
      <c r="CS28" s="61"/>
      <c r="CT28" s="63"/>
      <c r="CU28" s="63"/>
      <c r="CV28" s="63"/>
      <c r="CW28" s="63"/>
      <c r="CX28" s="63"/>
      <c r="CY28" s="61"/>
      <c r="CZ28" s="61"/>
      <c r="DA28" s="63"/>
      <c r="DB28" s="63"/>
      <c r="DC28" s="63"/>
      <c r="DD28" s="63"/>
      <c r="DE28" s="63"/>
      <c r="DF28" s="61"/>
      <c r="DG28" s="61"/>
      <c r="DH28" s="63"/>
      <c r="DI28" s="63"/>
      <c r="DJ28" s="63"/>
      <c r="DK28" s="63"/>
      <c r="DL28" s="63"/>
      <c r="DM28" s="61"/>
      <c r="DN28" s="61"/>
      <c r="DO28" s="63"/>
      <c r="DP28" s="63"/>
      <c r="DQ28" s="63"/>
      <c r="DR28" s="63"/>
      <c r="DS28" s="63"/>
      <c r="DT28" s="61"/>
      <c r="DU28" s="61"/>
      <c r="DV28" s="63"/>
      <c r="DW28" s="63"/>
      <c r="DX28" s="61"/>
      <c r="DY28" s="63"/>
      <c r="DZ28" s="63"/>
      <c r="EA28" s="61"/>
      <c r="EB28" s="61"/>
      <c r="EC28" s="63"/>
      <c r="ED28" s="72"/>
    </row>
    <row r="29" spans="1:134" s="17" customFormat="1" ht="15.75">
      <c r="A29" s="36"/>
      <c r="B29" s="27"/>
      <c r="C29" s="24"/>
      <c r="D29" s="27"/>
      <c r="E29" s="27"/>
      <c r="F29" s="26"/>
      <c r="G29" s="21">
        <f t="shared" si="4"/>
        <v>0</v>
      </c>
      <c r="H29" s="22"/>
      <c r="I29" s="23"/>
      <c r="J29" s="22">
        <f t="shared" si="5"/>
        <v>0</v>
      </c>
      <c r="K29" s="35">
        <f t="shared" si="3"/>
        <v>0</v>
      </c>
      <c r="L29" s="49"/>
      <c r="M29" s="71"/>
      <c r="N29" s="57"/>
      <c r="O29" s="57"/>
      <c r="P29" s="57"/>
      <c r="Q29" s="58"/>
      <c r="R29" s="57"/>
      <c r="S29" s="59"/>
      <c r="T29" s="60"/>
      <c r="U29" s="51"/>
      <c r="V29" s="51"/>
      <c r="W29" s="52"/>
      <c r="X29" s="52"/>
      <c r="Y29" s="53"/>
      <c r="Z29" s="16"/>
      <c r="AA29" s="61"/>
      <c r="AB29" s="53"/>
      <c r="AC29" s="55"/>
      <c r="AD29" s="55"/>
      <c r="AE29" s="53"/>
      <c r="AF29" s="53"/>
      <c r="AG29" s="15"/>
      <c r="AH29" s="61"/>
      <c r="AI29" s="55"/>
      <c r="AJ29" s="53"/>
      <c r="AK29" s="55"/>
      <c r="AL29" s="55"/>
      <c r="AM29" s="55"/>
      <c r="AN29" s="61"/>
      <c r="AO29" s="61"/>
      <c r="AP29" s="53"/>
      <c r="AQ29" s="53"/>
      <c r="AR29" s="53"/>
      <c r="AS29" s="53"/>
      <c r="AT29" s="53"/>
      <c r="AU29" s="61"/>
      <c r="AV29" s="61"/>
      <c r="AW29" s="53"/>
      <c r="AX29" s="53"/>
      <c r="AY29" s="53"/>
      <c r="AZ29" s="53"/>
      <c r="BA29" s="53"/>
      <c r="BB29" s="61"/>
      <c r="BC29" s="61"/>
      <c r="BD29" s="64"/>
      <c r="BE29" s="54"/>
      <c r="BF29" s="63"/>
      <c r="BG29" s="63"/>
      <c r="BH29" s="53"/>
      <c r="BI29" s="61"/>
      <c r="BJ29" s="61"/>
      <c r="BK29" s="63"/>
      <c r="BL29" s="63"/>
      <c r="BM29" s="63"/>
      <c r="BN29" s="63"/>
      <c r="BO29" s="53"/>
      <c r="BP29" s="61"/>
      <c r="BQ29" s="61"/>
      <c r="BR29" s="63"/>
      <c r="BS29" s="63"/>
      <c r="BT29" s="63"/>
      <c r="BU29" s="63"/>
      <c r="BV29" s="53"/>
      <c r="BW29" s="61"/>
      <c r="BX29" s="61"/>
      <c r="BY29" s="61"/>
      <c r="BZ29" s="63"/>
      <c r="CA29" s="63"/>
      <c r="CB29" s="63"/>
      <c r="CC29" s="63"/>
      <c r="CD29" s="61"/>
      <c r="CE29" s="61"/>
      <c r="CF29" s="61"/>
      <c r="CG29" s="63"/>
      <c r="CH29" s="63"/>
      <c r="CI29" s="63"/>
      <c r="CJ29" s="63"/>
      <c r="CK29" s="61"/>
      <c r="CL29" s="61"/>
      <c r="CM29" s="63"/>
      <c r="CN29" s="63"/>
      <c r="CO29" s="63"/>
      <c r="CP29" s="63"/>
      <c r="CQ29" s="63"/>
      <c r="CR29" s="61"/>
      <c r="CS29" s="61"/>
      <c r="CT29" s="63"/>
      <c r="CU29" s="63"/>
      <c r="CV29" s="63"/>
      <c r="CW29" s="63"/>
      <c r="CX29" s="63"/>
      <c r="CY29" s="61"/>
      <c r="CZ29" s="61"/>
      <c r="DA29" s="63"/>
      <c r="DB29" s="63"/>
      <c r="DC29" s="63"/>
      <c r="DD29" s="63"/>
      <c r="DE29" s="63"/>
      <c r="DF29" s="61"/>
      <c r="DG29" s="61"/>
      <c r="DH29" s="63"/>
      <c r="DI29" s="63"/>
      <c r="DJ29" s="63"/>
      <c r="DK29" s="63"/>
      <c r="DL29" s="63"/>
      <c r="DM29" s="61"/>
      <c r="DN29" s="61"/>
      <c r="DO29" s="63"/>
      <c r="DP29" s="63"/>
      <c r="DQ29" s="63"/>
      <c r="DR29" s="63"/>
      <c r="DS29" s="63"/>
      <c r="DT29" s="61"/>
      <c r="DU29" s="61"/>
      <c r="DV29" s="63"/>
      <c r="DW29" s="63"/>
      <c r="DX29" s="61"/>
      <c r="DY29" s="63"/>
      <c r="DZ29" s="63"/>
      <c r="EA29" s="61"/>
      <c r="EB29" s="61"/>
      <c r="EC29" s="63"/>
      <c r="ED29" s="72"/>
    </row>
    <row r="30" spans="1:134" s="17" customFormat="1" ht="16.5" thickBot="1">
      <c r="A30" s="37"/>
      <c r="B30" s="38"/>
      <c r="C30" s="39"/>
      <c r="D30" s="38"/>
      <c r="E30" s="38"/>
      <c r="F30" s="40"/>
      <c r="G30" s="78">
        <f t="shared" ref="G30" si="6">SUM(M30:ED30)</f>
        <v>0</v>
      </c>
      <c r="H30" s="41"/>
      <c r="I30" s="42"/>
      <c r="J30" s="41">
        <f t="shared" ref="J30" si="7">H30-H30*I30</f>
        <v>0</v>
      </c>
      <c r="K30" s="43">
        <f t="shared" ref="K30" si="8">+G30*J30</f>
        <v>0</v>
      </c>
      <c r="L30" s="49"/>
      <c r="M30" s="71"/>
      <c r="N30" s="57"/>
      <c r="O30" s="57"/>
      <c r="P30" s="57"/>
      <c r="Q30" s="58"/>
      <c r="R30" s="57"/>
      <c r="S30" s="59"/>
      <c r="T30" s="60"/>
      <c r="U30" s="51"/>
      <c r="V30" s="51"/>
      <c r="W30" s="52"/>
      <c r="X30" s="52"/>
      <c r="Y30" s="53"/>
      <c r="Z30" s="16"/>
      <c r="AA30" s="61"/>
      <c r="AB30" s="53"/>
      <c r="AC30" s="55"/>
      <c r="AD30" s="55"/>
      <c r="AE30" s="53"/>
      <c r="AF30" s="53"/>
      <c r="AG30" s="15"/>
      <c r="AH30" s="61"/>
      <c r="AI30" s="55"/>
      <c r="AJ30" s="53"/>
      <c r="AK30" s="55"/>
      <c r="AL30" s="55"/>
      <c r="AM30" s="55"/>
      <c r="AN30" s="61"/>
      <c r="AO30" s="61"/>
      <c r="AP30" s="53"/>
      <c r="AQ30" s="53"/>
      <c r="AR30" s="53"/>
      <c r="AS30" s="53"/>
      <c r="AT30" s="53"/>
      <c r="AU30" s="61"/>
      <c r="AV30" s="61"/>
      <c r="AW30" s="53"/>
      <c r="AX30" s="53"/>
      <c r="AY30" s="53"/>
      <c r="AZ30" s="53"/>
      <c r="BA30" s="53"/>
      <c r="BB30" s="61"/>
      <c r="BC30" s="61"/>
      <c r="BD30" s="64"/>
      <c r="BE30" s="54"/>
      <c r="BF30" s="63"/>
      <c r="BG30" s="63"/>
      <c r="BH30" s="53"/>
      <c r="BI30" s="61"/>
      <c r="BJ30" s="61"/>
      <c r="BK30" s="63"/>
      <c r="BL30" s="63"/>
      <c r="BM30" s="63"/>
      <c r="BN30" s="63"/>
      <c r="BO30" s="53"/>
      <c r="BP30" s="61"/>
      <c r="BQ30" s="61"/>
      <c r="BR30" s="63"/>
      <c r="BS30" s="63"/>
      <c r="BT30" s="63"/>
      <c r="BU30" s="63"/>
      <c r="BV30" s="53"/>
      <c r="BW30" s="61"/>
      <c r="BX30" s="61"/>
      <c r="BY30" s="61"/>
      <c r="BZ30" s="63"/>
      <c r="CA30" s="63"/>
      <c r="CB30" s="63"/>
      <c r="CC30" s="63"/>
      <c r="CD30" s="61"/>
      <c r="CE30" s="61"/>
      <c r="CF30" s="61"/>
      <c r="CG30" s="63"/>
      <c r="CH30" s="63"/>
      <c r="CI30" s="63"/>
      <c r="CJ30" s="63"/>
      <c r="CK30" s="61"/>
      <c r="CL30" s="61"/>
      <c r="CM30" s="63"/>
      <c r="CN30" s="63"/>
      <c r="CO30" s="63"/>
      <c r="CP30" s="63"/>
      <c r="CQ30" s="63"/>
      <c r="CR30" s="61"/>
      <c r="CS30" s="61"/>
      <c r="CT30" s="63"/>
      <c r="CU30" s="63"/>
      <c r="CV30" s="63"/>
      <c r="CW30" s="63"/>
      <c r="CX30" s="63"/>
      <c r="CY30" s="61"/>
      <c r="CZ30" s="61"/>
      <c r="DA30" s="63"/>
      <c r="DB30" s="63"/>
      <c r="DC30" s="63"/>
      <c r="DD30" s="63"/>
      <c r="DE30" s="63"/>
      <c r="DF30" s="61"/>
      <c r="DG30" s="61"/>
      <c r="DH30" s="63"/>
      <c r="DI30" s="63"/>
      <c r="DJ30" s="63"/>
      <c r="DK30" s="63"/>
      <c r="DL30" s="63"/>
      <c r="DM30" s="61"/>
      <c r="DN30" s="61"/>
      <c r="DO30" s="63"/>
      <c r="DP30" s="63"/>
      <c r="DQ30" s="63"/>
      <c r="DR30" s="63"/>
      <c r="DS30" s="63"/>
      <c r="DT30" s="61"/>
      <c r="DU30" s="61"/>
      <c r="DV30" s="63"/>
      <c r="DW30" s="63"/>
      <c r="DX30" s="61"/>
      <c r="DY30" s="63"/>
      <c r="DZ30" s="63"/>
      <c r="EA30" s="61"/>
      <c r="EB30" s="61"/>
      <c r="EC30" s="63"/>
      <c r="ED30" s="72"/>
    </row>
    <row r="31" spans="1:134" s="17" customFormat="1" ht="24" customHeight="1" thickBot="1">
      <c r="G31" s="18">
        <f>SUM(G14:G30)</f>
        <v>0</v>
      </c>
      <c r="J31" s="19" t="s">
        <v>35</v>
      </c>
      <c r="K31" s="65">
        <f>SUM(K14:K30)</f>
        <v>0</v>
      </c>
      <c r="L31" s="66"/>
      <c r="M31" s="73">
        <f t="shared" ref="M31:BX31" si="9">SUM(M14:M14)</f>
        <v>0</v>
      </c>
      <c r="N31" s="74"/>
      <c r="O31" s="74"/>
      <c r="P31" s="74"/>
      <c r="Q31" s="75">
        <f t="shared" si="9"/>
        <v>0</v>
      </c>
      <c r="R31" s="75">
        <f t="shared" si="9"/>
        <v>0</v>
      </c>
      <c r="S31" s="75">
        <f t="shared" si="9"/>
        <v>0</v>
      </c>
      <c r="T31" s="75">
        <f t="shared" si="9"/>
        <v>0</v>
      </c>
      <c r="U31" s="75">
        <f t="shared" si="9"/>
        <v>0</v>
      </c>
      <c r="V31" s="75">
        <f t="shared" si="9"/>
        <v>0</v>
      </c>
      <c r="W31" s="76">
        <f t="shared" si="9"/>
        <v>0</v>
      </c>
      <c r="X31" s="76">
        <f t="shared" si="9"/>
        <v>0</v>
      </c>
      <c r="Y31" s="76">
        <f t="shared" si="9"/>
        <v>0</v>
      </c>
      <c r="Z31" s="76">
        <f>SUM(Z14:Z30)</f>
        <v>0</v>
      </c>
      <c r="AA31" s="76">
        <f t="shared" si="9"/>
        <v>0</v>
      </c>
      <c r="AB31" s="76">
        <f t="shared" si="9"/>
        <v>0</v>
      </c>
      <c r="AC31" s="76">
        <f t="shared" si="9"/>
        <v>0</v>
      </c>
      <c r="AD31" s="76">
        <f t="shared" si="9"/>
        <v>0</v>
      </c>
      <c r="AE31" s="76">
        <f t="shared" si="9"/>
        <v>0</v>
      </c>
      <c r="AF31" s="76">
        <f t="shared" si="9"/>
        <v>0</v>
      </c>
      <c r="AG31" s="76">
        <f>SUM(AG14:AG30)</f>
        <v>0</v>
      </c>
      <c r="AH31" s="76">
        <f t="shared" si="9"/>
        <v>0</v>
      </c>
      <c r="AI31" s="76">
        <f t="shared" si="9"/>
        <v>0</v>
      </c>
      <c r="AJ31" s="76">
        <f t="shared" si="9"/>
        <v>0</v>
      </c>
      <c r="AK31" s="76">
        <f t="shared" si="9"/>
        <v>0</v>
      </c>
      <c r="AL31" s="76"/>
      <c r="AM31" s="76"/>
      <c r="AN31" s="76">
        <f>SUM(AN14:AN30)</f>
        <v>0</v>
      </c>
      <c r="AO31" s="76"/>
      <c r="AP31" s="76">
        <f t="shared" si="9"/>
        <v>0</v>
      </c>
      <c r="AQ31" s="76">
        <f t="shared" si="9"/>
        <v>0</v>
      </c>
      <c r="AR31" s="76">
        <f t="shared" si="9"/>
        <v>0</v>
      </c>
      <c r="AS31" s="76">
        <f t="shared" si="9"/>
        <v>0</v>
      </c>
      <c r="AT31" s="76">
        <f t="shared" si="9"/>
        <v>0</v>
      </c>
      <c r="AU31" s="76">
        <f>SUM(AU14:AU30)</f>
        <v>0</v>
      </c>
      <c r="AV31" s="76">
        <f t="shared" si="9"/>
        <v>0</v>
      </c>
      <c r="AW31" s="76">
        <f t="shared" si="9"/>
        <v>0</v>
      </c>
      <c r="AX31" s="76">
        <f t="shared" si="9"/>
        <v>0</v>
      </c>
      <c r="AY31" s="76">
        <f t="shared" si="9"/>
        <v>0</v>
      </c>
      <c r="AZ31" s="76">
        <f t="shared" si="9"/>
        <v>0</v>
      </c>
      <c r="BA31" s="76">
        <f t="shared" si="9"/>
        <v>0</v>
      </c>
      <c r="BB31" s="76">
        <f>SUM(BB14:BB30)</f>
        <v>0</v>
      </c>
      <c r="BC31" s="76">
        <f t="shared" si="9"/>
        <v>0</v>
      </c>
      <c r="BD31" s="76">
        <f t="shared" si="9"/>
        <v>0</v>
      </c>
      <c r="BE31" s="76">
        <f t="shared" si="9"/>
        <v>0</v>
      </c>
      <c r="BF31" s="76">
        <f t="shared" si="9"/>
        <v>0</v>
      </c>
      <c r="BG31" s="76">
        <f t="shared" si="9"/>
        <v>0</v>
      </c>
      <c r="BH31" s="76">
        <f t="shared" si="9"/>
        <v>0</v>
      </c>
      <c r="BI31" s="76">
        <f>SUM(BI14:BI30)</f>
        <v>0</v>
      </c>
      <c r="BJ31" s="76">
        <f t="shared" si="9"/>
        <v>0</v>
      </c>
      <c r="BK31" s="76">
        <f t="shared" si="9"/>
        <v>0</v>
      </c>
      <c r="BL31" s="76">
        <f t="shared" si="9"/>
        <v>0</v>
      </c>
      <c r="BM31" s="76">
        <f t="shared" si="9"/>
        <v>0</v>
      </c>
      <c r="BN31" s="76">
        <f t="shared" si="9"/>
        <v>0</v>
      </c>
      <c r="BO31" s="76">
        <f t="shared" si="9"/>
        <v>0</v>
      </c>
      <c r="BP31" s="76">
        <f>SUM(BP14:BP30)</f>
        <v>0</v>
      </c>
      <c r="BQ31" s="76">
        <f t="shared" si="9"/>
        <v>0</v>
      </c>
      <c r="BR31" s="76">
        <f t="shared" si="9"/>
        <v>0</v>
      </c>
      <c r="BS31" s="76">
        <f t="shared" si="9"/>
        <v>0</v>
      </c>
      <c r="BT31" s="76">
        <f t="shared" si="9"/>
        <v>0</v>
      </c>
      <c r="BU31" s="76">
        <f t="shared" si="9"/>
        <v>0</v>
      </c>
      <c r="BV31" s="76">
        <f t="shared" si="9"/>
        <v>0</v>
      </c>
      <c r="BW31" s="76">
        <f>SUM(BW14:BW30)</f>
        <v>0</v>
      </c>
      <c r="BX31" s="76">
        <f t="shared" si="9"/>
        <v>0</v>
      </c>
      <c r="BY31" s="76">
        <f t="shared" ref="BY31:CC31" si="10">SUM(BY14:BY14)</f>
        <v>0</v>
      </c>
      <c r="BZ31" s="76">
        <f t="shared" si="10"/>
        <v>0</v>
      </c>
      <c r="CA31" s="76">
        <f t="shared" si="10"/>
        <v>0</v>
      </c>
      <c r="CB31" s="76">
        <f t="shared" si="10"/>
        <v>0</v>
      </c>
      <c r="CC31" s="76">
        <f t="shared" si="10"/>
        <v>0</v>
      </c>
      <c r="CD31" s="76">
        <f>SUM(CD14:CD30)</f>
        <v>0</v>
      </c>
      <c r="CE31" s="76">
        <f t="shared" ref="CE31:CJ31" si="11">SUM(CE14:CE14)</f>
        <v>0</v>
      </c>
      <c r="CF31" s="76">
        <f t="shared" si="11"/>
        <v>0</v>
      </c>
      <c r="CG31" s="76">
        <f t="shared" si="11"/>
        <v>0</v>
      </c>
      <c r="CH31" s="76">
        <f t="shared" si="11"/>
        <v>0</v>
      </c>
      <c r="CI31" s="76">
        <f t="shared" si="11"/>
        <v>0</v>
      </c>
      <c r="CJ31" s="76">
        <f t="shared" si="11"/>
        <v>0</v>
      </c>
      <c r="CK31" s="76">
        <f>SUM(CK14:CK30)</f>
        <v>0</v>
      </c>
      <c r="CL31" s="76">
        <f t="shared" ref="CL31:CQ31" si="12">SUM(CL14:CL14)</f>
        <v>0</v>
      </c>
      <c r="CM31" s="76">
        <f t="shared" si="12"/>
        <v>0</v>
      </c>
      <c r="CN31" s="76">
        <f t="shared" si="12"/>
        <v>0</v>
      </c>
      <c r="CO31" s="76">
        <f t="shared" si="12"/>
        <v>0</v>
      </c>
      <c r="CP31" s="76">
        <f t="shared" si="12"/>
        <v>0</v>
      </c>
      <c r="CQ31" s="76">
        <f t="shared" si="12"/>
        <v>0</v>
      </c>
      <c r="CR31" s="76">
        <f>SUM(CR14:CR30)</f>
        <v>0</v>
      </c>
      <c r="CS31" s="76">
        <f t="shared" ref="CS31:CX31" si="13">SUM(CS14:CS14)</f>
        <v>0</v>
      </c>
      <c r="CT31" s="76">
        <f t="shared" si="13"/>
        <v>0</v>
      </c>
      <c r="CU31" s="76">
        <f t="shared" si="13"/>
        <v>0</v>
      </c>
      <c r="CV31" s="76">
        <f t="shared" si="13"/>
        <v>0</v>
      </c>
      <c r="CW31" s="76">
        <f t="shared" si="13"/>
        <v>0</v>
      </c>
      <c r="CX31" s="76">
        <f t="shared" si="13"/>
        <v>0</v>
      </c>
      <c r="CY31" s="76">
        <f>SUM(CY14:CY30)</f>
        <v>0</v>
      </c>
      <c r="CZ31" s="76">
        <f t="shared" ref="CZ31:DE31" si="14">SUM(CZ14:CZ14)</f>
        <v>0</v>
      </c>
      <c r="DA31" s="76">
        <f t="shared" si="14"/>
        <v>0</v>
      </c>
      <c r="DB31" s="76">
        <f t="shared" si="14"/>
        <v>0</v>
      </c>
      <c r="DC31" s="76">
        <f t="shared" si="14"/>
        <v>0</v>
      </c>
      <c r="DD31" s="76">
        <f t="shared" si="14"/>
        <v>0</v>
      </c>
      <c r="DE31" s="76">
        <f t="shared" si="14"/>
        <v>0</v>
      </c>
      <c r="DF31" s="76">
        <f>SUM(DF14:DF30)</f>
        <v>0</v>
      </c>
      <c r="DG31" s="76">
        <f t="shared" ref="DG31:DL31" si="15">SUM(DG14:DG14)</f>
        <v>0</v>
      </c>
      <c r="DH31" s="76">
        <f t="shared" si="15"/>
        <v>0</v>
      </c>
      <c r="DI31" s="76">
        <f t="shared" si="15"/>
        <v>0</v>
      </c>
      <c r="DJ31" s="76">
        <f t="shared" si="15"/>
        <v>0</v>
      </c>
      <c r="DK31" s="76">
        <f t="shared" si="15"/>
        <v>0</v>
      </c>
      <c r="DL31" s="76">
        <f t="shared" si="15"/>
        <v>0</v>
      </c>
      <c r="DM31" s="76">
        <f>SUM(DM14:DM30)</f>
        <v>0</v>
      </c>
      <c r="DN31" s="76">
        <f t="shared" ref="DN31:DS31" si="16">SUM(DN14:DN14)</f>
        <v>0</v>
      </c>
      <c r="DO31" s="76">
        <f t="shared" si="16"/>
        <v>0</v>
      </c>
      <c r="DP31" s="76">
        <f t="shared" si="16"/>
        <v>0</v>
      </c>
      <c r="DQ31" s="76">
        <f t="shared" si="16"/>
        <v>0</v>
      </c>
      <c r="DR31" s="76">
        <f t="shared" si="16"/>
        <v>0</v>
      </c>
      <c r="DS31" s="76">
        <f t="shared" si="16"/>
        <v>0</v>
      </c>
      <c r="DT31" s="76">
        <f>SUM(DT14:DT30)</f>
        <v>0</v>
      </c>
      <c r="DU31" s="76">
        <f t="shared" ref="DU31:ED31" si="17">SUM(DU14:DU14)</f>
        <v>0</v>
      </c>
      <c r="DV31" s="76">
        <f t="shared" si="17"/>
        <v>0</v>
      </c>
      <c r="DW31" s="76">
        <f t="shared" si="17"/>
        <v>0</v>
      </c>
      <c r="DX31" s="76">
        <f t="shared" si="17"/>
        <v>0</v>
      </c>
      <c r="DY31" s="76">
        <f t="shared" si="17"/>
        <v>0</v>
      </c>
      <c r="DZ31" s="76">
        <f t="shared" si="17"/>
        <v>0</v>
      </c>
      <c r="EA31" s="76">
        <f>SUM(EA14:EA30)</f>
        <v>0</v>
      </c>
      <c r="EB31" s="76">
        <f t="shared" si="17"/>
        <v>0</v>
      </c>
      <c r="EC31" s="76">
        <f t="shared" si="17"/>
        <v>0</v>
      </c>
      <c r="ED31" s="77">
        <f t="shared" si="17"/>
        <v>0</v>
      </c>
    </row>
  </sheetData>
  <mergeCells count="31">
    <mergeCell ref="A6:C6"/>
    <mergeCell ref="D6:K6"/>
    <mergeCell ref="A11:F11"/>
    <mergeCell ref="A10:F10"/>
    <mergeCell ref="A1:C3"/>
    <mergeCell ref="D1:K1"/>
    <mergeCell ref="D2:K2"/>
    <mergeCell ref="D3:K3"/>
    <mergeCell ref="A5:K5"/>
    <mergeCell ref="CZ11:ED11"/>
    <mergeCell ref="A7:C7"/>
    <mergeCell ref="D7:K7"/>
    <mergeCell ref="A8:C8"/>
    <mergeCell ref="D8:K8"/>
    <mergeCell ref="A9:K9"/>
    <mergeCell ref="G10:K10"/>
    <mergeCell ref="G11:K11"/>
    <mergeCell ref="M11:AP11"/>
    <mergeCell ref="AQ11:BU11"/>
    <mergeCell ref="BV11:CY11"/>
    <mergeCell ref="A12:A13"/>
    <mergeCell ref="B12:B13"/>
    <mergeCell ref="C12:C13"/>
    <mergeCell ref="D12:D13"/>
    <mergeCell ref="F12:F13"/>
    <mergeCell ref="H12:H13"/>
    <mergeCell ref="I12:I13"/>
    <mergeCell ref="J12:J13"/>
    <mergeCell ref="K12:K13"/>
    <mergeCell ref="E12:E13"/>
    <mergeCell ref="G12:G1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="76" zoomScaleNormal="75" workbookViewId="0">
      <selection activeCell="M20" sqref="M20"/>
    </sheetView>
  </sheetViews>
  <sheetFormatPr baseColWidth="10" defaultColWidth="11.42578125" defaultRowHeight="15"/>
  <cols>
    <col min="1" max="1" width="22.28515625" style="8" customWidth="1"/>
    <col min="2" max="2" width="16.42578125" style="8" customWidth="1"/>
    <col min="3" max="3" width="12.42578125" style="8" customWidth="1"/>
    <col min="4" max="4" width="17.42578125" style="8" customWidth="1"/>
    <col min="5" max="5" width="18.85546875" style="8" customWidth="1"/>
    <col min="6" max="6" width="9.42578125" style="8" customWidth="1"/>
    <col min="7" max="7" width="13.140625" style="8" customWidth="1"/>
    <col min="8" max="9" width="7.85546875" style="8" customWidth="1"/>
    <col min="10" max="10" width="13.28515625" style="8" customWidth="1"/>
    <col min="11" max="12" width="7.85546875" style="8" customWidth="1"/>
    <col min="13" max="13" width="15.140625" style="8" customWidth="1"/>
    <col min="14" max="14" width="4.7109375" style="8" customWidth="1"/>
    <col min="15" max="16384" width="11.42578125" style="8"/>
  </cols>
  <sheetData>
    <row r="1" spans="1:14" ht="14.45" customHeight="1">
      <c r="A1" s="223"/>
      <c r="B1" s="223"/>
      <c r="C1" s="223"/>
      <c r="D1" s="224" t="s">
        <v>15</v>
      </c>
      <c r="E1" s="224"/>
      <c r="F1" s="224"/>
      <c r="G1" s="224"/>
      <c r="H1" s="224"/>
      <c r="I1" s="224"/>
      <c r="J1" s="224"/>
      <c r="K1" s="224"/>
      <c r="L1" s="224"/>
      <c r="M1" s="224"/>
      <c r="N1" s="44"/>
    </row>
    <row r="2" spans="1:14" ht="14.45" customHeight="1">
      <c r="A2" s="223"/>
      <c r="B2" s="223"/>
      <c r="C2" s="223"/>
      <c r="D2" s="224" t="s">
        <v>50</v>
      </c>
      <c r="E2" s="224"/>
      <c r="F2" s="224"/>
      <c r="G2" s="224"/>
      <c r="H2" s="224"/>
      <c r="I2" s="224"/>
      <c r="J2" s="224"/>
      <c r="K2" s="224"/>
      <c r="L2" s="224"/>
      <c r="M2" s="224"/>
      <c r="N2" s="44"/>
    </row>
    <row r="3" spans="1:14">
      <c r="A3" s="223"/>
      <c r="B3" s="223"/>
      <c r="C3" s="223"/>
      <c r="D3" s="224" t="s">
        <v>66</v>
      </c>
      <c r="E3" s="224"/>
      <c r="F3" s="224"/>
      <c r="G3" s="224"/>
      <c r="H3" s="224"/>
      <c r="I3" s="224"/>
      <c r="J3" s="224"/>
      <c r="K3" s="224"/>
      <c r="L3" s="224"/>
      <c r="M3" s="224"/>
      <c r="N3" s="44"/>
    </row>
    <row r="4" spans="1:14" ht="15.75" thickBot="1">
      <c r="A4" s="225"/>
      <c r="B4" s="221"/>
      <c r="C4" s="221"/>
      <c r="D4" s="222"/>
      <c r="E4" s="222"/>
      <c r="F4" s="222"/>
      <c r="G4" s="222"/>
      <c r="H4" s="222"/>
      <c r="I4" s="222"/>
      <c r="J4" s="222"/>
      <c r="K4" s="222"/>
      <c r="L4" s="222"/>
      <c r="M4" s="79"/>
      <c r="N4" s="44"/>
    </row>
    <row r="5" spans="1:14" ht="15.75" thickBot="1">
      <c r="A5" s="218" t="s">
        <v>3</v>
      </c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20"/>
      <c r="N5" s="45"/>
    </row>
    <row r="6" spans="1:14" ht="15" customHeight="1">
      <c r="A6" s="120" t="s">
        <v>4</v>
      </c>
      <c r="B6" s="121"/>
      <c r="C6" s="121"/>
      <c r="D6" s="122">
        <f>+'Oferta Económica'!D11</f>
        <v>0</v>
      </c>
      <c r="E6" s="123"/>
      <c r="F6" s="123"/>
      <c r="G6" s="123"/>
      <c r="H6" s="123"/>
      <c r="I6" s="123"/>
      <c r="J6" s="123"/>
      <c r="K6" s="123"/>
      <c r="L6" s="123"/>
      <c r="M6" s="124"/>
      <c r="N6" s="46"/>
    </row>
    <row r="7" spans="1:14" ht="14.1" customHeight="1">
      <c r="A7" s="125" t="s">
        <v>5</v>
      </c>
      <c r="B7" s="126"/>
      <c r="C7" s="126"/>
      <c r="D7" s="127">
        <f>+'Oferta Económica'!D12</f>
        <v>0</v>
      </c>
      <c r="E7" s="128"/>
      <c r="F7" s="128"/>
      <c r="G7" s="128"/>
      <c r="H7" s="128"/>
      <c r="I7" s="128"/>
      <c r="J7" s="128"/>
      <c r="K7" s="128"/>
      <c r="L7" s="128"/>
      <c r="M7" s="129"/>
      <c r="N7" s="47"/>
    </row>
    <row r="8" spans="1:14" ht="15.75" thickBot="1">
      <c r="A8" s="130" t="s">
        <v>6</v>
      </c>
      <c r="B8" s="131"/>
      <c r="C8" s="131"/>
      <c r="D8" s="132">
        <f>+'Oferta Económica'!D13</f>
        <v>0</v>
      </c>
      <c r="E8" s="133"/>
      <c r="F8" s="133"/>
      <c r="G8" s="133"/>
      <c r="H8" s="133"/>
      <c r="I8" s="133"/>
      <c r="J8" s="133"/>
      <c r="K8" s="133"/>
      <c r="L8" s="133"/>
      <c r="M8" s="134"/>
      <c r="N8" s="47"/>
    </row>
    <row r="9" spans="1:14" ht="15.75" thickBot="1">
      <c r="A9" s="215" t="s">
        <v>16</v>
      </c>
      <c r="B9" s="216"/>
      <c r="C9" s="216"/>
      <c r="D9" s="216"/>
      <c r="E9" s="216"/>
      <c r="F9" s="216"/>
      <c r="G9" s="216"/>
      <c r="H9" s="216"/>
      <c r="I9" s="216"/>
      <c r="J9" s="216"/>
      <c r="K9" s="216"/>
      <c r="L9" s="216"/>
      <c r="M9" s="217"/>
      <c r="N9" s="45"/>
    </row>
    <row r="10" spans="1:14" ht="15.75" thickBot="1">
      <c r="A10" s="115" t="s">
        <v>17</v>
      </c>
      <c r="B10" s="116"/>
      <c r="C10" s="116"/>
      <c r="D10" s="116"/>
      <c r="E10" s="195"/>
      <c r="F10" s="117" t="s">
        <v>18</v>
      </c>
      <c r="G10" s="118"/>
      <c r="H10" s="118"/>
      <c r="I10" s="118"/>
      <c r="J10" s="118"/>
      <c r="K10" s="118"/>
      <c r="L10" s="118"/>
      <c r="M10" s="119"/>
      <c r="N10" s="48"/>
    </row>
    <row r="11" spans="1:14" ht="15.75" thickBot="1">
      <c r="A11" s="115" t="s">
        <v>19</v>
      </c>
      <c r="B11" s="116"/>
      <c r="C11" s="116"/>
      <c r="D11" s="116"/>
      <c r="E11" s="195"/>
      <c r="F11" s="117"/>
      <c r="G11" s="118"/>
      <c r="H11" s="118"/>
      <c r="I11" s="118"/>
      <c r="J11" s="118"/>
      <c r="K11" s="118"/>
      <c r="L11" s="118"/>
      <c r="M11" s="119"/>
      <c r="N11" s="48"/>
    </row>
    <row r="12" spans="1:14" ht="20.100000000000001" customHeight="1">
      <c r="A12" s="105" t="s">
        <v>53</v>
      </c>
      <c r="B12" s="107" t="s">
        <v>54</v>
      </c>
      <c r="C12" s="109" t="s">
        <v>55</v>
      </c>
      <c r="D12" s="109" t="s">
        <v>56</v>
      </c>
      <c r="E12" s="109" t="s">
        <v>57</v>
      </c>
      <c r="F12" s="111" t="s">
        <v>58</v>
      </c>
      <c r="G12" s="109" t="s">
        <v>59</v>
      </c>
      <c r="H12" s="109" t="s">
        <v>61</v>
      </c>
      <c r="I12" s="109" t="s">
        <v>60</v>
      </c>
      <c r="J12" s="109" t="s">
        <v>62</v>
      </c>
      <c r="K12" s="109" t="s">
        <v>63</v>
      </c>
      <c r="L12" s="109" t="s">
        <v>64</v>
      </c>
      <c r="M12" s="113" t="s">
        <v>65</v>
      </c>
      <c r="N12" s="50"/>
    </row>
    <row r="13" spans="1:14" ht="18.95" customHeight="1" thickBot="1">
      <c r="A13" s="106"/>
      <c r="B13" s="108"/>
      <c r="C13" s="110"/>
      <c r="D13" s="110"/>
      <c r="E13" s="110"/>
      <c r="F13" s="112"/>
      <c r="G13" s="110"/>
      <c r="H13" s="110"/>
      <c r="I13" s="110"/>
      <c r="J13" s="110"/>
      <c r="K13" s="110"/>
      <c r="L13" s="110"/>
      <c r="M13" s="114"/>
      <c r="N13" s="50"/>
    </row>
    <row r="14" spans="1:14" s="17" customFormat="1" ht="15.75">
      <c r="A14" s="28"/>
      <c r="B14" s="29"/>
      <c r="C14" s="30"/>
      <c r="D14" s="29"/>
      <c r="E14" s="31"/>
      <c r="F14" s="21"/>
      <c r="G14" s="32"/>
      <c r="H14" s="33"/>
      <c r="I14" s="33"/>
      <c r="J14" s="33"/>
      <c r="K14" s="33"/>
      <c r="L14" s="33"/>
      <c r="M14" s="35"/>
      <c r="N14" s="49"/>
    </row>
    <row r="15" spans="1:14" s="17" customFormat="1" ht="15.75">
      <c r="A15" s="34"/>
      <c r="B15" s="25"/>
      <c r="C15" s="24"/>
      <c r="D15" s="25"/>
      <c r="E15" s="26"/>
      <c r="F15" s="21"/>
      <c r="G15" s="22"/>
      <c r="H15" s="23"/>
      <c r="I15" s="23"/>
      <c r="J15" s="23"/>
      <c r="K15" s="23"/>
      <c r="L15" s="23"/>
      <c r="M15" s="35"/>
      <c r="N15" s="49"/>
    </row>
    <row r="16" spans="1:14" s="17" customFormat="1" ht="15.75">
      <c r="A16" s="34"/>
      <c r="B16" s="25"/>
      <c r="C16" s="24"/>
      <c r="D16" s="25"/>
      <c r="E16" s="26"/>
      <c r="F16" s="21"/>
      <c r="G16" s="22"/>
      <c r="H16" s="23"/>
      <c r="I16" s="23"/>
      <c r="J16" s="23"/>
      <c r="K16" s="23"/>
      <c r="L16" s="23"/>
      <c r="M16" s="35"/>
      <c r="N16" s="49"/>
    </row>
    <row r="17" spans="1:14" s="17" customFormat="1" ht="15.75">
      <c r="A17" s="34"/>
      <c r="B17" s="25"/>
      <c r="C17" s="24"/>
      <c r="D17" s="25"/>
      <c r="E17" s="26"/>
      <c r="F17" s="21"/>
      <c r="G17" s="22"/>
      <c r="H17" s="23"/>
      <c r="I17" s="23"/>
      <c r="J17" s="23"/>
      <c r="K17" s="23"/>
      <c r="L17" s="23"/>
      <c r="M17" s="35"/>
      <c r="N17" s="49"/>
    </row>
    <row r="18" spans="1:14" s="17" customFormat="1" ht="15.75">
      <c r="A18" s="34"/>
      <c r="B18" s="25"/>
      <c r="C18" s="24"/>
      <c r="D18" s="25"/>
      <c r="E18" s="26"/>
      <c r="F18" s="21"/>
      <c r="G18" s="22"/>
      <c r="H18" s="23"/>
      <c r="I18" s="23"/>
      <c r="J18" s="23"/>
      <c r="K18" s="23"/>
      <c r="L18" s="23"/>
      <c r="M18" s="35"/>
      <c r="N18" s="49"/>
    </row>
    <row r="19" spans="1:14" s="17" customFormat="1" ht="16.5" thickBot="1">
      <c r="A19" s="37"/>
      <c r="B19" s="38"/>
      <c r="C19" s="39"/>
      <c r="D19" s="38"/>
      <c r="E19" s="40"/>
      <c r="F19" s="78"/>
      <c r="G19" s="41"/>
      <c r="H19" s="42"/>
      <c r="I19" s="42"/>
      <c r="J19" s="42"/>
      <c r="K19" s="42"/>
      <c r="L19" s="42"/>
      <c r="M19" s="43"/>
      <c r="N19" s="49"/>
    </row>
    <row r="20" spans="1:14" s="17" customFormat="1" ht="24" customHeight="1" thickBot="1">
      <c r="M20" s="80">
        <f>SUM(M14:M19)</f>
        <v>0</v>
      </c>
      <c r="N20" s="66"/>
    </row>
  </sheetData>
  <mergeCells count="29">
    <mergeCell ref="A6:C6"/>
    <mergeCell ref="D6:M6"/>
    <mergeCell ref="A10:E10"/>
    <mergeCell ref="A11:E11"/>
    <mergeCell ref="A1:C3"/>
    <mergeCell ref="D1:M1"/>
    <mergeCell ref="D2:M2"/>
    <mergeCell ref="D3:M3"/>
    <mergeCell ref="A5:M5"/>
    <mergeCell ref="F12:F13"/>
    <mergeCell ref="F11:M11"/>
    <mergeCell ref="A7:C7"/>
    <mergeCell ref="D7:M7"/>
    <mergeCell ref="A8:C8"/>
    <mergeCell ref="D8:M8"/>
    <mergeCell ref="A9:M9"/>
    <mergeCell ref="F10:M10"/>
    <mergeCell ref="A12:A13"/>
    <mergeCell ref="B12:B13"/>
    <mergeCell ref="C12:C13"/>
    <mergeCell ref="D12:D13"/>
    <mergeCell ref="E12:E13"/>
    <mergeCell ref="G12:G13"/>
    <mergeCell ref="H12:H13"/>
    <mergeCell ref="M12:M13"/>
    <mergeCell ref="I12:I13"/>
    <mergeCell ref="J12:J13"/>
    <mergeCell ref="K12:K13"/>
    <mergeCell ref="L12:L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Oferta Económica</vt:lpstr>
      <vt:lpstr>Anexo RADIO</vt:lpstr>
      <vt:lpstr>Anexo PRENSA</vt:lpstr>
      <vt:lpstr>Anexo TV</vt:lpstr>
      <vt:lpstr>Anexo DIGITAL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Marcela Zambrano Cano</dc:creator>
  <cp:lastModifiedBy>PERSONERIA</cp:lastModifiedBy>
  <cp:lastPrinted>2024-09-24T12:11:35Z</cp:lastPrinted>
  <dcterms:created xsi:type="dcterms:W3CDTF">2018-08-13T20:35:40Z</dcterms:created>
  <dcterms:modified xsi:type="dcterms:W3CDTF">2024-09-24T12:19:40Z</dcterms:modified>
</cp:coreProperties>
</file>