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oronado\Desktop\"/>
    </mc:Choice>
  </mc:AlternateContent>
  <bookViews>
    <workbookView xWindow="0" yWindow="0" windowWidth="20490" windowHeight="7755" activeTab="1"/>
  </bookViews>
  <sheets>
    <sheet name="EvaluaciónPublicable" sheetId="6" r:id="rId1"/>
    <sheet name="EvaluaciónInterna" sheetId="4" r:id="rId2"/>
    <sheet name="Verificación" sheetId="5" r:id="rId3"/>
    <sheet name="Experiencia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4" l="1"/>
  <c r="D14" i="4"/>
  <c r="E14" i="6" l="1"/>
  <c r="G13" i="1" l="1"/>
</calcChain>
</file>

<file path=xl/sharedStrings.xml><?xml version="1.0" encoding="utf-8"?>
<sst xmlns="http://schemas.openxmlformats.org/spreadsheetml/2006/main" count="158" uniqueCount="99">
  <si>
    <t>CERTIFICACIONES DE EXPERIENCIA</t>
  </si>
  <si>
    <t>Nombre o razón social de quien certifica</t>
  </si>
  <si>
    <t>Objeto del contrato</t>
  </si>
  <si>
    <t>Nombre y Firma quien expide la certificación</t>
  </si>
  <si>
    <t>FOLIO</t>
  </si>
  <si>
    <t>Valor del contrato (SMLMV)</t>
  </si>
  <si>
    <t>Fecha de inicio del contrato</t>
  </si>
  <si>
    <t>Fecha  finalización del contrato</t>
  </si>
  <si>
    <t>SI</t>
  </si>
  <si>
    <t>ACTIVIDAD</t>
  </si>
  <si>
    <t>FACTOR</t>
  </si>
  <si>
    <t>Ponderable</t>
  </si>
  <si>
    <t>JUSTIFICACIÓN</t>
  </si>
  <si>
    <t>Tabla de verificación de cumplimiento de los factores para evaluación técnica</t>
  </si>
  <si>
    <t>Máximo 10 certificaciones</t>
  </si>
  <si>
    <t>OBSERVACIÓN</t>
  </si>
  <si>
    <t>I.A. 23-2015</t>
  </si>
  <si>
    <t>Experiencia últimos 5 años (desde Julio 1 2009)</t>
  </si>
  <si>
    <t>Que sumatoria supere el valor de este contrato</t>
  </si>
  <si>
    <t>Director de investigación (Experiencia 7 años)</t>
  </si>
  <si>
    <t>Director de investigación (Carrera afín)</t>
  </si>
  <si>
    <t>Director de investigación (Hoja de vida)</t>
  </si>
  <si>
    <t>Director de investigación (Cédula de ciudadanía)</t>
  </si>
  <si>
    <t>Director de investigación (Diplomas y actas de grado)</t>
  </si>
  <si>
    <t>Director de Investigación (Certificaciones laborales)</t>
  </si>
  <si>
    <t>Director de investigación (Carta de intención)</t>
  </si>
  <si>
    <t>EXPERIENCIA MÍNIMA. Experiencia mínima del proponente</t>
  </si>
  <si>
    <t>EXPERIENCIA MÍNIMA. Experiencia mínima del director de investigación</t>
  </si>
  <si>
    <t>COBERTURA GEOGRÁFICA</t>
  </si>
  <si>
    <t>TAMAÑO DE LA MUESTRA</t>
  </si>
  <si>
    <r>
      <t>COBERTURA GEOGRÁFICA</t>
    </r>
    <r>
      <rPr>
        <sz val="11"/>
        <color theme="1"/>
        <rFont val="Arial Narrow"/>
        <family val="2"/>
      </rPr>
      <t>.  Cuatro (4) a seis (6) ciudades intermedias</t>
    </r>
  </si>
  <si>
    <r>
      <t>COBERTURA GEOGRÁFICA</t>
    </r>
    <r>
      <rPr>
        <sz val="11"/>
        <color theme="1"/>
        <rFont val="Arial Narrow"/>
        <family val="2"/>
      </rPr>
      <t>.  Siete (7) a diez (10) ciudades intermedias</t>
    </r>
  </si>
  <si>
    <r>
      <t>COBERTURA GEOGRÁFICA</t>
    </r>
    <r>
      <rPr>
        <sz val="11"/>
        <color theme="1"/>
        <rFont val="Arial Narrow"/>
        <family val="2"/>
      </rPr>
      <t>.  Tres  (3) a seis (6) municipios en áreas rurales</t>
    </r>
  </si>
  <si>
    <r>
      <t>COBERTURA GEOGRÁFICA</t>
    </r>
    <r>
      <rPr>
        <sz val="11"/>
        <color theme="1"/>
        <rFont val="Arial Narrow"/>
        <family val="2"/>
      </rPr>
      <t>.  Siete (7) a diez (10) municipios en áreas rurales</t>
    </r>
  </si>
  <si>
    <r>
      <rPr>
        <b/>
        <u/>
        <sz val="11"/>
        <color theme="1"/>
        <rFont val="Arial Narrow"/>
        <family val="2"/>
      </rPr>
      <t>AMPLITUD DE TARGETS ANALIZADOS</t>
    </r>
    <r>
      <rPr>
        <b/>
        <sz val="11"/>
        <color theme="1"/>
        <rFont val="Arial Narrow"/>
        <family val="2"/>
      </rPr>
      <t xml:space="preserve">. </t>
    </r>
    <r>
      <rPr>
        <sz val="11"/>
        <color theme="1"/>
        <rFont val="Arial Narrow"/>
        <family val="2"/>
      </rPr>
      <t>Entre uno (1) y tres (3) grupos étnicos analizados</t>
    </r>
  </si>
  <si>
    <r>
      <rPr>
        <b/>
        <u/>
        <sz val="11"/>
        <color theme="1"/>
        <rFont val="Arial Narrow"/>
        <family val="2"/>
      </rPr>
      <t>AMPLITUD DE TARGETS ANALIZADOS</t>
    </r>
    <r>
      <rPr>
        <sz val="11"/>
        <color theme="1"/>
        <rFont val="Arial Narrow"/>
        <family val="2"/>
      </rPr>
      <t>. Inclusión de población en situación de discapacidad en alguno de los grupos étnicos solicitados como requisito mínimo.</t>
    </r>
  </si>
  <si>
    <t>CALIFICACIÓN DE LA OFERTA TÉCNICA (Hasta 800 puntos)</t>
  </si>
  <si>
    <t>Realizar estudios cuantitativos y cualitativos e audiencia de las unidades de negocio RTVC</t>
  </si>
  <si>
    <t>Catalina Pimienta Gómez</t>
  </si>
  <si>
    <t>Noviembre 18 de 2010</t>
  </si>
  <si>
    <t>Incluyó prórroga. Se liquidó el 12 Octubre 2011</t>
  </si>
  <si>
    <t>EXPERIENCIA MÍNIMA. EXPERIENCIA MÍNIMA DEL PROPONENTE</t>
  </si>
  <si>
    <t>Referencia</t>
  </si>
  <si>
    <t>Contrato 165 del 18 de noviembre de 2010</t>
  </si>
  <si>
    <t>RTCV (Radio Televisión Nacional de Colombia)</t>
  </si>
  <si>
    <t>ACIM (Asociación Colombiana de Investigación de Medios)</t>
  </si>
  <si>
    <t>Identificación</t>
  </si>
  <si>
    <t>NIT. 900.002.583-6</t>
  </si>
  <si>
    <t>NIT. 800.011.951-9</t>
  </si>
  <si>
    <t>Evaluar consumo de productos personales, hogar y ppales medios de cción. Identificar relación consumo de medio y características demográficas, consumo productos y estilos de vida de población investigada.</t>
  </si>
  <si>
    <t>Enero 15 de 2009</t>
  </si>
  <si>
    <t>Octubre 30 de 2012</t>
  </si>
  <si>
    <t>Julián Andrés Yaya Bravo</t>
  </si>
  <si>
    <t>Estudio de medios</t>
  </si>
  <si>
    <t>Medir consumo multimedia, estilos de vida y consumo productos personales</t>
  </si>
  <si>
    <t>Julio 10 de 2013</t>
  </si>
  <si>
    <t>Abril 13 de 2014</t>
  </si>
  <si>
    <t>CARACOL Televisión</t>
  </si>
  <si>
    <t>Contrato 45604 de 2013</t>
  </si>
  <si>
    <t>Encuests de relevancia del consumo de canales privados entre suscriptores de TV paga</t>
  </si>
  <si>
    <t>Luis Enrique Lucas García</t>
  </si>
  <si>
    <t>Julio 22 de 2013</t>
  </si>
  <si>
    <t>Agosto 9 de 2013</t>
  </si>
  <si>
    <t>41 (reverso)</t>
  </si>
  <si>
    <t>NIT. 860025674-2</t>
  </si>
  <si>
    <t>Contrato 44500 de 2013</t>
  </si>
  <si>
    <t>Análisis del consumo de televisión en hogares</t>
  </si>
  <si>
    <t>Mayo 20 de 2013</t>
  </si>
  <si>
    <t>Julio 8 de 2013</t>
  </si>
  <si>
    <t>El proponente remitió cinco (5) crtificaciones de experiencia</t>
  </si>
  <si>
    <t>Psicóloga con especialización en psicología del consumidor</t>
  </si>
  <si>
    <t>34, 37, 39, 41 Y 41 (reverso)</t>
  </si>
  <si>
    <t>La experiencia mínima relacionada va desde el 18 de noviembre de 2010</t>
  </si>
  <si>
    <t>La sumatoria del valor de los cinco contratos certificados como experiencia suma $ 5.277.370.993</t>
  </si>
  <si>
    <t>Certifica experiencia de 19 años en el Centro Nacional de Consultoría como directora de estudios, directora cualitativa y actualmente Vcepresidente de inteligencia de mercados (Febrero 15 de 1996 a la fecha)</t>
  </si>
  <si>
    <t>En certificación del CNC evidencia experiencia de 19 años en el área a contratar y en esa compañía</t>
  </si>
  <si>
    <t>Anexó Tarjeta profesional en el folio 47</t>
  </si>
  <si>
    <t>Diez (10) departamentos incluido Cundinamarca + Capital de c/departamento + dos ciudades secundarias + 3 mpios en zona rural</t>
  </si>
  <si>
    <t>Anexo 6. Aceptación de cumplimiento requerimientos técnicos mínimos</t>
  </si>
  <si>
    <t>Mil (1000) enuestas, Preescolares 3 a 6 años, Infantl 7 a 11 años, Adolescents 11 a 17 años, Jóvenes 18 a 24 años, Adulto jóven 25 a 39 años, Adulto 40 a 49 años, Adulto mayor +50 años</t>
  </si>
  <si>
    <t>REQUISITO</t>
  </si>
  <si>
    <t>TOTAL PUNTAJE PONDERADOS</t>
  </si>
  <si>
    <t>CENTRO NACIONAL DE CONSULTORÍA -CNC-</t>
  </si>
  <si>
    <t>CUMPLE</t>
  </si>
  <si>
    <t>Elaborado: Esalazar/JPuche10192015</t>
  </si>
  <si>
    <t>Elaborado: Esalazar/Jpuche10192015</t>
  </si>
  <si>
    <t>Aprobado: JTenorio: 10222015</t>
  </si>
  <si>
    <t>Aprobado: JTenorio10222015</t>
  </si>
  <si>
    <t>El proponente oferta sus servicios sin costo adicional (ponderables), sin embargo, no presenta propuesta detallada aunque es necesario considerar que ésta no fue solicitada en las reglas de participación.</t>
  </si>
  <si>
    <t>PUNTAJE MÁXIMO POSIBLE</t>
  </si>
  <si>
    <t>PUNTAJE OBTENIDO</t>
  </si>
  <si>
    <r>
      <t>COBERTURA GEOGRÁFICA</t>
    </r>
    <r>
      <rPr>
        <sz val="11"/>
        <color theme="1"/>
        <rFont val="Arial Narrow"/>
        <family val="2"/>
      </rPr>
      <t>.  Tres  (4) a seis (8) municipios en áreas rurales</t>
    </r>
  </si>
  <si>
    <r>
      <t>COBERTURA GEOGRÁFICA</t>
    </r>
    <r>
      <rPr>
        <sz val="11"/>
        <color theme="1"/>
        <rFont val="Arial Narrow"/>
        <family val="2"/>
      </rPr>
      <t>.  Siete (9) a diez (13) municipios en áreas rurales</t>
    </r>
  </si>
  <si>
    <t>IA23-2015</t>
  </si>
  <si>
    <t>CALIFICACIÓN COMENTADA DE LA OFERTA TÉCNICA (Hasta 800 puntos)</t>
  </si>
  <si>
    <t>PUNTAJE MÁXIMO</t>
  </si>
  <si>
    <t>VERIFICACIÓN DE REQUISITOS TÉCNICOS MÍNIMOS</t>
  </si>
  <si>
    <r>
      <rPr>
        <b/>
        <u/>
        <sz val="11"/>
        <color theme="1"/>
        <rFont val="Arial Narrow"/>
        <family val="2"/>
      </rPr>
      <t>APOYO A LA INDUSTRIA NACIONAL</t>
    </r>
    <r>
      <rPr>
        <sz val="11"/>
        <color theme="1"/>
        <rFont val="Arial Narrow"/>
        <family val="2"/>
      </rPr>
      <t>. En caso de que el proponente sea de origen Nacional o de origen extranjero que acredite la situación de parágrafo del artículo 1º de la Ley 816 de 2003</t>
    </r>
  </si>
  <si>
    <t>Mediante anexo 2 el proponente manifiesta su origen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</si>
</sst>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5"/>
      <color theme="1"/>
      <name val="Arial Narrow"/>
      <family val="2"/>
    </font>
    <font>
      <sz val="7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5"/>
      <color theme="0" tint="-0.3499862666707357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9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3" fillId="0" borderId="0" xfId="0" applyFont="1"/>
    <xf numFmtId="0" fontId="10" fillId="2" borderId="1" xfId="0" applyFont="1" applyFill="1" applyBorder="1" applyAlignment="1">
      <alignment horizontal="center" vertical="center"/>
    </xf>
    <xf numFmtId="0" fontId="4" fillId="0" borderId="0" xfId="0" applyFont="1"/>
    <xf numFmtId="0" fontId="1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164" fontId="6" fillId="0" borderId="1" xfId="1" applyFont="1" applyBorder="1" applyAlignment="1">
      <alignment horizontal="center" vertical="center"/>
    </xf>
    <xf numFmtId="164" fontId="11" fillId="0" borderId="0" xfId="1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N28"/>
  <sheetViews>
    <sheetView topLeftCell="A10" workbookViewId="0">
      <selection activeCell="B13" sqref="B13:E13"/>
    </sheetView>
  </sheetViews>
  <sheetFormatPr baseColWidth="10" defaultRowHeight="16.5" x14ac:dyDescent="0.3"/>
  <cols>
    <col min="2" max="2" width="45.7109375" style="2" customWidth="1"/>
    <col min="3" max="4" width="11.42578125" style="2"/>
    <col min="5" max="5" width="11.5703125" style="2" customWidth="1"/>
    <col min="6" max="13" width="11.42578125" style="2"/>
    <col min="14" max="14" width="11.42578125" style="1"/>
  </cols>
  <sheetData>
    <row r="2" spans="2:14" x14ac:dyDescent="0.3">
      <c r="B2" s="4" t="s">
        <v>93</v>
      </c>
    </row>
    <row r="3" spans="2:14" s="2" customFormat="1" x14ac:dyDescent="0.3">
      <c r="B3" s="4" t="s">
        <v>36</v>
      </c>
      <c r="N3" s="1"/>
    </row>
    <row r="4" spans="2:14" s="2" customFormat="1" x14ac:dyDescent="0.3">
      <c r="B4" s="4" t="s">
        <v>82</v>
      </c>
      <c r="N4" s="1"/>
    </row>
    <row r="6" spans="2:14" s="2" customFormat="1" ht="40.5" x14ac:dyDescent="0.3">
      <c r="B6" s="18" t="s">
        <v>9</v>
      </c>
      <c r="C6" s="18" t="s">
        <v>10</v>
      </c>
      <c r="D6" s="18" t="s">
        <v>89</v>
      </c>
      <c r="E6" s="18" t="s">
        <v>90</v>
      </c>
      <c r="N6" s="1"/>
    </row>
    <row r="7" spans="2:14" s="2" customFormat="1" ht="33" x14ac:dyDescent="0.3">
      <c r="B7" s="33" t="s">
        <v>30</v>
      </c>
      <c r="C7" s="15" t="s">
        <v>11</v>
      </c>
      <c r="D7" s="46">
        <v>300</v>
      </c>
      <c r="E7" s="39"/>
      <c r="N7" s="1"/>
    </row>
    <row r="8" spans="2:14" s="2" customFormat="1" ht="33" x14ac:dyDescent="0.3">
      <c r="B8" s="33" t="s">
        <v>31</v>
      </c>
      <c r="C8" s="15" t="s">
        <v>11</v>
      </c>
      <c r="D8" s="47"/>
      <c r="E8" s="16">
        <v>300</v>
      </c>
      <c r="N8" s="1"/>
    </row>
    <row r="9" spans="2:14" s="2" customFormat="1" ht="33" x14ac:dyDescent="0.3">
      <c r="B9" s="33" t="s">
        <v>91</v>
      </c>
      <c r="C9" s="15" t="s">
        <v>11</v>
      </c>
      <c r="D9" s="46">
        <v>300</v>
      </c>
      <c r="E9" s="16"/>
      <c r="N9" s="1"/>
    </row>
    <row r="10" spans="2:14" s="2" customFormat="1" ht="33" x14ac:dyDescent="0.3">
      <c r="B10" s="33" t="s">
        <v>92</v>
      </c>
      <c r="C10" s="15" t="s">
        <v>11</v>
      </c>
      <c r="D10" s="47"/>
      <c r="E10" s="16">
        <v>300</v>
      </c>
      <c r="N10" s="1"/>
    </row>
    <row r="11" spans="2:14" s="2" customFormat="1" ht="33" x14ac:dyDescent="0.3">
      <c r="B11" s="17" t="s">
        <v>34</v>
      </c>
      <c r="C11" s="15" t="s">
        <v>11</v>
      </c>
      <c r="D11" s="38">
        <v>120</v>
      </c>
      <c r="E11" s="16">
        <v>120</v>
      </c>
      <c r="N11" s="1"/>
    </row>
    <row r="12" spans="2:14" s="2" customFormat="1" ht="56.25" customHeight="1" x14ac:dyDescent="0.3">
      <c r="B12" s="14" t="s">
        <v>35</v>
      </c>
      <c r="C12" s="15" t="s">
        <v>11</v>
      </c>
      <c r="D12" s="38">
        <v>80</v>
      </c>
      <c r="E12" s="16">
        <v>80</v>
      </c>
      <c r="N12" s="1"/>
    </row>
    <row r="13" spans="2:14" s="2" customFormat="1" ht="66" x14ac:dyDescent="0.3">
      <c r="B13" s="14" t="s">
        <v>97</v>
      </c>
      <c r="C13" s="15" t="s">
        <v>11</v>
      </c>
      <c r="D13" s="38">
        <v>100</v>
      </c>
      <c r="E13" s="16">
        <v>100</v>
      </c>
      <c r="N13" s="1"/>
    </row>
    <row r="14" spans="2:14" s="2" customFormat="1" ht="19.5" x14ac:dyDescent="0.3">
      <c r="B14" s="40" t="s">
        <v>81</v>
      </c>
      <c r="C14" s="41"/>
      <c r="D14" s="42">
        <v>900</v>
      </c>
      <c r="E14" s="36">
        <f>SUM(E7:E13)</f>
        <v>900</v>
      </c>
      <c r="N14" s="1"/>
    </row>
    <row r="15" spans="2:14" s="2" customFormat="1" x14ac:dyDescent="0.3">
      <c r="B15" s="11"/>
      <c r="D15" s="12"/>
      <c r="N15" s="1"/>
    </row>
    <row r="16" spans="2:14" s="2" customFormat="1" x14ac:dyDescent="0.3">
      <c r="B16" s="22" t="s">
        <v>84</v>
      </c>
      <c r="D16" s="12"/>
      <c r="N16" s="1"/>
    </row>
    <row r="17" spans="2:14" s="2" customFormat="1" x14ac:dyDescent="0.3">
      <c r="B17" s="22" t="s">
        <v>86</v>
      </c>
      <c r="D17" s="12"/>
      <c r="N17" s="1"/>
    </row>
    <row r="18" spans="2:14" s="2" customFormat="1" x14ac:dyDescent="0.3">
      <c r="B18" s="11"/>
      <c r="D18" s="12"/>
      <c r="N18" s="1"/>
    </row>
    <row r="19" spans="2:14" s="2" customFormat="1" x14ac:dyDescent="0.3">
      <c r="D19" s="12"/>
      <c r="N19" s="1"/>
    </row>
    <row r="20" spans="2:14" s="2" customFormat="1" x14ac:dyDescent="0.3">
      <c r="D20" s="12"/>
      <c r="N20" s="1"/>
    </row>
    <row r="21" spans="2:14" s="2" customFormat="1" x14ac:dyDescent="0.3">
      <c r="D21" s="12"/>
      <c r="N21" s="1"/>
    </row>
    <row r="22" spans="2:14" s="2" customFormat="1" x14ac:dyDescent="0.3">
      <c r="D22" s="12"/>
      <c r="N22" s="1"/>
    </row>
    <row r="23" spans="2:14" s="2" customFormat="1" x14ac:dyDescent="0.3">
      <c r="D23" s="12"/>
      <c r="N23" s="1"/>
    </row>
    <row r="24" spans="2:14" s="2" customFormat="1" x14ac:dyDescent="0.3">
      <c r="D24" s="12"/>
      <c r="N24" s="1"/>
    </row>
    <row r="25" spans="2:14" s="2" customFormat="1" x14ac:dyDescent="0.3">
      <c r="D25" s="12"/>
      <c r="N25" s="1"/>
    </row>
    <row r="26" spans="2:14" s="2" customFormat="1" x14ac:dyDescent="0.3">
      <c r="D26" s="12"/>
      <c r="N26" s="1"/>
    </row>
    <row r="27" spans="2:14" s="2" customFormat="1" x14ac:dyDescent="0.3">
      <c r="D27" s="12"/>
      <c r="N27" s="1"/>
    </row>
    <row r="28" spans="2:14" s="2" customFormat="1" x14ac:dyDescent="0.3">
      <c r="D28" s="12"/>
      <c r="N28" s="1"/>
    </row>
  </sheetData>
  <mergeCells count="2">
    <mergeCell ref="D7:D8"/>
    <mergeCell ref="D9:D10"/>
  </mergeCells>
  <pageMargins left="0.7" right="0.7" top="0.75" bottom="0.75" header="0.3" footer="0.3"/>
  <pageSetup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  <pageSetUpPr fitToPage="1"/>
  </sheetPr>
  <dimension ref="B2:O28"/>
  <sheetViews>
    <sheetView tabSelected="1" topLeftCell="A7" workbookViewId="0">
      <selection activeCell="E15" sqref="E15"/>
    </sheetView>
  </sheetViews>
  <sheetFormatPr baseColWidth="10" defaultRowHeight="16.5" x14ac:dyDescent="0.3"/>
  <cols>
    <col min="2" max="2" width="45.7109375" style="2" customWidth="1"/>
    <col min="3" max="4" width="11.42578125" style="2"/>
    <col min="5" max="5" width="12.140625" style="2" bestFit="1" customWidth="1"/>
    <col min="6" max="6" width="57.140625" style="2" customWidth="1"/>
    <col min="7" max="14" width="11.42578125" style="2"/>
    <col min="15" max="15" width="11.42578125" style="1"/>
  </cols>
  <sheetData>
    <row r="2" spans="2:6" x14ac:dyDescent="0.3">
      <c r="B2" s="4" t="s">
        <v>93</v>
      </c>
    </row>
    <row r="3" spans="2:6" x14ac:dyDescent="0.3">
      <c r="B3" s="4" t="s">
        <v>94</v>
      </c>
    </row>
    <row r="4" spans="2:6" x14ac:dyDescent="0.3">
      <c r="B4" s="4" t="s">
        <v>82</v>
      </c>
    </row>
    <row r="6" spans="2:6" ht="27" x14ac:dyDescent="0.3">
      <c r="B6" s="13" t="s">
        <v>9</v>
      </c>
      <c r="C6" s="13" t="s">
        <v>10</v>
      </c>
      <c r="D6" s="18" t="s">
        <v>95</v>
      </c>
      <c r="E6" s="18" t="s">
        <v>90</v>
      </c>
      <c r="F6" s="13" t="s">
        <v>12</v>
      </c>
    </row>
    <row r="7" spans="2:6" ht="33" x14ac:dyDescent="0.3">
      <c r="B7" s="33" t="s">
        <v>30</v>
      </c>
      <c r="C7" s="15" t="s">
        <v>11</v>
      </c>
      <c r="D7" s="46">
        <v>300</v>
      </c>
      <c r="E7" s="16"/>
      <c r="F7" s="48" t="s">
        <v>88</v>
      </c>
    </row>
    <row r="8" spans="2:6" ht="33" x14ac:dyDescent="0.3">
      <c r="B8" s="33" t="s">
        <v>31</v>
      </c>
      <c r="C8" s="15" t="s">
        <v>11</v>
      </c>
      <c r="D8" s="47"/>
      <c r="E8" s="16">
        <v>300</v>
      </c>
      <c r="F8" s="49"/>
    </row>
    <row r="9" spans="2:6" ht="33" x14ac:dyDescent="0.3">
      <c r="B9" s="33" t="s">
        <v>32</v>
      </c>
      <c r="C9" s="15" t="s">
        <v>11</v>
      </c>
      <c r="D9" s="46">
        <v>300</v>
      </c>
      <c r="E9" s="16"/>
      <c r="F9" s="49"/>
    </row>
    <row r="10" spans="2:6" ht="33" x14ac:dyDescent="0.3">
      <c r="B10" s="33" t="s">
        <v>33</v>
      </c>
      <c r="C10" s="15" t="s">
        <v>11</v>
      </c>
      <c r="D10" s="47"/>
      <c r="E10" s="16">
        <v>300</v>
      </c>
      <c r="F10" s="49"/>
    </row>
    <row r="11" spans="2:6" ht="33" x14ac:dyDescent="0.3">
      <c r="B11" s="17" t="s">
        <v>34</v>
      </c>
      <c r="C11" s="15" t="s">
        <v>11</v>
      </c>
      <c r="D11" s="38">
        <v>120</v>
      </c>
      <c r="E11" s="16">
        <v>120</v>
      </c>
      <c r="F11" s="49"/>
    </row>
    <row r="12" spans="2:6" ht="56.25" customHeight="1" x14ac:dyDescent="0.3">
      <c r="B12" s="14" t="s">
        <v>35</v>
      </c>
      <c r="C12" s="15" t="s">
        <v>11</v>
      </c>
      <c r="D12" s="38">
        <v>80</v>
      </c>
      <c r="E12" s="16">
        <v>80</v>
      </c>
      <c r="F12" s="50"/>
    </row>
    <row r="13" spans="2:6" ht="56.25" customHeight="1" x14ac:dyDescent="0.3">
      <c r="B13" s="14" t="s">
        <v>97</v>
      </c>
      <c r="C13" s="15" t="s">
        <v>11</v>
      </c>
      <c r="D13" s="38">
        <v>100</v>
      </c>
      <c r="E13" s="16">
        <v>100</v>
      </c>
      <c r="F13" s="37" t="s">
        <v>98</v>
      </c>
    </row>
    <row r="14" spans="2:6" ht="19.5" x14ac:dyDescent="0.3">
      <c r="B14" s="40" t="s">
        <v>81</v>
      </c>
      <c r="C14" s="41"/>
      <c r="D14" s="42">
        <f>SUM(D7:D13)</f>
        <v>900</v>
      </c>
      <c r="E14" s="44">
        <f>SUM(E7:E13)</f>
        <v>900</v>
      </c>
      <c r="F14" s="41"/>
    </row>
    <row r="15" spans="2:6" x14ac:dyDescent="0.3">
      <c r="B15" s="11"/>
      <c r="D15" s="12"/>
      <c r="E15" s="12"/>
    </row>
    <row r="16" spans="2:6" x14ac:dyDescent="0.3">
      <c r="B16" s="22" t="s">
        <v>84</v>
      </c>
      <c r="D16" s="12"/>
      <c r="E16" s="12"/>
    </row>
    <row r="17" spans="2:5" x14ac:dyDescent="0.3">
      <c r="B17" s="22" t="s">
        <v>86</v>
      </c>
      <c r="D17" s="12"/>
      <c r="E17" s="12"/>
    </row>
    <row r="18" spans="2:5" x14ac:dyDescent="0.3">
      <c r="B18" s="11"/>
      <c r="D18" s="12"/>
      <c r="E18" s="12"/>
    </row>
    <row r="19" spans="2:5" x14ac:dyDescent="0.3">
      <c r="D19" s="12"/>
      <c r="E19" s="12"/>
    </row>
    <row r="20" spans="2:5" x14ac:dyDescent="0.3">
      <c r="D20" s="12"/>
      <c r="E20" s="12"/>
    </row>
    <row r="21" spans="2:5" x14ac:dyDescent="0.3">
      <c r="D21" s="12"/>
      <c r="E21" s="12"/>
    </row>
    <row r="22" spans="2:5" x14ac:dyDescent="0.3">
      <c r="D22" s="12"/>
      <c r="E22" s="12"/>
    </row>
    <row r="23" spans="2:5" x14ac:dyDescent="0.3">
      <c r="D23" s="12"/>
      <c r="E23" s="12"/>
    </row>
    <row r="24" spans="2:5" x14ac:dyDescent="0.3">
      <c r="D24" s="12"/>
      <c r="E24" s="12"/>
    </row>
    <row r="25" spans="2:5" x14ac:dyDescent="0.3">
      <c r="D25" s="12"/>
      <c r="E25" s="12"/>
    </row>
    <row r="26" spans="2:5" x14ac:dyDescent="0.3">
      <c r="D26" s="12"/>
      <c r="E26" s="12"/>
    </row>
    <row r="27" spans="2:5" x14ac:dyDescent="0.3">
      <c r="D27" s="12"/>
      <c r="E27" s="12"/>
    </row>
    <row r="28" spans="2:5" x14ac:dyDescent="0.3">
      <c r="D28" s="12"/>
      <c r="E28" s="12"/>
    </row>
  </sheetData>
  <mergeCells count="3">
    <mergeCell ref="F7:F12"/>
    <mergeCell ref="D7:D8"/>
    <mergeCell ref="D9:D10"/>
  </mergeCells>
  <pageMargins left="0.7" right="0.7" top="0.75" bottom="0.75" header="0.3" footer="0.3"/>
  <pageSetup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B2:L26"/>
  <sheetViews>
    <sheetView topLeftCell="A2" zoomScale="90" zoomScaleNormal="90" workbookViewId="0">
      <selection activeCell="B10" sqref="B10"/>
    </sheetView>
  </sheetViews>
  <sheetFormatPr baseColWidth="10" defaultRowHeight="16.5" x14ac:dyDescent="0.3"/>
  <cols>
    <col min="1" max="1" width="7.28515625" customWidth="1"/>
    <col min="2" max="2" width="53" style="1" customWidth="1"/>
    <col min="3" max="3" width="13.7109375" style="1" customWidth="1"/>
    <col min="4" max="4" width="40.140625" style="1" bestFit="1" customWidth="1"/>
    <col min="5" max="5" width="11.42578125" style="1"/>
    <col min="6" max="6" width="38.42578125" style="1" customWidth="1"/>
    <col min="7" max="12" width="11.42578125" style="1"/>
  </cols>
  <sheetData>
    <row r="2" spans="2:6" x14ac:dyDescent="0.3">
      <c r="B2" s="24" t="s">
        <v>16</v>
      </c>
    </row>
    <row r="3" spans="2:6" x14ac:dyDescent="0.3">
      <c r="B3" s="24" t="s">
        <v>96</v>
      </c>
    </row>
    <row r="4" spans="2:6" x14ac:dyDescent="0.3">
      <c r="B4" s="24" t="s">
        <v>82</v>
      </c>
    </row>
    <row r="5" spans="2:6" x14ac:dyDescent="0.3">
      <c r="B5" s="24"/>
    </row>
    <row r="6" spans="2:6" x14ac:dyDescent="0.3">
      <c r="B6" s="10" t="s">
        <v>13</v>
      </c>
    </row>
    <row r="8" spans="2:6" x14ac:dyDescent="0.3">
      <c r="B8" s="25"/>
      <c r="C8" s="25" t="s">
        <v>4</v>
      </c>
      <c r="D8" s="25" t="s">
        <v>80</v>
      </c>
      <c r="E8" s="25" t="s">
        <v>83</v>
      </c>
      <c r="F8" s="25" t="s">
        <v>15</v>
      </c>
    </row>
    <row r="9" spans="2:6" ht="30" customHeight="1" x14ac:dyDescent="0.3">
      <c r="B9" s="23" t="s">
        <v>26</v>
      </c>
      <c r="C9" s="45" t="s">
        <v>71</v>
      </c>
      <c r="D9" s="23" t="s">
        <v>14</v>
      </c>
      <c r="E9" s="27" t="s">
        <v>8</v>
      </c>
      <c r="F9" s="43" t="s">
        <v>69</v>
      </c>
    </row>
    <row r="10" spans="2:6" ht="29.25" customHeight="1" x14ac:dyDescent="0.3">
      <c r="B10" s="23" t="s">
        <v>26</v>
      </c>
      <c r="C10" s="45">
        <v>33</v>
      </c>
      <c r="D10" s="23" t="s">
        <v>17</v>
      </c>
      <c r="E10" s="27" t="s">
        <v>8</v>
      </c>
      <c r="F10" s="43" t="s">
        <v>72</v>
      </c>
    </row>
    <row r="11" spans="2:6" ht="32.25" customHeight="1" x14ac:dyDescent="0.3">
      <c r="B11" s="23" t="s">
        <v>26</v>
      </c>
      <c r="C11" s="45">
        <v>33</v>
      </c>
      <c r="D11" s="23" t="s">
        <v>18</v>
      </c>
      <c r="E11" s="27" t="s">
        <v>8</v>
      </c>
      <c r="F11" s="43" t="s">
        <v>73</v>
      </c>
    </row>
    <row r="12" spans="2:6" ht="30" customHeight="1" x14ac:dyDescent="0.3">
      <c r="B12" s="23" t="s">
        <v>27</v>
      </c>
      <c r="C12" s="45">
        <v>43</v>
      </c>
      <c r="D12" s="23" t="s">
        <v>20</v>
      </c>
      <c r="E12" s="27" t="s">
        <v>8</v>
      </c>
      <c r="F12" s="43" t="s">
        <v>70</v>
      </c>
    </row>
    <row r="13" spans="2:6" ht="54" x14ac:dyDescent="0.3">
      <c r="B13" s="23" t="s">
        <v>27</v>
      </c>
      <c r="C13" s="45">
        <v>49</v>
      </c>
      <c r="D13" s="23" t="s">
        <v>19</v>
      </c>
      <c r="E13" s="27" t="s">
        <v>8</v>
      </c>
      <c r="F13" s="43" t="s">
        <v>74</v>
      </c>
    </row>
    <row r="14" spans="2:6" x14ac:dyDescent="0.3">
      <c r="B14" s="23" t="s">
        <v>27</v>
      </c>
      <c r="C14" s="45">
        <v>43</v>
      </c>
      <c r="D14" s="23" t="s">
        <v>21</v>
      </c>
      <c r="E14" s="27" t="s">
        <v>8</v>
      </c>
      <c r="F14" s="43"/>
    </row>
    <row r="15" spans="2:6" x14ac:dyDescent="0.3">
      <c r="B15" s="23" t="s">
        <v>27</v>
      </c>
      <c r="C15" s="45">
        <v>48</v>
      </c>
      <c r="D15" s="23" t="s">
        <v>22</v>
      </c>
      <c r="E15" s="27" t="s">
        <v>8</v>
      </c>
      <c r="F15" s="43"/>
    </row>
    <row r="16" spans="2:6" x14ac:dyDescent="0.3">
      <c r="B16" s="23" t="s">
        <v>27</v>
      </c>
      <c r="C16" s="45">
        <v>46</v>
      </c>
      <c r="D16" s="23" t="s">
        <v>23</v>
      </c>
      <c r="E16" s="27" t="s">
        <v>8</v>
      </c>
      <c r="F16" s="43" t="s">
        <v>76</v>
      </c>
    </row>
    <row r="17" spans="2:6" ht="27" x14ac:dyDescent="0.3">
      <c r="B17" s="23" t="s">
        <v>27</v>
      </c>
      <c r="C17" s="45">
        <v>49</v>
      </c>
      <c r="D17" s="23" t="s">
        <v>24</v>
      </c>
      <c r="E17" s="27" t="s">
        <v>8</v>
      </c>
      <c r="F17" s="43" t="s">
        <v>75</v>
      </c>
    </row>
    <row r="18" spans="2:6" x14ac:dyDescent="0.3">
      <c r="B18" s="23" t="s">
        <v>27</v>
      </c>
      <c r="C18" s="45">
        <v>74</v>
      </c>
      <c r="D18" s="23" t="s">
        <v>25</v>
      </c>
      <c r="E18" s="27" t="s">
        <v>8</v>
      </c>
      <c r="F18" s="43"/>
    </row>
    <row r="19" spans="2:6" ht="27" x14ac:dyDescent="0.3">
      <c r="B19" s="23" t="s">
        <v>28</v>
      </c>
      <c r="C19" s="45">
        <v>75</v>
      </c>
      <c r="D19" s="23" t="s">
        <v>77</v>
      </c>
      <c r="E19" s="27" t="s">
        <v>8</v>
      </c>
      <c r="F19" s="43" t="s">
        <v>78</v>
      </c>
    </row>
    <row r="20" spans="2:6" ht="27" x14ac:dyDescent="0.3">
      <c r="B20" s="23" t="s">
        <v>29</v>
      </c>
      <c r="C20" s="45">
        <v>75</v>
      </c>
      <c r="D20" s="23" t="s">
        <v>79</v>
      </c>
      <c r="E20" s="27" t="s">
        <v>8</v>
      </c>
      <c r="F20" s="43" t="s">
        <v>78</v>
      </c>
    </row>
    <row r="21" spans="2:6" x14ac:dyDescent="0.3">
      <c r="B21" s="29"/>
      <c r="C21" s="30"/>
      <c r="D21" s="29"/>
      <c r="E21" s="31"/>
      <c r="F21" s="32"/>
    </row>
    <row r="22" spans="2:6" x14ac:dyDescent="0.3">
      <c r="B22" s="29"/>
      <c r="C22" s="30"/>
      <c r="D22" s="29"/>
      <c r="E22" s="31"/>
      <c r="F22" s="32"/>
    </row>
    <row r="23" spans="2:6" x14ac:dyDescent="0.3">
      <c r="B23" s="29"/>
      <c r="C23" s="30"/>
      <c r="D23" s="29"/>
      <c r="E23" s="31"/>
      <c r="F23" s="32"/>
    </row>
    <row r="24" spans="2:6" x14ac:dyDescent="0.3">
      <c r="F24" s="28"/>
    </row>
    <row r="25" spans="2:6" x14ac:dyDescent="0.3">
      <c r="B25" s="26" t="s">
        <v>85</v>
      </c>
    </row>
    <row r="26" spans="2:6" x14ac:dyDescent="0.3">
      <c r="B26" s="26" t="s">
        <v>87</v>
      </c>
    </row>
  </sheetData>
  <pageMargins left="0.7" right="0.7" top="0.75" bottom="0.75" header="0.3" footer="0.3"/>
  <pageSetup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B2:J46"/>
  <sheetViews>
    <sheetView workbookViewId="0">
      <selection activeCell="C2" sqref="C2"/>
    </sheetView>
  </sheetViews>
  <sheetFormatPr baseColWidth="10" defaultRowHeight="16.5" x14ac:dyDescent="0.3"/>
  <cols>
    <col min="2" max="2" width="6.28515625" style="3" customWidth="1"/>
    <col min="3" max="3" width="35.28515625" style="2" bestFit="1" customWidth="1"/>
    <col min="4" max="4" width="14.42578125" style="2" bestFit="1" customWidth="1"/>
    <col min="5" max="5" width="27" style="2" bestFit="1" customWidth="1"/>
    <col min="6" max="6" width="34.28515625" style="2" customWidth="1"/>
    <col min="7" max="7" width="16.28515625" style="2" customWidth="1"/>
    <col min="8" max="8" width="28.85546875" style="2" bestFit="1" customWidth="1"/>
    <col min="9" max="9" width="16.7109375" style="2" bestFit="1" customWidth="1"/>
    <col min="10" max="10" width="15.85546875" style="1" bestFit="1" customWidth="1"/>
  </cols>
  <sheetData>
    <row r="2" spans="2:10" x14ac:dyDescent="0.3">
      <c r="B2" s="9" t="s">
        <v>93</v>
      </c>
    </row>
    <row r="3" spans="2:10" x14ac:dyDescent="0.3">
      <c r="B3" s="9" t="s">
        <v>41</v>
      </c>
    </row>
    <row r="4" spans="2:10" x14ac:dyDescent="0.3">
      <c r="B4" s="9" t="s">
        <v>0</v>
      </c>
    </row>
    <row r="5" spans="2:10" x14ac:dyDescent="0.3">
      <c r="B5" s="51" t="s">
        <v>82</v>
      </c>
      <c r="C5" s="51"/>
    </row>
    <row r="7" spans="2:10" s="3" customFormat="1" ht="27" x14ac:dyDescent="0.25">
      <c r="B7" s="18" t="s">
        <v>4</v>
      </c>
      <c r="C7" s="18" t="s">
        <v>1</v>
      </c>
      <c r="D7" s="18" t="s">
        <v>46</v>
      </c>
      <c r="E7" s="18" t="s">
        <v>42</v>
      </c>
      <c r="F7" s="18" t="s">
        <v>2</v>
      </c>
      <c r="G7" s="18" t="s">
        <v>5</v>
      </c>
      <c r="H7" s="18" t="s">
        <v>3</v>
      </c>
      <c r="I7" s="18" t="s">
        <v>6</v>
      </c>
      <c r="J7" s="18" t="s">
        <v>7</v>
      </c>
    </row>
    <row r="8" spans="2:10" ht="15" x14ac:dyDescent="0.25">
      <c r="B8" s="19">
        <v>34</v>
      </c>
      <c r="C8" s="20" t="s">
        <v>44</v>
      </c>
      <c r="D8" s="20" t="s">
        <v>47</v>
      </c>
      <c r="E8" s="20" t="s">
        <v>43</v>
      </c>
      <c r="F8" s="20" t="s">
        <v>37</v>
      </c>
      <c r="G8" s="34">
        <v>350000000</v>
      </c>
      <c r="H8" s="20" t="s">
        <v>38</v>
      </c>
      <c r="I8" s="20" t="s">
        <v>39</v>
      </c>
      <c r="J8" s="21" t="s">
        <v>40</v>
      </c>
    </row>
    <row r="9" spans="2:10" ht="15" x14ac:dyDescent="0.25">
      <c r="B9" s="19">
        <v>37</v>
      </c>
      <c r="C9" s="20" t="s">
        <v>45</v>
      </c>
      <c r="D9" s="20" t="s">
        <v>48</v>
      </c>
      <c r="E9" s="20" t="s">
        <v>53</v>
      </c>
      <c r="F9" s="20" t="s">
        <v>49</v>
      </c>
      <c r="G9" s="34">
        <v>4858169918</v>
      </c>
      <c r="H9" s="20" t="s">
        <v>52</v>
      </c>
      <c r="I9" s="20" t="s">
        <v>50</v>
      </c>
      <c r="J9" s="21" t="s">
        <v>51</v>
      </c>
    </row>
    <row r="10" spans="2:10" ht="15" x14ac:dyDescent="0.25">
      <c r="B10" s="19">
        <v>39</v>
      </c>
      <c r="C10" s="20" t="s">
        <v>45</v>
      </c>
      <c r="D10" s="20" t="s">
        <v>48</v>
      </c>
      <c r="E10" s="20" t="s">
        <v>53</v>
      </c>
      <c r="F10" s="20" t="s">
        <v>54</v>
      </c>
      <c r="G10" s="34">
        <v>1146028356</v>
      </c>
      <c r="H10" s="20" t="s">
        <v>52</v>
      </c>
      <c r="I10" s="20" t="s">
        <v>55</v>
      </c>
      <c r="J10" s="21" t="s">
        <v>56</v>
      </c>
    </row>
    <row r="11" spans="2:10" ht="15" x14ac:dyDescent="0.25">
      <c r="B11" s="19">
        <v>41</v>
      </c>
      <c r="C11" s="20" t="s">
        <v>57</v>
      </c>
      <c r="D11" s="20" t="s">
        <v>64</v>
      </c>
      <c r="E11" s="20" t="s">
        <v>58</v>
      </c>
      <c r="F11" s="20" t="s">
        <v>59</v>
      </c>
      <c r="G11" s="34">
        <v>62547200</v>
      </c>
      <c r="H11" s="20" t="s">
        <v>60</v>
      </c>
      <c r="I11" s="20" t="s">
        <v>61</v>
      </c>
      <c r="J11" s="21" t="s">
        <v>62</v>
      </c>
    </row>
    <row r="12" spans="2:10" ht="15" x14ac:dyDescent="0.25">
      <c r="B12" s="19" t="s">
        <v>63</v>
      </c>
      <c r="C12" s="20" t="s">
        <v>57</v>
      </c>
      <c r="D12" s="20" t="s">
        <v>64</v>
      </c>
      <c r="E12" s="20" t="s">
        <v>65</v>
      </c>
      <c r="F12" s="20" t="s">
        <v>66</v>
      </c>
      <c r="G12" s="34">
        <v>75168000</v>
      </c>
      <c r="H12" s="20" t="s">
        <v>60</v>
      </c>
      <c r="I12" s="20" t="s">
        <v>67</v>
      </c>
      <c r="J12" s="21" t="s">
        <v>68</v>
      </c>
    </row>
    <row r="13" spans="2:10" ht="15" x14ac:dyDescent="0.25">
      <c r="B13" s="8"/>
      <c r="C13" s="6"/>
      <c r="D13" s="6"/>
      <c r="E13" s="6"/>
      <c r="F13" s="6"/>
      <c r="G13" s="35">
        <f>SUM(G8:G12)</f>
        <v>6491913474</v>
      </c>
      <c r="H13" s="6"/>
      <c r="I13" s="6"/>
      <c r="J13" s="5"/>
    </row>
    <row r="14" spans="2:10" ht="15" x14ac:dyDescent="0.25">
      <c r="B14" s="8"/>
      <c r="C14" s="6"/>
      <c r="D14" s="6"/>
      <c r="E14" s="6"/>
      <c r="F14" s="6"/>
      <c r="G14" s="7"/>
      <c r="H14" s="6"/>
      <c r="I14" s="6"/>
      <c r="J14" s="5"/>
    </row>
    <row r="15" spans="2:10" ht="15" x14ac:dyDescent="0.25">
      <c r="B15" s="8"/>
      <c r="C15" s="6"/>
      <c r="D15" s="6"/>
      <c r="E15" s="6"/>
      <c r="F15" s="6"/>
      <c r="G15" s="7"/>
      <c r="H15" s="6"/>
      <c r="I15" s="6"/>
      <c r="J15" s="5"/>
    </row>
    <row r="16" spans="2:10" ht="15" x14ac:dyDescent="0.25">
      <c r="B16" s="8"/>
      <c r="C16" s="22" t="s">
        <v>84</v>
      </c>
      <c r="D16" s="22"/>
      <c r="E16" s="6"/>
      <c r="F16" s="6"/>
      <c r="G16" s="7"/>
      <c r="H16" s="6"/>
      <c r="I16" s="6"/>
      <c r="J16" s="5"/>
    </row>
    <row r="17" spans="2:10" ht="15" x14ac:dyDescent="0.25">
      <c r="B17" s="8"/>
      <c r="C17" s="22" t="s">
        <v>87</v>
      </c>
      <c r="D17" s="26"/>
      <c r="E17" s="6"/>
      <c r="F17" s="6"/>
      <c r="G17" s="7"/>
      <c r="H17" s="6"/>
      <c r="I17" s="6"/>
      <c r="J17" s="5"/>
    </row>
    <row r="18" spans="2:10" ht="15" x14ac:dyDescent="0.25">
      <c r="B18" s="8"/>
      <c r="C18" s="6"/>
      <c r="D18" s="6"/>
      <c r="E18" s="6"/>
      <c r="F18" s="6"/>
      <c r="G18" s="7"/>
      <c r="H18" s="6"/>
      <c r="I18" s="6"/>
      <c r="J18" s="5"/>
    </row>
    <row r="19" spans="2:10" ht="15" x14ac:dyDescent="0.25">
      <c r="B19" s="8"/>
      <c r="C19" s="6"/>
      <c r="D19" s="6"/>
      <c r="E19" s="6"/>
      <c r="F19" s="6"/>
      <c r="G19" s="7"/>
      <c r="H19" s="6"/>
      <c r="I19" s="6"/>
      <c r="J19" s="5"/>
    </row>
    <row r="20" spans="2:10" ht="15" x14ac:dyDescent="0.25">
      <c r="B20" s="8"/>
      <c r="C20" s="6"/>
      <c r="D20" s="6"/>
      <c r="E20" s="6"/>
      <c r="F20" s="6"/>
      <c r="G20" s="7"/>
      <c r="H20" s="6"/>
      <c r="I20" s="6"/>
      <c r="J20" s="5"/>
    </row>
    <row r="21" spans="2:10" ht="15" x14ac:dyDescent="0.25">
      <c r="B21" s="8"/>
      <c r="C21" s="6"/>
      <c r="D21" s="6"/>
      <c r="E21" s="6"/>
      <c r="F21" s="6"/>
      <c r="G21" s="7"/>
      <c r="H21" s="6"/>
      <c r="I21" s="6"/>
      <c r="J21" s="5"/>
    </row>
    <row r="22" spans="2:10" ht="15" x14ac:dyDescent="0.25">
      <c r="B22" s="8"/>
      <c r="C22" s="6"/>
      <c r="D22" s="6"/>
      <c r="E22" s="6"/>
      <c r="F22" s="6"/>
      <c r="G22" s="7"/>
      <c r="H22" s="6"/>
      <c r="I22" s="6"/>
      <c r="J22" s="5"/>
    </row>
    <row r="23" spans="2:10" ht="15" x14ac:dyDescent="0.25">
      <c r="B23" s="8"/>
      <c r="C23" s="6"/>
      <c r="D23" s="6"/>
      <c r="E23" s="6"/>
      <c r="F23" s="6"/>
      <c r="G23" s="7"/>
      <c r="H23" s="6"/>
      <c r="I23" s="6"/>
      <c r="J23" s="5"/>
    </row>
    <row r="24" spans="2:10" ht="15" x14ac:dyDescent="0.25">
      <c r="B24" s="8"/>
      <c r="C24" s="6"/>
      <c r="D24" s="6"/>
      <c r="E24" s="6"/>
      <c r="F24" s="6"/>
      <c r="G24" s="7"/>
      <c r="H24" s="6"/>
      <c r="I24" s="6"/>
      <c r="J24" s="5"/>
    </row>
    <row r="25" spans="2:10" ht="15" x14ac:dyDescent="0.25">
      <c r="B25" s="8"/>
      <c r="C25" s="6"/>
      <c r="D25" s="6"/>
      <c r="E25" s="6"/>
      <c r="F25" s="6"/>
      <c r="G25" s="7"/>
      <c r="H25" s="6"/>
      <c r="I25" s="6"/>
      <c r="J25" s="5"/>
    </row>
    <row r="26" spans="2:10" ht="15" x14ac:dyDescent="0.25">
      <c r="B26" s="8"/>
      <c r="C26" s="6"/>
      <c r="D26" s="6"/>
      <c r="E26" s="6"/>
      <c r="F26" s="6"/>
      <c r="G26" s="7"/>
      <c r="H26" s="6"/>
      <c r="I26" s="6"/>
      <c r="J26" s="5"/>
    </row>
    <row r="27" spans="2:10" ht="15" x14ac:dyDescent="0.25">
      <c r="B27" s="8"/>
      <c r="C27" s="6"/>
      <c r="D27" s="6"/>
      <c r="E27" s="6"/>
      <c r="F27" s="6"/>
      <c r="G27" s="7"/>
      <c r="H27" s="6"/>
      <c r="I27" s="6"/>
      <c r="J27" s="5"/>
    </row>
    <row r="28" spans="2:10" ht="15" x14ac:dyDescent="0.25">
      <c r="B28" s="8"/>
      <c r="C28" s="6"/>
      <c r="D28" s="6"/>
      <c r="E28" s="6"/>
      <c r="F28" s="6"/>
      <c r="G28" s="7"/>
      <c r="H28" s="6"/>
      <c r="I28" s="6"/>
      <c r="J28" s="5"/>
    </row>
    <row r="29" spans="2:10" ht="15" x14ac:dyDescent="0.25">
      <c r="B29" s="8"/>
      <c r="C29" s="6"/>
      <c r="D29" s="6"/>
      <c r="E29" s="6"/>
      <c r="F29" s="6"/>
      <c r="G29" s="7"/>
      <c r="H29" s="6"/>
      <c r="I29" s="6"/>
      <c r="J29" s="5"/>
    </row>
    <row r="30" spans="2:10" ht="15" x14ac:dyDescent="0.25">
      <c r="B30" s="8"/>
      <c r="C30" s="6"/>
      <c r="D30" s="6"/>
      <c r="E30" s="6"/>
      <c r="F30" s="6"/>
      <c r="G30" s="7"/>
      <c r="H30" s="6"/>
      <c r="I30" s="6"/>
      <c r="J30" s="5"/>
    </row>
    <row r="31" spans="2:10" ht="15" x14ac:dyDescent="0.25">
      <c r="B31" s="8"/>
      <c r="C31" s="6"/>
      <c r="D31" s="6"/>
      <c r="E31" s="6"/>
      <c r="F31" s="6"/>
      <c r="G31" s="7"/>
      <c r="H31" s="6"/>
      <c r="I31" s="6"/>
      <c r="J31" s="5"/>
    </row>
    <row r="32" spans="2:10" ht="15" x14ac:dyDescent="0.25">
      <c r="B32" s="8"/>
      <c r="C32" s="6"/>
      <c r="D32" s="6"/>
      <c r="E32" s="6"/>
      <c r="F32" s="6"/>
      <c r="G32" s="7"/>
      <c r="H32" s="6"/>
      <c r="I32" s="6"/>
      <c r="J32" s="5"/>
    </row>
    <row r="33" spans="2:10" ht="15" x14ac:dyDescent="0.25">
      <c r="B33" s="8"/>
      <c r="C33" s="6"/>
      <c r="D33" s="6"/>
      <c r="E33" s="6"/>
      <c r="F33" s="6"/>
      <c r="G33" s="7"/>
      <c r="H33" s="6"/>
      <c r="I33" s="6"/>
      <c r="J33" s="5"/>
    </row>
    <row r="34" spans="2:10" ht="15" x14ac:dyDescent="0.25">
      <c r="B34" s="8"/>
      <c r="C34" s="6"/>
      <c r="D34" s="6"/>
      <c r="E34" s="6"/>
      <c r="F34" s="6"/>
      <c r="G34" s="7"/>
      <c r="H34" s="6"/>
      <c r="I34" s="6"/>
      <c r="J34" s="5"/>
    </row>
    <row r="35" spans="2:10" ht="15" x14ac:dyDescent="0.25">
      <c r="B35" s="8"/>
      <c r="C35" s="6"/>
      <c r="D35" s="6"/>
      <c r="E35" s="6"/>
      <c r="F35" s="6"/>
      <c r="G35" s="7"/>
      <c r="H35" s="6"/>
      <c r="I35" s="6"/>
      <c r="J35" s="5"/>
    </row>
    <row r="36" spans="2:10" ht="15" x14ac:dyDescent="0.25">
      <c r="B36" s="8"/>
      <c r="C36" s="6"/>
      <c r="D36" s="6"/>
      <c r="E36" s="6"/>
      <c r="F36" s="6"/>
      <c r="G36" s="7"/>
      <c r="H36" s="6"/>
      <c r="I36" s="6"/>
      <c r="J36" s="5"/>
    </row>
    <row r="37" spans="2:10" ht="15" x14ac:dyDescent="0.25">
      <c r="B37" s="8"/>
      <c r="C37" s="6"/>
      <c r="D37" s="6"/>
      <c r="E37" s="6"/>
      <c r="F37" s="6"/>
      <c r="G37" s="6"/>
      <c r="H37" s="6"/>
      <c r="I37" s="6"/>
      <c r="J37" s="5"/>
    </row>
    <row r="38" spans="2:10" x14ac:dyDescent="0.3">
      <c r="B38" s="8"/>
      <c r="C38" s="6"/>
      <c r="D38" s="6"/>
      <c r="E38" s="6"/>
      <c r="F38" s="6"/>
      <c r="G38" s="6"/>
      <c r="H38" s="6"/>
      <c r="I38" s="6"/>
    </row>
    <row r="39" spans="2:10" x14ac:dyDescent="0.3">
      <c r="B39" s="8"/>
      <c r="C39" s="6"/>
      <c r="D39" s="6"/>
      <c r="E39" s="6"/>
      <c r="F39" s="6"/>
      <c r="G39" s="6"/>
      <c r="H39" s="6"/>
      <c r="I39" s="6"/>
    </row>
    <row r="40" spans="2:10" x14ac:dyDescent="0.3">
      <c r="B40" s="8"/>
      <c r="C40" s="6"/>
      <c r="D40" s="6"/>
      <c r="E40" s="6"/>
      <c r="F40" s="6"/>
      <c r="G40" s="6"/>
      <c r="H40" s="6"/>
      <c r="I40" s="6"/>
    </row>
    <row r="41" spans="2:10" x14ac:dyDescent="0.3">
      <c r="B41" s="8"/>
      <c r="C41" s="6"/>
      <c r="D41" s="6"/>
      <c r="E41" s="6"/>
      <c r="F41" s="6"/>
      <c r="G41" s="6"/>
      <c r="H41" s="6"/>
      <c r="I41" s="6"/>
    </row>
    <row r="42" spans="2:10" x14ac:dyDescent="0.3">
      <c r="B42" s="8"/>
      <c r="C42" s="6"/>
      <c r="D42" s="6"/>
      <c r="E42" s="6"/>
      <c r="F42" s="6"/>
      <c r="G42" s="6"/>
      <c r="H42" s="6"/>
      <c r="I42" s="6"/>
    </row>
    <row r="43" spans="2:10" x14ac:dyDescent="0.3">
      <c r="B43" s="8"/>
      <c r="C43" s="6"/>
      <c r="D43" s="6"/>
      <c r="E43" s="6"/>
      <c r="F43" s="6"/>
      <c r="G43" s="6"/>
      <c r="H43" s="6"/>
      <c r="I43" s="6"/>
    </row>
    <row r="44" spans="2:10" x14ac:dyDescent="0.3">
      <c r="B44" s="8"/>
      <c r="C44" s="6"/>
      <c r="D44" s="6"/>
      <c r="E44" s="6"/>
      <c r="F44" s="6"/>
      <c r="G44" s="6"/>
      <c r="H44" s="6"/>
      <c r="I44" s="6"/>
    </row>
    <row r="45" spans="2:10" x14ac:dyDescent="0.3">
      <c r="B45" s="8"/>
      <c r="C45" s="6"/>
      <c r="D45" s="6"/>
      <c r="E45" s="6"/>
      <c r="F45" s="6"/>
      <c r="G45" s="6"/>
      <c r="H45" s="6"/>
      <c r="I45" s="6"/>
    </row>
    <row r="46" spans="2:10" x14ac:dyDescent="0.3">
      <c r="B46" s="8"/>
      <c r="C46" s="6"/>
      <c r="D46" s="6"/>
      <c r="E46" s="6"/>
      <c r="F46" s="6"/>
      <c r="G46" s="6"/>
      <c r="H46" s="6"/>
      <c r="I46" s="6"/>
    </row>
  </sheetData>
  <mergeCells count="1">
    <mergeCell ref="B5:C5"/>
  </mergeCells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EvaluaciónPublicable</vt:lpstr>
      <vt:lpstr>EvaluaciónInterna</vt:lpstr>
      <vt:lpstr>Verificación</vt:lpstr>
      <vt:lpstr>Experiencia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Alberto Puche Quintero</dc:creator>
  <cp:lastModifiedBy>Carmen Andrea Coronado Soler</cp:lastModifiedBy>
  <cp:lastPrinted>2015-10-22T19:38:03Z</cp:lastPrinted>
  <dcterms:created xsi:type="dcterms:W3CDTF">2015-04-01T13:19:06Z</dcterms:created>
  <dcterms:modified xsi:type="dcterms:W3CDTF">2015-10-29T23:28:24Z</dcterms:modified>
</cp:coreProperties>
</file>