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defaultThemeVersion="124226"/>
  <mc:AlternateContent xmlns:mc="http://schemas.openxmlformats.org/markup-compatibility/2006">
    <mc:Choice Requires="x15">
      <x15ac:absPath xmlns:x15ac="http://schemas.microsoft.com/office/spreadsheetml/2010/11/ac" url="C:\Users\SARAY\Downloads\RTVC\FORMATOS\OCI\"/>
    </mc:Choice>
  </mc:AlternateContent>
  <xr:revisionPtr revIDLastSave="3" documentId="8_{5FCE37E7-2AFD-4F0C-B19D-E40006BC7F5F}" xr6:coauthVersionLast="47" xr6:coauthVersionMax="47" xr10:uidLastSave="{7F71441A-FBCC-4A29-85B3-19767BE97ED4}"/>
  <bookViews>
    <workbookView xWindow="-110" yWindow="-110" windowWidth="19420" windowHeight="10300" activeTab="1" xr2:uid="{00000000-000D-0000-FFFF-FFFF00000000}"/>
  </bookViews>
  <sheets>
    <sheet name="K- F-12" sheetId="1" r:id="rId1"/>
    <sheet name="CONTROL DE CAMBIOS " sheetId="2" r:id="rId2"/>
  </sheets>
  <definedNames>
    <definedName name="_xlnm.Print_Area" localSheetId="0">'K- F-12'!$B$2:$AP$119</definedName>
    <definedName name="_xlnm.Print_Titles" localSheetId="0">'K- F-12'!$2:$8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2" i="1" l="1"/>
  <c r="AG54" i="1" l="1"/>
  <c r="AG53" i="1"/>
  <c r="AG52" i="1"/>
  <c r="AG51" i="1"/>
  <c r="AG50" i="1"/>
  <c r="AG49" i="1"/>
  <c r="AG48" i="1"/>
  <c r="AG47" i="1"/>
  <c r="AG46" i="1"/>
  <c r="AG45" i="1"/>
  <c r="AG44" i="1"/>
  <c r="AG43" i="1"/>
  <c r="AG42" i="1"/>
  <c r="N54" i="1"/>
  <c r="N53" i="1"/>
  <c r="N47" i="1"/>
  <c r="N52" i="1"/>
  <c r="N44" i="1"/>
  <c r="N43" i="1"/>
  <c r="N42" i="1"/>
  <c r="AG72" i="1" l="1"/>
  <c r="AG64" i="1"/>
  <c r="Y89" i="1" l="1"/>
  <c r="Y91" i="1" s="1"/>
  <c r="AA64" i="1"/>
  <c r="AG85" i="1"/>
  <c r="AA72" i="1"/>
  <c r="AA73" i="1" l="1"/>
  <c r="AG73" i="1"/>
  <c r="AG84" i="1"/>
  <c r="AG89" i="1" l="1"/>
  <c r="AG92" i="1"/>
  <c r="N55" i="1"/>
  <c r="N51" i="1"/>
  <c r="N50" i="1"/>
  <c r="N49" i="1"/>
  <c r="N48" i="1"/>
  <c r="N46" i="1"/>
  <c r="N45" i="1"/>
  <c r="AG41" i="1"/>
  <c r="N41" i="1"/>
  <c r="AG40" i="1"/>
  <c r="N40" i="1"/>
  <c r="O34" i="1"/>
  <c r="O33" i="1"/>
  <c r="AG32" i="1"/>
  <c r="O32" i="1"/>
  <c r="AG31" i="1"/>
  <c r="O31" i="1"/>
  <c r="AG30" i="1"/>
  <c r="O30" i="1"/>
  <c r="AG29" i="1"/>
  <c r="O29" i="1"/>
  <c r="AG28" i="1"/>
  <c r="O28" i="1"/>
  <c r="AG94" i="1"/>
  <c r="AG35" i="1" l="1"/>
  <c r="N56" i="1"/>
  <c r="O35" i="1"/>
  <c r="AG56" i="1"/>
  <c r="AG36" i="1" l="1"/>
  <c r="AG81" i="1" s="1"/>
  <c r="AG93" i="1" s="1"/>
  <c r="AG95" i="1" l="1"/>
  <c r="Y81" i="1"/>
  <c r="Y8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GENNY SIRLEY PALACIOS MORENO</author>
    <author>Nubia Yalile Lopez Salamanca</author>
  </authors>
  <commentList>
    <comment ref="C82" authorId="0" shapeId="0" xr:uid="{D1140C92-B29B-44BD-88AC-ADDF4E918DE1}">
      <text>
        <r>
          <rPr>
            <b/>
            <sz val="9"/>
            <color indexed="81"/>
            <rFont val="Tahoma"/>
            <family val="2"/>
          </rPr>
          <t>GENNY SIRLEY PALACIOS MORENO:</t>
        </r>
        <r>
          <rPr>
            <sz val="9"/>
            <color indexed="81"/>
            <rFont val="Tahoma"/>
            <family val="2"/>
          </rPr>
          <t xml:space="preserve">
Se modifica SIIF por SEVEN</t>
        </r>
      </text>
    </comment>
    <comment ref="AG86" authorId="0" shapeId="0" xr:uid="{1B45E0B5-3E8D-4C1F-9276-0B6DCE06A12D}">
      <text>
        <r>
          <rPr>
            <b/>
            <sz val="9"/>
            <color indexed="81"/>
            <rFont val="Tahoma"/>
            <family val="2"/>
          </rPr>
          <t>GENNY SIRLEY PALACIOS MORENO:</t>
        </r>
        <r>
          <rPr>
            <sz val="9"/>
            <color indexed="81"/>
            <rFont val="Tahoma"/>
            <family val="2"/>
          </rPr>
          <t xml:space="preserve">
Se incluye 
</t>
        </r>
      </text>
    </comment>
    <comment ref="AG87" authorId="0" shapeId="0" xr:uid="{2EC5DD3D-450F-4A36-BE38-F59A413924D9}">
      <text>
        <r>
          <rPr>
            <b/>
            <sz val="9"/>
            <color indexed="81"/>
            <rFont val="Tahoma"/>
            <family val="2"/>
          </rPr>
          <t>GENNY SIRLEY PALACIOS MORENO:</t>
        </r>
        <r>
          <rPr>
            <sz val="9"/>
            <color indexed="81"/>
            <rFont val="Tahoma"/>
            <family val="2"/>
          </rPr>
          <t xml:space="preserve">
Se incluye</t>
        </r>
      </text>
    </comment>
    <comment ref="C90" authorId="0" shapeId="0" xr:uid="{7041B148-A18E-4B53-897D-7CF5D558B7D0}">
      <text>
        <r>
          <rPr>
            <b/>
            <sz val="9"/>
            <color indexed="81"/>
            <rFont val="Tahoma"/>
            <family val="2"/>
          </rPr>
          <t>GENNY SIRLEY PALACIOS MORENO:</t>
        </r>
        <r>
          <rPr>
            <sz val="9"/>
            <color indexed="81"/>
            <rFont val="Tahoma"/>
            <family val="2"/>
          </rPr>
          <t xml:space="preserve">
Se modifica SIIF por SEVEN</t>
        </r>
      </text>
    </comment>
    <comment ref="AD105" authorId="1" shapeId="0" xr:uid="{00000000-0006-0000-0000-000001000000}">
      <text>
        <r>
          <rPr>
            <b/>
            <sz val="9"/>
            <color indexed="81"/>
            <rFont val="Work Sans"/>
          </rPr>
          <t>Oficina de Control Interno:</t>
        </r>
        <r>
          <rPr>
            <sz val="9"/>
            <color indexed="81"/>
            <rFont val="Work Sans"/>
          </rPr>
          <t xml:space="preserve">
Se da cuando son arqueos solicitados por vacaciones y/o licencias del Titular. Al recibo y entrega de la Caja Menor.</t>
        </r>
      </text>
    </comment>
  </commentList>
</comments>
</file>

<file path=xl/sharedStrings.xml><?xml version="1.0" encoding="utf-8"?>
<sst xmlns="http://schemas.openxmlformats.org/spreadsheetml/2006/main" count="133" uniqueCount="103">
  <si>
    <t>CONTROL INTERNO</t>
  </si>
  <si>
    <t>Código: K-F-012</t>
  </si>
  <si>
    <t>FORMATO</t>
  </si>
  <si>
    <t>Versión: 1</t>
  </si>
  <si>
    <t xml:space="preserve"> ARQUEO CAJA MENOR</t>
  </si>
  <si>
    <t>Fecha: 05/10/2026</t>
  </si>
  <si>
    <t>Página: 1 de 3</t>
  </si>
  <si>
    <t>Proceso Asociado:</t>
  </si>
  <si>
    <t xml:space="preserve">Gestión Financiera Recuado y Gasto Público </t>
  </si>
  <si>
    <t>INFORMACIÓN GENERAL DE LA APERTURA DE LA CAJA</t>
  </si>
  <si>
    <t>Rubro</t>
  </si>
  <si>
    <t>Valor</t>
  </si>
  <si>
    <t>Nombre de la Caja Menor</t>
  </si>
  <si>
    <t>Requisito Legal</t>
  </si>
  <si>
    <t>RESOLUCIÓN N° XXXX DEL XX DE XXXXX DE 2024</t>
  </si>
  <si>
    <t>Responsable</t>
  </si>
  <si>
    <t>Póliza de Manejo</t>
  </si>
  <si>
    <t>XXXX</t>
  </si>
  <si>
    <t>CDP Apertura</t>
  </si>
  <si>
    <t>XXXX DEL DD/MM/AAAA</t>
  </si>
  <si>
    <t>Registro Apertura</t>
  </si>
  <si>
    <t xml:space="preserve"> VALOR TOTAL DE LA CAJA MENOR</t>
  </si>
  <si>
    <t>Servidor Público que realiza el arqueo</t>
  </si>
  <si>
    <t>Fecha de arqueo</t>
  </si>
  <si>
    <t>DD/MM/AAAA</t>
  </si>
  <si>
    <t>Hora de inicio</t>
  </si>
  <si>
    <t>XX:XX</t>
  </si>
  <si>
    <t xml:space="preserve">CONTEO DE EFECTIVO </t>
  </si>
  <si>
    <t>BILLETES</t>
  </si>
  <si>
    <t>MONEDAS</t>
  </si>
  <si>
    <t>Total $</t>
  </si>
  <si>
    <t>Denominación</t>
  </si>
  <si>
    <t>Cantidad</t>
  </si>
  <si>
    <t>Total Billetes</t>
  </si>
  <si>
    <t>Total Monedas</t>
  </si>
  <si>
    <t>TOTAL EFECTIVO</t>
  </si>
  <si>
    <t>EFECTIVO USD$ y/o €</t>
  </si>
  <si>
    <t>Total 
USD$ y/o €</t>
  </si>
  <si>
    <t>Monetización</t>
  </si>
  <si>
    <t>USD$ y/o €</t>
  </si>
  <si>
    <t>Tasa de Cambio</t>
  </si>
  <si>
    <t>Valor $</t>
  </si>
  <si>
    <t>Ajuste Diferencial Cambiario</t>
  </si>
  <si>
    <t>TOTAL USD$</t>
  </si>
  <si>
    <t>VALOR TOTAL EN PESOS</t>
  </si>
  <si>
    <t>GASTOS EN TRÁMITE</t>
  </si>
  <si>
    <t xml:space="preserve">Fecha  </t>
  </si>
  <si>
    <t>Beneficiario</t>
  </si>
  <si>
    <t>Retenciones</t>
  </si>
  <si>
    <t>Total Gastos en Trámite</t>
  </si>
  <si>
    <t>EGRESOS POR LEGALIZAR</t>
  </si>
  <si>
    <t>Total Egresos por Legalizar</t>
  </si>
  <si>
    <t>Total Gastos por Legalizar</t>
  </si>
  <si>
    <t>INFORMACIÓN CUENTA CORRIENTE</t>
  </si>
  <si>
    <t>Banco</t>
  </si>
  <si>
    <t>Cuenta Corriente No.</t>
  </si>
  <si>
    <t>Cheques usados del No.</t>
  </si>
  <si>
    <t>Al No.</t>
  </si>
  <si>
    <t>Cheques en blanco del No.</t>
  </si>
  <si>
    <t>Último Extracto Mes</t>
  </si>
  <si>
    <t>Última Conciliación:</t>
  </si>
  <si>
    <t>Certificación saldo expedido por el banco</t>
  </si>
  <si>
    <t>CONCILIACIÓN</t>
  </si>
  <si>
    <t>Total Efectivo en Caja</t>
  </si>
  <si>
    <t>Valor Saldo en Caja SEVEN</t>
  </si>
  <si>
    <t>Diferencia</t>
  </si>
  <si>
    <t>Transferencias por Legalizar</t>
  </si>
  <si>
    <t>Recibos provisionales</t>
  </si>
  <si>
    <t xml:space="preserve">Deducciones Pendientes de Giro </t>
  </si>
  <si>
    <t xml:space="preserve">Saldo Certificado del Banco </t>
  </si>
  <si>
    <t>Valor Saldo en Bancos SEVEN</t>
  </si>
  <si>
    <t xml:space="preserve">Diferencia </t>
  </si>
  <si>
    <t xml:space="preserve">Retenciones </t>
  </si>
  <si>
    <t>Valor Total Arqueo de Caja</t>
  </si>
  <si>
    <t>Valor de la Caja Menor</t>
  </si>
  <si>
    <t>DIFERENCIA</t>
  </si>
  <si>
    <t>Nota:</t>
  </si>
  <si>
    <t>Hora terminación:</t>
  </si>
  <si>
    <t xml:space="preserve">Resultado del ejercicio: </t>
  </si>
  <si>
    <t>Responsable Caja Menor</t>
  </si>
  <si>
    <t>Titular</t>
  </si>
  <si>
    <t>Que recibe y/o entrega</t>
  </si>
  <si>
    <t>Responsable del Arqueo</t>
  </si>
  <si>
    <t>V/Bo. Jefe y/o Supervisor de Actividad de Arqueo</t>
  </si>
  <si>
    <t>Versión</t>
  </si>
  <si>
    <t>DESCRIPCIÓN DEL CAMBIO</t>
  </si>
  <si>
    <t>ÁREA PRODUCTORA</t>
  </si>
  <si>
    <t>FECHA DE PUBLICACIÓN</t>
  </si>
  <si>
    <t xml:space="preserve">Emisión inicial </t>
  </si>
  <si>
    <t>Control Interno</t>
  </si>
  <si>
    <t>Se ajusta el logo de RTVC a INRAVISIÓN, teniendo en cuenta el cambio de razón social en cámara de comercio.</t>
  </si>
  <si>
    <t>Se actualizan los logos de acuerdo con la nueva razón social de la entidad y se modifica el código del documento conforme a la parametrización establecida en Suite Vision.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</si>
  <si>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</si>
  <si>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</si>
  <si>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ELABORÓ</t>
  </si>
  <si>
    <t>REVISÓ</t>
  </si>
  <si>
    <t>APROBÓ</t>
  </si>
  <si>
    <t>Nombres y apellidos</t>
  </si>
  <si>
    <t>Genny Sirley Palacios</t>
  </si>
  <si>
    <t>José Ricardo Tobo González</t>
  </si>
  <si>
    <t xml:space="preserve">Cargo / Rol </t>
  </si>
  <si>
    <t>Contratista Control Interno</t>
  </si>
  <si>
    <t>Asesor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</si>
</sst>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_(&quot;$&quot;\ * \(#,##0.00\);_(&quot;$&quot;\ * &quot;-&quot;??_);_(@_)"/>
    <numFmt numFmtId="165" formatCode="#,##0;[Red]#,##0"/>
    <numFmt numFmtId="166" formatCode="&quot;$&quot;#,##0.00"/>
    <numFmt numFmtId="167" formatCode="&quot;$&quot;\ #,##0.00"/>
    <numFmt numFmtId="168" formatCode="&quot;$&quot;#,##0"/>
  </numFmts>
  <fonts count="30">
    <font>
      <sz val="11"/>
      <color theme="1"/>
      <name val="Calibri"/>
      <family val="2"/>
      <scheme val="minor"/>
    </font>
    <font>
      <sz val="11"/>
      <color theme="1"/>
      <name val="Calibri"/>
      <family val="2"/>
      <scheme val="minor"/>
    </font>
    <font>
      <sz val="10"/>
      <name val="Arial"/>
      <family val="2"/>
    </font>
    <font>
      <b/>
      <sz val="9"/>
      <color indexed="81"/>
      <name val="Work Sans"/>
    </font>
    <font>
      <sz val="9"/>
      <color indexed="81"/>
      <name val="Work Sans"/>
    </font>
    <font>
      <sz val="11"/>
      <name val="Verdana"/>
      <family val="2"/>
    </font>
    <font>
      <sz val="11"/>
      <color rgb="FF3366CC"/>
      <name val="Verdana"/>
      <family val="2"/>
    </font>
    <font>
      <sz val="11"/>
      <color theme="1"/>
      <name val="Verdana"/>
      <family val="2"/>
    </font>
    <font>
      <b/>
      <sz val="11"/>
      <name val="Verdana"/>
      <family val="2"/>
    </font>
    <font>
      <b/>
      <sz val="11"/>
      <color rgb="FF3366CC"/>
      <name val="Verdana"/>
      <family val="2"/>
    </font>
    <font>
      <b/>
      <sz val="11"/>
      <color theme="0"/>
      <name val="Verdana"/>
      <family val="2"/>
    </font>
    <font>
      <sz val="11"/>
      <color theme="0"/>
      <name val="Verdana"/>
      <family val="2"/>
    </font>
    <font>
      <sz val="11"/>
      <color rgb="FF504F4E"/>
      <name val="Verdana"/>
      <family val="2"/>
    </font>
    <font>
      <sz val="8"/>
      <name val="Verdana"/>
      <family val="2"/>
    </font>
    <font>
      <sz val="9"/>
      <color indexed="81"/>
      <name val="Tahoma"/>
      <family val="2"/>
    </font>
    <font>
      <b/>
      <sz val="9"/>
      <color indexed="81"/>
      <name val="Tahoma"/>
      <family val="2"/>
    </font>
    <font>
      <sz val="11"/>
      <color theme="1"/>
      <name val="Calibri"/>
      <family val="2"/>
    </font>
    <font>
      <b/>
      <sz val="12"/>
      <color theme="1"/>
      <name val="Arial Narrow"/>
      <family val="2"/>
    </font>
    <font>
      <sz val="12"/>
      <color theme="1"/>
      <name val="Arial Narrow"/>
      <family val="2"/>
    </font>
    <font>
      <b/>
      <sz val="12"/>
      <color rgb="FF000000"/>
      <name val="Arial Narrow"/>
      <family val="2"/>
    </font>
    <font>
      <sz val="12"/>
      <color theme="3"/>
      <name val="Arial Narrow"/>
      <family val="2"/>
    </font>
    <font>
      <b/>
      <sz val="11"/>
      <color rgb="FF000000"/>
      <name val="Arial Narrow"/>
      <family val="2"/>
    </font>
    <font>
      <sz val="11"/>
      <color rgb="FF000000"/>
      <name val="Arial Narrow"/>
      <family val="2"/>
    </font>
    <font>
      <b/>
      <sz val="11"/>
      <name val="Arial Narrow"/>
      <family val="2"/>
    </font>
    <font>
      <b/>
      <sz val="12"/>
      <color theme="1"/>
      <name val="Calibri"/>
      <family val="2"/>
      <scheme val="minor"/>
    </font>
    <font>
      <b/>
      <sz val="12"/>
      <color rgb="FF3366CC"/>
      <name val="Verdana"/>
      <family val="2"/>
    </font>
    <font>
      <b/>
      <sz val="12"/>
      <name val="Verdana"/>
      <family val="2"/>
    </font>
    <font>
      <b/>
      <sz val="12"/>
      <name val="Arial Narrow"/>
      <family val="2"/>
    </font>
    <font>
      <sz val="11"/>
      <color theme="1"/>
      <name val="Arial Narrow"/>
      <family val="2"/>
    </font>
    <font>
      <sz val="11"/>
      <color rgb="FF000000"/>
      <name val="Arial Narrow"/>
      <charset val="1"/>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504F4E"/>
        <bgColor indexed="64"/>
      </patternFill>
    </fill>
    <fill>
      <patternFill patternType="solid">
        <fgColor rgb="FF888888"/>
        <bgColor indexed="64"/>
      </patternFill>
    </fill>
    <fill>
      <patternFill patternType="solid">
        <fgColor rgb="FFFFFF00"/>
        <bgColor indexed="64"/>
      </patternFill>
    </fill>
    <fill>
      <patternFill patternType="solid">
        <fgColor rgb="FFD0D0D0"/>
        <bgColor indexed="64"/>
      </patternFill>
    </fill>
    <fill>
      <patternFill patternType="solid">
        <fgColor rgb="FFD1D1D1"/>
        <bgColor indexed="64"/>
      </patternFill>
    </fill>
    <fill>
      <patternFill patternType="solid">
        <fgColor rgb="FFFFFFFF"/>
        <bgColor indexed="64"/>
      </patternFill>
    </fill>
    <fill>
      <patternFill patternType="solid">
        <fgColor rgb="FFFFFFFF"/>
        <bgColor rgb="FFFFFFFF"/>
      </patternFill>
    </fill>
  </fills>
  <borders count="5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indexed="64"/>
      </right>
      <top style="thin">
        <color auto="1"/>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3366CC"/>
      </right>
      <top/>
      <bottom/>
      <diagonal/>
    </border>
    <border>
      <left style="thin">
        <color rgb="FF3366CC"/>
      </left>
      <right/>
      <top/>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auto="1"/>
      </left>
      <right style="medium">
        <color auto="1"/>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rgb="FF000000"/>
      </bottom>
      <diagonal/>
    </border>
    <border>
      <left/>
      <right/>
      <top style="medium">
        <color rgb="FF000000"/>
      </top>
      <bottom style="medium">
        <color rgb="FF000000"/>
      </bottom>
      <diagonal/>
    </border>
    <border>
      <left/>
      <right/>
      <top style="medium">
        <color rgb="FF000000"/>
      </top>
      <bottom style="medium">
        <color indexed="64"/>
      </bottom>
      <diagonal/>
    </border>
    <border>
      <left/>
      <right style="medium">
        <color indexed="64"/>
      </right>
      <top style="medium">
        <color indexed="64"/>
      </top>
      <bottom style="medium">
        <color rgb="FF000000"/>
      </bottom>
      <diagonal/>
    </border>
    <border>
      <left/>
      <right style="medium">
        <color indexed="64"/>
      </right>
      <top style="medium">
        <color rgb="FF000000"/>
      </top>
      <bottom style="medium">
        <color rgb="FF000000"/>
      </bottom>
      <diagonal/>
    </border>
    <border>
      <left/>
      <right style="medium">
        <color indexed="64"/>
      </right>
      <top style="medium">
        <color rgb="FF000000"/>
      </top>
      <bottom style="medium">
        <color indexed="64"/>
      </bottom>
      <diagonal/>
    </border>
    <border>
      <left/>
      <right style="medium">
        <color auto="1"/>
      </right>
      <top style="medium">
        <color auto="1"/>
      </top>
      <bottom/>
      <diagonal/>
    </border>
    <border>
      <left/>
      <right style="thin">
        <color indexed="64"/>
      </right>
      <top/>
      <bottom/>
      <diagonal/>
    </border>
    <border>
      <left style="thin">
        <color auto="1"/>
      </left>
      <right style="thin">
        <color auto="1"/>
      </right>
      <top/>
      <bottom/>
      <diagonal/>
    </border>
  </borders>
  <cellStyleXfs count="4">
    <xf numFmtId="0" fontId="0" fillId="0" borderId="0"/>
    <xf numFmtId="164" fontId="1" fillId="0" borderId="0" applyFont="0" applyFill="0" applyBorder="0" applyAlignment="0" applyProtection="0"/>
    <xf numFmtId="0" fontId="2" fillId="0" borderId="0"/>
    <xf numFmtId="0" fontId="16" fillId="0" borderId="0"/>
  </cellStyleXfs>
  <cellXfs count="231">
    <xf numFmtId="0" fontId="0" fillId="0" borderId="0" xfId="0"/>
    <xf numFmtId="0" fontId="6" fillId="3" borderId="13" xfId="0" applyFont="1" applyFill="1" applyBorder="1" applyAlignment="1">
      <alignment vertical="center"/>
    </xf>
    <xf numFmtId="0" fontId="6" fillId="3" borderId="0" xfId="0" applyFont="1" applyFill="1" applyAlignment="1">
      <alignment vertical="center"/>
    </xf>
    <xf numFmtId="0" fontId="6" fillId="3" borderId="12" xfId="0" applyFont="1" applyFill="1" applyBorder="1" applyAlignment="1">
      <alignment vertical="center"/>
    </xf>
    <xf numFmtId="0" fontId="5" fillId="3" borderId="13" xfId="0" applyFont="1" applyFill="1" applyBorder="1" applyAlignment="1">
      <alignment vertical="center"/>
    </xf>
    <xf numFmtId="0" fontId="5" fillId="3" borderId="15" xfId="0" applyFont="1" applyFill="1" applyBorder="1" applyAlignment="1">
      <alignment vertical="center"/>
    </xf>
    <xf numFmtId="0" fontId="5" fillId="3" borderId="0" xfId="0" applyFont="1" applyFill="1" applyAlignment="1">
      <alignment vertical="center"/>
    </xf>
    <xf numFmtId="0" fontId="5" fillId="3" borderId="12" xfId="0" applyFont="1" applyFill="1" applyBorder="1" applyAlignment="1">
      <alignment vertical="center"/>
    </xf>
    <xf numFmtId="0" fontId="8" fillId="3" borderId="12" xfId="0" applyFont="1" applyFill="1" applyBorder="1" applyAlignment="1">
      <alignment horizontal="center" vertical="center"/>
    </xf>
    <xf numFmtId="0" fontId="5" fillId="0" borderId="0" xfId="0" applyFont="1" applyAlignment="1">
      <alignment vertical="center"/>
    </xf>
    <xf numFmtId="0" fontId="5" fillId="3" borderId="12" xfId="0" applyFont="1" applyFill="1" applyBorder="1" applyAlignment="1">
      <alignment horizontal="center" vertical="center"/>
    </xf>
    <xf numFmtId="165" fontId="5" fillId="3" borderId="0" xfId="0" applyNumberFormat="1" applyFont="1" applyFill="1" applyAlignment="1">
      <alignment vertical="center"/>
    </xf>
    <xf numFmtId="4" fontId="5" fillId="3" borderId="0" xfId="0" applyNumberFormat="1" applyFont="1" applyFill="1" applyAlignment="1">
      <alignment vertical="center"/>
    </xf>
    <xf numFmtId="0" fontId="7" fillId="3" borderId="0" xfId="0" applyFont="1" applyFill="1" applyAlignment="1">
      <alignment vertical="center"/>
    </xf>
    <xf numFmtId="0" fontId="7" fillId="2" borderId="0" xfId="0" applyFont="1" applyFill="1" applyAlignment="1">
      <alignment vertical="center"/>
    </xf>
    <xf numFmtId="167" fontId="5" fillId="3" borderId="0" xfId="0" applyNumberFormat="1" applyFont="1" applyFill="1" applyAlignment="1">
      <alignment vertical="center" wrapText="1"/>
    </xf>
    <xf numFmtId="0" fontId="5" fillId="3" borderId="0" xfId="0" applyFont="1" applyFill="1" applyAlignment="1">
      <alignment vertical="center" wrapText="1"/>
    </xf>
    <xf numFmtId="0" fontId="5" fillId="0" borderId="1" xfId="0" applyFont="1" applyBorder="1" applyAlignment="1">
      <alignment vertical="center"/>
    </xf>
    <xf numFmtId="0" fontId="6" fillId="3" borderId="16" xfId="0" applyFont="1" applyFill="1" applyBorder="1" applyAlignment="1">
      <alignment horizontal="center" vertical="center"/>
    </xf>
    <xf numFmtId="0" fontId="5" fillId="3" borderId="0" xfId="0" applyFont="1" applyFill="1" applyAlignment="1">
      <alignment horizontal="left" vertical="center" wrapText="1"/>
    </xf>
    <xf numFmtId="0" fontId="6" fillId="0" borderId="0" xfId="0" applyFont="1" applyAlignment="1">
      <alignment vertical="center"/>
    </xf>
    <xf numFmtId="165" fontId="5" fillId="0" borderId="0" xfId="0" applyNumberFormat="1" applyFont="1" applyAlignment="1">
      <alignment vertical="center"/>
    </xf>
    <xf numFmtId="4" fontId="5" fillId="0" borderId="0" xfId="0" applyNumberFormat="1" applyFont="1" applyAlignment="1">
      <alignment vertical="center"/>
    </xf>
    <xf numFmtId="0" fontId="17" fillId="3" borderId="0" xfId="3" applyFont="1" applyFill="1" applyAlignment="1">
      <alignment vertical="center" textRotation="90" wrapText="1"/>
    </xf>
    <xf numFmtId="0" fontId="18" fillId="3" borderId="0" xfId="3" applyFont="1" applyFill="1"/>
    <xf numFmtId="0" fontId="19" fillId="7" borderId="2" xfId="3" applyFont="1" applyFill="1" applyBorder="1" applyAlignment="1">
      <alignment horizontal="center" vertical="center"/>
    </xf>
    <xf numFmtId="49" fontId="20" fillId="3" borderId="0" xfId="3" applyNumberFormat="1" applyFont="1" applyFill="1" applyAlignment="1">
      <alignment vertical="center" wrapText="1"/>
    </xf>
    <xf numFmtId="0" fontId="18" fillId="9" borderId="0" xfId="3" applyFont="1" applyFill="1" applyAlignment="1">
      <alignment vertical="center" wrapText="1"/>
    </xf>
    <xf numFmtId="0" fontId="17" fillId="0" borderId="2" xfId="3" applyFont="1" applyBorder="1" applyAlignment="1">
      <alignment vertical="center" wrapText="1"/>
    </xf>
    <xf numFmtId="0" fontId="18" fillId="3" borderId="0" xfId="3" applyFont="1" applyFill="1" applyAlignment="1">
      <alignment wrapText="1"/>
    </xf>
    <xf numFmtId="0" fontId="9" fillId="2" borderId="13" xfId="0" applyFont="1" applyFill="1" applyBorder="1" applyAlignment="1">
      <alignment vertical="center"/>
    </xf>
    <xf numFmtId="0" fontId="9" fillId="2" borderId="0" xfId="0" applyFont="1" applyFill="1" applyAlignment="1">
      <alignment vertical="center"/>
    </xf>
    <xf numFmtId="0" fontId="8" fillId="2" borderId="0" xfId="0" applyFont="1" applyFill="1" applyAlignment="1">
      <alignment vertical="center"/>
    </xf>
    <xf numFmtId="0" fontId="8" fillId="2" borderId="12" xfId="0" applyFont="1" applyFill="1" applyBorder="1" applyAlignment="1">
      <alignment vertical="center"/>
    </xf>
    <xf numFmtId="0" fontId="8" fillId="3" borderId="0" xfId="0" applyFont="1" applyFill="1" applyAlignment="1">
      <alignment horizontal="center" vertical="center"/>
    </xf>
    <xf numFmtId="0" fontId="5" fillId="3" borderId="0" xfId="0" applyFont="1" applyFill="1" applyAlignment="1">
      <alignment horizontal="center" vertical="center"/>
    </xf>
    <xf numFmtId="0" fontId="25" fillId="3" borderId="13"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xf>
    <xf numFmtId="4" fontId="26" fillId="3" borderId="0" xfId="0" applyNumberFormat="1" applyFont="1" applyFill="1" applyAlignment="1">
      <alignment vertical="center"/>
    </xf>
    <xf numFmtId="0" fontId="26" fillId="3" borderId="12" xfId="0" applyFont="1" applyFill="1" applyBorder="1" applyAlignment="1">
      <alignment vertical="center"/>
    </xf>
    <xf numFmtId="165" fontId="27" fillId="3" borderId="0" xfId="0" applyNumberFormat="1" applyFont="1" applyFill="1" applyAlignment="1">
      <alignment vertical="center"/>
    </xf>
    <xf numFmtId="0" fontId="18" fillId="3" borderId="0" xfId="2" applyFont="1" applyFill="1"/>
    <xf numFmtId="14" fontId="12" fillId="2" borderId="26" xfId="0" applyNumberFormat="1"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0" fillId="5" borderId="26"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5" fillId="0" borderId="7" xfId="0" applyFont="1" applyBorder="1" applyAlignment="1">
      <alignment horizontal="right" vertical="center"/>
    </xf>
    <xf numFmtId="0" fontId="5" fillId="0" borderId="2" xfId="0" applyFont="1" applyBorder="1" applyAlignment="1">
      <alignment horizontal="right" vertical="center"/>
    </xf>
    <xf numFmtId="4" fontId="5" fillId="0" borderId="2" xfId="0" applyNumberFormat="1" applyFont="1" applyBorder="1" applyAlignment="1">
      <alignment horizontal="right" vertical="center"/>
    </xf>
    <xf numFmtId="166" fontId="5" fillId="0" borderId="2" xfId="0" applyNumberFormat="1" applyFont="1" applyBorder="1" applyAlignment="1">
      <alignment horizontal="right" vertical="center"/>
    </xf>
    <xf numFmtId="166" fontId="5" fillId="0" borderId="8" xfId="0" applyNumberFormat="1" applyFont="1" applyBorder="1" applyAlignment="1">
      <alignment horizontal="right" vertical="center"/>
    </xf>
    <xf numFmtId="0" fontId="10" fillId="5" borderId="14" xfId="0" applyFont="1" applyFill="1" applyBorder="1" applyAlignment="1">
      <alignment horizontal="right" vertical="center"/>
    </xf>
    <xf numFmtId="0" fontId="10" fillId="5" borderId="15" xfId="0" applyFont="1" applyFill="1" applyBorder="1" applyAlignment="1">
      <alignment horizontal="right" vertical="center"/>
    </xf>
    <xf numFmtId="0" fontId="10" fillId="5" borderId="28" xfId="0" applyFont="1" applyFill="1" applyBorder="1" applyAlignment="1">
      <alignment horizontal="right" vertical="center"/>
    </xf>
    <xf numFmtId="0" fontId="8" fillId="2" borderId="31" xfId="0" applyFont="1" applyFill="1" applyBorder="1" applyAlignment="1">
      <alignment horizontal="left" vertical="top"/>
    </xf>
    <xf numFmtId="0" fontId="8" fillId="2" borderId="32" xfId="0" applyFont="1" applyFill="1" applyBorder="1" applyAlignment="1">
      <alignment horizontal="left" vertical="top"/>
    </xf>
    <xf numFmtId="0" fontId="8" fillId="2" borderId="33" xfId="0" applyFont="1" applyFill="1" applyBorder="1" applyAlignment="1">
      <alignment horizontal="left" vertical="top"/>
    </xf>
    <xf numFmtId="0" fontId="8" fillId="0" borderId="7" xfId="0" applyFont="1" applyBorder="1" applyAlignment="1">
      <alignment horizontal="left" vertical="center"/>
    </xf>
    <xf numFmtId="0" fontId="8" fillId="0" borderId="2" xfId="0" applyFont="1" applyBorder="1" applyAlignment="1">
      <alignment horizontal="left" vertical="center"/>
    </xf>
    <xf numFmtId="0" fontId="5" fillId="6" borderId="7" xfId="0" applyFont="1" applyFill="1" applyBorder="1" applyAlignment="1">
      <alignment horizontal="left" vertical="center"/>
    </xf>
    <xf numFmtId="0" fontId="5" fillId="6" borderId="2" xfId="0" applyFont="1" applyFill="1" applyBorder="1" applyAlignment="1">
      <alignment horizontal="left" vertical="center"/>
    </xf>
    <xf numFmtId="166" fontId="5" fillId="2" borderId="2" xfId="0" applyNumberFormat="1" applyFont="1" applyFill="1" applyBorder="1" applyAlignment="1">
      <alignment horizontal="center" vertical="center"/>
    </xf>
    <xf numFmtId="166" fontId="5" fillId="2" borderId="8" xfId="0" applyNumberFormat="1" applyFont="1" applyFill="1" applyBorder="1" applyAlignment="1">
      <alignment horizontal="center" vertical="center"/>
    </xf>
    <xf numFmtId="167" fontId="10" fillId="5" borderId="2" xfId="0" applyNumberFormat="1" applyFont="1" applyFill="1" applyBorder="1" applyAlignment="1">
      <alignment horizontal="right" vertical="center"/>
    </xf>
    <xf numFmtId="166" fontId="5" fillId="0" borderId="2" xfId="1" applyNumberFormat="1" applyFont="1" applyBorder="1" applyAlignment="1">
      <alignment horizontal="right" vertical="center"/>
    </xf>
    <xf numFmtId="166" fontId="10" fillId="5" borderId="2" xfId="0" applyNumberFormat="1" applyFont="1" applyFill="1" applyBorder="1" applyAlignment="1">
      <alignment horizontal="right" vertic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18" xfId="0" applyFont="1" applyFill="1" applyBorder="1" applyAlignment="1">
      <alignment horizontal="center" vertical="center"/>
    </xf>
    <xf numFmtId="0" fontId="10" fillId="5" borderId="19" xfId="0" applyFont="1" applyFill="1" applyBorder="1" applyAlignment="1">
      <alignment horizontal="center" vertical="center"/>
    </xf>
    <xf numFmtId="166" fontId="5" fillId="6" borderId="2" xfId="0" applyNumberFormat="1" applyFont="1" applyFill="1" applyBorder="1" applyAlignment="1">
      <alignment horizontal="right" vertical="center"/>
    </xf>
    <xf numFmtId="166" fontId="5" fillId="6" borderId="8" xfId="0" applyNumberFormat="1" applyFont="1" applyFill="1" applyBorder="1" applyAlignment="1">
      <alignment horizontal="right" vertical="center"/>
    </xf>
    <xf numFmtId="0" fontId="13" fillId="0" borderId="2"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7" xfId="0" applyFont="1" applyBorder="1" applyAlignment="1">
      <alignment horizontal="left" vertical="center"/>
    </xf>
    <xf numFmtId="0" fontId="5" fillId="0" borderId="2" xfId="0" applyFont="1" applyBorder="1" applyAlignment="1">
      <alignment horizontal="left" vertical="center"/>
    </xf>
    <xf numFmtId="4" fontId="13" fillId="0" borderId="2" xfId="0" applyNumberFormat="1" applyFont="1" applyBorder="1" applyAlignment="1">
      <alignment horizontal="center" vertical="center"/>
    </xf>
    <xf numFmtId="14" fontId="5" fillId="0" borderId="7" xfId="0" applyNumberFormat="1" applyFont="1" applyBorder="1" applyAlignment="1">
      <alignment horizontal="center" vertical="center"/>
    </xf>
    <xf numFmtId="14" fontId="5" fillId="0" borderId="2" xfId="0" applyNumberFormat="1" applyFont="1" applyBorder="1" applyAlignment="1">
      <alignment horizontal="center" vertical="center"/>
    </xf>
    <xf numFmtId="4" fontId="5" fillId="0" borderId="2" xfId="0" applyNumberFormat="1" applyFont="1" applyBorder="1" applyAlignment="1">
      <alignment horizontal="center" vertical="center"/>
    </xf>
    <xf numFmtId="166" fontId="5" fillId="0" borderId="2" xfId="0" applyNumberFormat="1" applyFont="1" applyBorder="1" applyAlignment="1">
      <alignment horizontal="center" vertical="center"/>
    </xf>
    <xf numFmtId="166" fontId="5" fillId="0" borderId="8" xfId="0" applyNumberFormat="1" applyFont="1" applyBorder="1" applyAlignment="1">
      <alignment horizontal="center" vertical="center"/>
    </xf>
    <xf numFmtId="0" fontId="5" fillId="0" borderId="2"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166" fontId="10" fillId="5" borderId="10" xfId="0" applyNumberFormat="1" applyFont="1" applyFill="1" applyBorder="1" applyAlignment="1">
      <alignment horizontal="right" vertical="center"/>
    </xf>
    <xf numFmtId="4" fontId="10" fillId="5" borderId="10" xfId="0" applyNumberFormat="1" applyFont="1" applyFill="1" applyBorder="1" applyAlignment="1">
      <alignment horizontal="center" vertical="center"/>
    </xf>
    <xf numFmtId="0" fontId="10" fillId="5" borderId="10" xfId="0" applyFont="1" applyFill="1" applyBorder="1" applyAlignment="1">
      <alignment horizontal="right" vertical="center"/>
    </xf>
    <xf numFmtId="0" fontId="10" fillId="4" borderId="20"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30"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22" xfId="0" applyFont="1" applyFill="1" applyBorder="1" applyAlignment="1">
      <alignment horizontal="center" vertical="center"/>
    </xf>
    <xf numFmtId="4" fontId="10" fillId="5" borderId="3" xfId="0" applyNumberFormat="1" applyFont="1" applyFill="1" applyBorder="1" applyAlignment="1">
      <alignment horizontal="center" vertical="center"/>
    </xf>
    <xf numFmtId="4" fontId="10" fillId="5" borderId="18" xfId="0" applyNumberFormat="1" applyFont="1" applyFill="1" applyBorder="1" applyAlignment="1">
      <alignment horizontal="center" vertical="center"/>
    </xf>
    <xf numFmtId="4" fontId="10" fillId="5" borderId="22" xfId="0" applyNumberFormat="1" applyFont="1" applyFill="1" applyBorder="1" applyAlignment="1">
      <alignment horizontal="center" vertical="center"/>
    </xf>
    <xf numFmtId="0" fontId="10" fillId="5" borderId="8"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2" xfId="0" applyFont="1" applyFill="1" applyBorder="1" applyAlignment="1">
      <alignment horizontal="center" vertical="center" wrapText="1"/>
    </xf>
    <xf numFmtId="168" fontId="5" fillId="0" borderId="7" xfId="0" applyNumberFormat="1" applyFont="1" applyBorder="1" applyAlignment="1">
      <alignment horizontal="right" vertical="center"/>
    </xf>
    <xf numFmtId="168" fontId="5" fillId="0" borderId="2" xfId="0" applyNumberFormat="1" applyFont="1" applyBorder="1" applyAlignment="1">
      <alignment horizontal="right" vertical="center"/>
    </xf>
    <xf numFmtId="0" fontId="8" fillId="0" borderId="2" xfId="0" applyFont="1" applyBorder="1" applyAlignment="1">
      <alignment horizontal="right"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5" fillId="3" borderId="0" xfId="0" applyFont="1" applyFill="1" applyAlignment="1">
      <alignment horizontal="left" vertical="center" wrapText="1"/>
    </xf>
    <xf numFmtId="0" fontId="8" fillId="3" borderId="0" xfId="0" applyFont="1" applyFill="1" applyAlignment="1">
      <alignment horizontal="center"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10" fillId="4" borderId="31" xfId="0" applyFont="1" applyFill="1" applyBorder="1" applyAlignment="1">
      <alignment horizontal="center" vertical="center"/>
    </xf>
    <xf numFmtId="0" fontId="10" fillId="4" borderId="32"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10" fillId="5" borderId="13" xfId="0" applyFont="1" applyFill="1" applyBorder="1" applyAlignment="1">
      <alignment horizontal="left" vertical="center" wrapText="1"/>
    </xf>
    <xf numFmtId="0" fontId="10" fillId="5" borderId="0" xfId="0" applyFont="1" applyFill="1" applyAlignment="1">
      <alignment horizontal="left" vertical="center" wrapText="1"/>
    </xf>
    <xf numFmtId="0" fontId="10" fillId="5" borderId="34" xfId="0" applyFont="1" applyFill="1" applyBorder="1" applyAlignment="1">
      <alignment horizontal="left" vertical="center" wrapText="1"/>
    </xf>
    <xf numFmtId="20" fontId="8" fillId="0" borderId="35"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166" fontId="10" fillId="4" borderId="40" xfId="0" applyNumberFormat="1" applyFont="1" applyFill="1" applyBorder="1" applyAlignment="1">
      <alignment horizontal="right" vertical="center"/>
    </xf>
    <xf numFmtId="166" fontId="10" fillId="4" borderId="41" xfId="0" applyNumberFormat="1" applyFont="1" applyFill="1" applyBorder="1" applyAlignment="1">
      <alignment horizontal="right" vertical="center"/>
    </xf>
    <xf numFmtId="166" fontId="5" fillId="0" borderId="37" xfId="0" applyNumberFormat="1" applyFont="1" applyBorder="1" applyAlignment="1">
      <alignment horizontal="right" vertical="center"/>
    </xf>
    <xf numFmtId="166" fontId="5" fillId="0" borderId="38" xfId="0" applyNumberFormat="1" applyFont="1" applyBorder="1" applyAlignment="1">
      <alignment horizontal="right" vertical="center"/>
    </xf>
    <xf numFmtId="0" fontId="5" fillId="3" borderId="15" xfId="0" applyFont="1" applyFill="1" applyBorder="1" applyAlignment="1">
      <alignment horizontal="center" vertical="center"/>
    </xf>
    <xf numFmtId="0" fontId="8" fillId="0" borderId="13"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2" borderId="31" xfId="0" applyFont="1" applyFill="1" applyBorder="1" applyAlignment="1">
      <alignment horizontal="left" vertical="top" wrapText="1"/>
    </xf>
    <xf numFmtId="0" fontId="8" fillId="2" borderId="32" xfId="0" applyFont="1" applyFill="1" applyBorder="1" applyAlignment="1">
      <alignment horizontal="left" vertical="top" wrapText="1"/>
    </xf>
    <xf numFmtId="0" fontId="8" fillId="2" borderId="33" xfId="0" applyFont="1" applyFill="1" applyBorder="1" applyAlignment="1">
      <alignment horizontal="left" vertical="top" wrapText="1"/>
    </xf>
    <xf numFmtId="0" fontId="10" fillId="4" borderId="5"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39" xfId="0" applyFont="1" applyFill="1" applyBorder="1" applyAlignment="1">
      <alignment horizontal="center" vertical="center"/>
    </xf>
    <xf numFmtId="0" fontId="10" fillId="4" borderId="40" xfId="0" applyFont="1" applyFill="1" applyBorder="1" applyAlignment="1">
      <alignment horizontal="center" vertical="center"/>
    </xf>
    <xf numFmtId="0" fontId="8" fillId="0" borderId="2" xfId="0" applyFont="1" applyBorder="1" applyAlignment="1">
      <alignment horizontal="center" vertical="center" wrapText="1"/>
    </xf>
    <xf numFmtId="0" fontId="10" fillId="5" borderId="23" xfId="0" applyFont="1" applyFill="1" applyBorder="1" applyAlignment="1">
      <alignment horizontal="left" vertical="center" wrapText="1"/>
    </xf>
    <xf numFmtId="0" fontId="10" fillId="5" borderId="24" xfId="0" applyFont="1" applyFill="1" applyBorder="1" applyAlignment="1">
      <alignment horizontal="left" vertical="center" wrapText="1"/>
    </xf>
    <xf numFmtId="0" fontId="10" fillId="5" borderId="25" xfId="0" applyFont="1" applyFill="1" applyBorder="1" applyAlignment="1">
      <alignment horizontal="left" vertical="center" wrapText="1"/>
    </xf>
    <xf numFmtId="0" fontId="10" fillId="4" borderId="4" xfId="0" applyFont="1" applyFill="1" applyBorder="1" applyAlignment="1">
      <alignment horizontal="center" vertical="center"/>
    </xf>
    <xf numFmtId="0" fontId="10" fillId="5" borderId="36" xfId="0" applyFont="1" applyFill="1" applyBorder="1" applyAlignment="1">
      <alignment horizontal="left" vertical="center" wrapText="1"/>
    </xf>
    <xf numFmtId="0" fontId="10" fillId="5" borderId="37" xfId="0" applyFont="1" applyFill="1" applyBorder="1" applyAlignment="1">
      <alignment horizontal="left" vertical="center" wrapText="1"/>
    </xf>
    <xf numFmtId="0" fontId="5" fillId="0" borderId="37" xfId="0" applyFont="1" applyBorder="1" applyAlignment="1">
      <alignment horizontal="center" vertical="center" wrapText="1"/>
    </xf>
    <xf numFmtId="0" fontId="5" fillId="0" borderId="37" xfId="0" applyFont="1" applyBorder="1" applyAlignment="1">
      <alignment horizontal="center" vertical="center"/>
    </xf>
    <xf numFmtId="166" fontId="10" fillId="5" borderId="11" xfId="0" applyNumberFormat="1" applyFont="1" applyFill="1" applyBorder="1" applyAlignment="1">
      <alignment horizontal="right" vertical="center"/>
    </xf>
    <xf numFmtId="166" fontId="10" fillId="5" borderId="8" xfId="0" applyNumberFormat="1" applyFont="1" applyFill="1" applyBorder="1" applyAlignment="1">
      <alignment horizontal="right" vertical="center"/>
    </xf>
    <xf numFmtId="166" fontId="10" fillId="5" borderId="26" xfId="0" applyNumberFormat="1" applyFont="1" applyFill="1" applyBorder="1" applyAlignment="1">
      <alignment horizontal="center" vertical="center"/>
    </xf>
    <xf numFmtId="166" fontId="10" fillId="5" borderId="24" xfId="0" applyNumberFormat="1" applyFont="1" applyFill="1" applyBorder="1" applyAlignment="1">
      <alignment horizontal="center" vertical="center"/>
    </xf>
    <xf numFmtId="166" fontId="10" fillId="5" borderId="27" xfId="0" applyNumberFormat="1" applyFont="1" applyFill="1" applyBorder="1" applyAlignment="1">
      <alignment horizontal="center" vertical="center"/>
    </xf>
    <xf numFmtId="0" fontId="10" fillId="5" borderId="23" xfId="0" applyFont="1" applyFill="1" applyBorder="1" applyAlignment="1">
      <alignment horizontal="right" vertical="center"/>
    </xf>
    <xf numFmtId="0" fontId="10" fillId="5" borderId="24" xfId="0" applyFont="1" applyFill="1" applyBorder="1" applyAlignment="1">
      <alignment horizontal="right" vertical="center"/>
    </xf>
    <xf numFmtId="0" fontId="10" fillId="5" borderId="25" xfId="0" applyFont="1" applyFill="1" applyBorder="1" applyAlignment="1">
      <alignment horizontal="right" vertical="center"/>
    </xf>
    <xf numFmtId="166" fontId="10" fillId="5" borderId="26" xfId="0" applyNumberFormat="1" applyFont="1" applyFill="1" applyBorder="1" applyAlignment="1">
      <alignment horizontal="right" vertical="center"/>
    </xf>
    <xf numFmtId="166" fontId="10" fillId="5" borderId="24" xfId="0" applyNumberFormat="1" applyFont="1" applyFill="1" applyBorder="1" applyAlignment="1">
      <alignment horizontal="right" vertical="center"/>
    </xf>
    <xf numFmtId="166" fontId="10" fillId="5" borderId="25" xfId="0" applyNumberFormat="1" applyFont="1" applyFill="1" applyBorder="1" applyAlignment="1">
      <alignment horizontal="right" vertical="center"/>
    </xf>
    <xf numFmtId="0" fontId="10" fillId="5" borderId="7" xfId="0" applyFont="1" applyFill="1" applyBorder="1" applyAlignment="1">
      <alignment horizontal="right" vertical="center"/>
    </xf>
    <xf numFmtId="0" fontId="10" fillId="5" borderId="2" xfId="0" applyFont="1" applyFill="1" applyBorder="1" applyAlignment="1">
      <alignment horizontal="right" vertical="center"/>
    </xf>
    <xf numFmtId="0" fontId="10" fillId="5" borderId="9" xfId="0" applyFont="1" applyFill="1" applyBorder="1" applyAlignment="1">
      <alignment horizontal="right" vertical="center"/>
    </xf>
    <xf numFmtId="0" fontId="5" fillId="2" borderId="2" xfId="0"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5" fillId="2" borderId="7" xfId="0" applyFont="1" applyFill="1" applyBorder="1" applyAlignment="1">
      <alignment horizontal="left" vertical="center" wrapText="1"/>
    </xf>
    <xf numFmtId="164" fontId="5" fillId="2" borderId="10" xfId="1" applyFont="1" applyFill="1" applyBorder="1" applyAlignment="1">
      <alignment horizontal="center" vertical="center" wrapText="1"/>
    </xf>
    <xf numFmtId="164" fontId="5" fillId="2" borderId="11" xfId="1" applyFont="1" applyFill="1" applyBorder="1" applyAlignment="1">
      <alignment horizontal="center" vertical="center" wrapText="1"/>
    </xf>
    <xf numFmtId="0" fontId="10" fillId="5" borderId="20" xfId="0" applyFont="1" applyFill="1" applyBorder="1" applyAlignment="1">
      <alignment horizontal="left" vertical="center" wrapText="1"/>
    </xf>
    <xf numFmtId="0" fontId="10" fillId="5" borderId="21" xfId="0" applyFont="1" applyFill="1" applyBorder="1" applyAlignment="1">
      <alignment horizontal="left" vertical="center" wrapText="1"/>
    </xf>
    <xf numFmtId="0" fontId="5" fillId="3" borderId="21"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30" xfId="0" applyFont="1" applyFill="1" applyBorder="1" applyAlignment="1">
      <alignment horizontal="center" vertical="center" wrapText="1"/>
    </xf>
    <xf numFmtId="166" fontId="10" fillId="5" borderId="29" xfId="0" applyNumberFormat="1" applyFont="1" applyFill="1" applyBorder="1" applyAlignment="1">
      <alignment horizontal="right" vertical="center"/>
    </xf>
    <xf numFmtId="166" fontId="10" fillId="5" borderId="15" xfId="0" applyNumberFormat="1" applyFont="1" applyFill="1" applyBorder="1" applyAlignment="1">
      <alignment horizontal="right" vertical="center"/>
    </xf>
    <xf numFmtId="166" fontId="10" fillId="5" borderId="16" xfId="0" applyNumberFormat="1" applyFont="1" applyFill="1" applyBorder="1" applyAlignment="1">
      <alignment horizontal="right" vertical="center"/>
    </xf>
    <xf numFmtId="166" fontId="11" fillId="5" borderId="10" xfId="0" applyNumberFormat="1" applyFont="1" applyFill="1" applyBorder="1" applyAlignment="1">
      <alignment horizontal="right" vertical="center"/>
    </xf>
    <xf numFmtId="166" fontId="11" fillId="5" borderId="11" xfId="0" applyNumberFormat="1" applyFont="1" applyFill="1" applyBorder="1" applyAlignment="1">
      <alignment horizontal="right" vertical="center"/>
    </xf>
    <xf numFmtId="0" fontId="28" fillId="0" borderId="51" xfId="0" applyFont="1" applyBorder="1" applyAlignment="1">
      <alignment vertical="center" wrapText="1"/>
    </xf>
    <xf numFmtId="0" fontId="0" fillId="0" borderId="52" xfId="0" applyBorder="1" applyAlignment="1">
      <alignment horizontal="left" vertical="top" wrapText="1"/>
    </xf>
    <xf numFmtId="0" fontId="24" fillId="0" borderId="13" xfId="0" applyFont="1" applyBorder="1" applyAlignment="1">
      <alignment wrapText="1"/>
    </xf>
    <xf numFmtId="0" fontId="6" fillId="3" borderId="42" xfId="0" applyFont="1" applyFill="1" applyBorder="1" applyAlignment="1">
      <alignment vertical="center" wrapText="1"/>
    </xf>
    <xf numFmtId="0" fontId="0" fillId="0" borderId="43" xfId="0" applyBorder="1" applyAlignment="1">
      <alignment wrapText="1"/>
    </xf>
    <xf numFmtId="0" fontId="0" fillId="0" borderId="13" xfId="0" applyBorder="1" applyAlignment="1">
      <alignment wrapText="1"/>
    </xf>
    <xf numFmtId="0" fontId="0" fillId="0" borderId="0" xfId="0" applyAlignment="1">
      <alignment wrapText="1"/>
    </xf>
    <xf numFmtId="0" fontId="0" fillId="0" borderId="14" xfId="0" applyBorder="1" applyAlignment="1">
      <alignment wrapText="1"/>
    </xf>
    <xf numFmtId="0" fontId="0" fillId="0" borderId="15" xfId="0" applyBorder="1" applyAlignment="1">
      <alignment wrapText="1"/>
    </xf>
    <xf numFmtId="0" fontId="21" fillId="0" borderId="31" xfId="0" applyFont="1" applyBorder="1" applyAlignment="1">
      <alignment horizontal="center" vertical="center" wrapText="1"/>
    </xf>
    <xf numFmtId="0" fontId="0" fillId="0" borderId="32" xfId="0" applyBorder="1" applyAlignment="1">
      <alignment vertical="center" wrapText="1"/>
    </xf>
    <xf numFmtId="0" fontId="0" fillId="0" borderId="33" xfId="0" applyBorder="1" applyAlignment="1">
      <alignment vertical="center" wrapText="1"/>
    </xf>
    <xf numFmtId="0" fontId="23" fillId="0" borderId="31" xfId="0" applyFont="1" applyBorder="1" applyAlignment="1">
      <alignment horizontal="center" wrapText="1"/>
    </xf>
    <xf numFmtId="0" fontId="0" fillId="0" borderId="32" xfId="0" applyBorder="1" applyAlignment="1">
      <alignment wrapText="1"/>
    </xf>
    <xf numFmtId="0" fontId="0" fillId="0" borderId="33" xfId="0" applyBorder="1" applyAlignment="1">
      <alignment wrapText="1"/>
    </xf>
    <xf numFmtId="0" fontId="21" fillId="0" borderId="42" xfId="0" applyFont="1" applyBorder="1" applyAlignment="1">
      <alignment horizontal="center" vertical="center" wrapText="1"/>
    </xf>
    <xf numFmtId="0" fontId="0" fillId="0" borderId="43" xfId="0" applyBorder="1" applyAlignment="1">
      <alignment vertical="center" wrapText="1"/>
    </xf>
    <xf numFmtId="0" fontId="0" fillId="0" borderId="50"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22" fillId="0" borderId="44" xfId="0" applyFont="1" applyBorder="1" applyAlignment="1">
      <alignment horizontal="left" vertical="center"/>
    </xf>
    <xf numFmtId="0" fontId="22" fillId="0" borderId="47" xfId="0" applyFont="1" applyBorder="1" applyAlignment="1">
      <alignment horizontal="left" vertical="center"/>
    </xf>
    <xf numFmtId="0" fontId="22" fillId="0" borderId="45" xfId="0" applyFont="1" applyBorder="1" applyAlignment="1">
      <alignment horizontal="left" vertical="center"/>
    </xf>
    <xf numFmtId="0" fontId="22" fillId="0" borderId="48" xfId="0" applyFont="1" applyBorder="1" applyAlignment="1">
      <alignment horizontal="left" vertical="center"/>
    </xf>
    <xf numFmtId="0" fontId="22" fillId="10" borderId="46" xfId="0" applyFont="1" applyFill="1" applyBorder="1" applyAlignment="1">
      <alignment horizontal="left" vertical="center"/>
    </xf>
    <xf numFmtId="0" fontId="22" fillId="10" borderId="49" xfId="0" applyFont="1" applyFill="1" applyBorder="1" applyAlignment="1">
      <alignment horizontal="left" vertical="center"/>
    </xf>
    <xf numFmtId="20" fontId="5" fillId="2" borderId="10" xfId="0" applyNumberFormat="1" applyFont="1" applyFill="1" applyBorder="1" applyAlignment="1">
      <alignment horizontal="center" vertical="center" wrapText="1"/>
    </xf>
    <xf numFmtId="0" fontId="5" fillId="2" borderId="11" xfId="0" applyFont="1" applyFill="1" applyBorder="1" applyAlignment="1">
      <alignment horizontal="center" vertical="center" wrapText="1"/>
    </xf>
    <xf numFmtId="166" fontId="10" fillId="4" borderId="40" xfId="0" applyNumberFormat="1" applyFont="1" applyFill="1" applyBorder="1" applyAlignment="1">
      <alignment horizontal="center" vertical="center" wrapText="1"/>
    </xf>
    <xf numFmtId="166" fontId="10" fillId="4" borderId="41" xfId="0" applyNumberFormat="1" applyFont="1" applyFill="1" applyBorder="1" applyAlignment="1">
      <alignment horizontal="center" vertical="center" wrapText="1"/>
    </xf>
    <xf numFmtId="166" fontId="5" fillId="0" borderId="37"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8" fillId="0" borderId="2" xfId="3" applyFont="1" applyBorder="1" applyAlignment="1">
      <alignment horizontal="center" vertical="center" wrapText="1"/>
    </xf>
    <xf numFmtId="0" fontId="18" fillId="0" borderId="3" xfId="2" applyFont="1" applyBorder="1" applyAlignment="1">
      <alignment horizontal="left" vertical="center" wrapText="1"/>
    </xf>
    <xf numFmtId="0" fontId="0" fillId="0" borderId="18" xfId="0" applyBorder="1" applyAlignment="1">
      <alignment horizontal="left" vertical="center" wrapText="1"/>
    </xf>
    <xf numFmtId="0" fontId="0" fillId="0" borderId="22" xfId="0" applyBorder="1" applyAlignment="1">
      <alignment horizontal="left" vertical="center" wrapText="1"/>
    </xf>
    <xf numFmtId="0" fontId="18" fillId="0" borderId="2" xfId="2" applyFont="1" applyBorder="1" applyAlignment="1">
      <alignment horizontal="center" vertical="center" wrapText="1"/>
    </xf>
    <xf numFmtId="14" fontId="18" fillId="0" borderId="2" xfId="2" applyNumberFormat="1" applyFont="1" applyBorder="1" applyAlignment="1">
      <alignment horizontal="center" vertical="center"/>
    </xf>
    <xf numFmtId="0" fontId="18" fillId="0" borderId="2" xfId="2" applyFont="1" applyBorder="1" applyAlignment="1">
      <alignment horizontal="center" vertical="center"/>
    </xf>
    <xf numFmtId="0" fontId="19" fillId="8" borderId="2" xfId="3" applyFont="1" applyFill="1" applyBorder="1" applyAlignment="1">
      <alignment horizontal="center" vertical="center" wrapText="1"/>
    </xf>
    <xf numFmtId="0" fontId="19" fillId="7" borderId="2" xfId="3" applyFont="1" applyFill="1" applyBorder="1" applyAlignment="1">
      <alignment horizontal="center" vertical="center" wrapText="1"/>
    </xf>
    <xf numFmtId="14" fontId="18" fillId="0" borderId="2" xfId="3" applyNumberFormat="1" applyFont="1" applyBorder="1" applyAlignment="1">
      <alignment horizontal="center" vertical="center"/>
    </xf>
    <xf numFmtId="0" fontId="18" fillId="0" borderId="2" xfId="3" applyFont="1" applyBorder="1" applyAlignment="1">
      <alignment horizontal="center" vertical="center"/>
    </xf>
    <xf numFmtId="14" fontId="29" fillId="0" borderId="2" xfId="2" applyNumberFormat="1" applyFont="1" applyBorder="1" applyAlignment="1">
      <alignment horizontal="center" vertical="center"/>
    </xf>
    <xf numFmtId="0" fontId="0" fillId="0" borderId="43" xfId="0" applyBorder="1" applyAlignment="1"/>
    <xf numFmtId="0" fontId="0" fillId="0" borderId="50" xfId="0" applyBorder="1" applyAlignment="1"/>
    <xf numFmtId="0" fontId="0" fillId="0" borderId="0" xfId="0" applyAlignment="1"/>
    <xf numFmtId="0" fontId="0" fillId="0" borderId="12" xfId="0" applyBorder="1" applyAlignment="1"/>
    <xf numFmtId="0" fontId="0" fillId="0" borderId="15" xfId="0" applyBorder="1" applyAlignment="1"/>
    <xf numFmtId="0" fontId="0" fillId="0" borderId="16" xfId="0" applyBorder="1" applyAlignment="1"/>
    <xf numFmtId="0" fontId="24" fillId="0" borderId="0" xfId="0" applyFont="1" applyAlignment="1"/>
    <xf numFmtId="0" fontId="24" fillId="0" borderId="12" xfId="0" applyFont="1" applyBorder="1" applyAlignment="1"/>
  </cellXfs>
  <cellStyles count="4">
    <cellStyle name="Moneda" xfId="1" builtinId="4"/>
    <cellStyle name="Normal" xfId="0" builtinId="0"/>
    <cellStyle name="Normal 2" xfId="2" xr:uid="{00000000-0005-0000-0000-000002000000}"/>
    <cellStyle name="Normal 3" xfId="3" xr:uid="{F40263E0-4AC3-4385-AFEB-3565B96A29D6}"/>
  </cellStyles>
  <dxfs count="0"/>
  <tableStyles count="0" defaultTableStyle="TableStyleMedium2" defaultPivotStyle="PivotStyleLight16"/>
  <colors>
    <mruColors>
      <color rgb="FF504F4E"/>
      <color rgb="FF888888"/>
      <color rgb="FFE31414"/>
      <color rgb="FF154A8A"/>
      <color rgb="FFFFB527"/>
      <color rgb="FFE2E2E2"/>
      <color rgb="FF898989"/>
      <color rgb="FF808080"/>
      <color rgb="FFE41414"/>
      <color rgb="FF154A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44450</xdr:colOff>
      <xdr:row>1</xdr:row>
      <xdr:rowOff>203200</xdr:rowOff>
    </xdr:from>
    <xdr:to>
      <xdr:col>6</xdr:col>
      <xdr:colOff>171450</xdr:colOff>
      <xdr:row>3</xdr:row>
      <xdr:rowOff>196850</xdr:rowOff>
    </xdr:to>
    <xdr:pic>
      <xdr:nvPicPr>
        <xdr:cNvPr id="3" name="Image 2">
          <a:extLst>
            <a:ext uri="{FF2B5EF4-FFF2-40B4-BE49-F238E27FC236}">
              <a16:creationId xmlns:a16="http://schemas.microsoft.com/office/drawing/2014/main" id="{D5E6E23B-034C-DED1-8713-3846549FCF1C}"/>
            </a:ext>
          </a:extLst>
        </xdr:cNvPr>
        <xdr:cNvPicPr>
          <a:picLocks/>
        </xdr:cNvPicPr>
      </xdr:nvPicPr>
      <xdr:blipFill>
        <a:blip xmlns:r="http://schemas.openxmlformats.org/officeDocument/2006/relationships" r:embed="rId1" cstate="print"/>
        <a:stretch>
          <a:fillRect/>
        </a:stretch>
      </xdr:blipFill>
      <xdr:spPr>
        <a:xfrm>
          <a:off x="349250" y="381000"/>
          <a:ext cx="1225550" cy="4508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K128"/>
  <sheetViews>
    <sheetView view="pageBreakPreview" topLeftCell="A49" zoomScaleNormal="100" zoomScaleSheetLayoutView="100" workbookViewId="0">
      <selection activeCell="AR10" sqref="AR10"/>
    </sheetView>
  </sheetViews>
  <sheetFormatPr defaultColWidth="11.42578125" defaultRowHeight="14.25" customHeight="1"/>
  <cols>
    <col min="1" max="1" width="3.140625" style="6" customWidth="1"/>
    <col min="2" max="2" width="1.140625" style="6" customWidth="1"/>
    <col min="3" max="4" width="3.28515625" style="20" customWidth="1"/>
    <col min="5" max="5" width="6.140625" style="9" customWidth="1"/>
    <col min="6" max="6" width="3" style="21" customWidth="1"/>
    <col min="7" max="7" width="3" style="22" customWidth="1"/>
    <col min="8" max="8" width="5.85546875" style="9" customWidth="1"/>
    <col min="9" max="9" width="7" style="9" customWidth="1"/>
    <col min="10" max="10" width="2.7109375" style="9" customWidth="1"/>
    <col min="11" max="11" width="3.42578125" style="9" customWidth="1"/>
    <col min="12" max="12" width="2.7109375" style="9" customWidth="1"/>
    <col min="13" max="13" width="4.85546875" style="9" customWidth="1"/>
    <col min="14" max="14" width="2.7109375" style="9" customWidth="1"/>
    <col min="15" max="26" width="3.5703125" style="9" customWidth="1"/>
    <col min="27" max="31" width="2.7109375" style="9" customWidth="1"/>
    <col min="32" max="32" width="4.42578125" style="9" customWidth="1"/>
    <col min="33" max="39" width="2.7109375" style="9" customWidth="1"/>
    <col min="40" max="40" width="8.7109375" style="9" customWidth="1"/>
    <col min="41" max="41" width="10.140625" style="9" customWidth="1"/>
    <col min="42" max="42" width="1.140625" style="6" customWidth="1"/>
    <col min="43" max="257" width="11.42578125" style="9"/>
    <col min="258" max="258" width="1.5703125" style="9" customWidth="1"/>
    <col min="259" max="260" width="2.7109375" style="9" customWidth="1"/>
    <col min="261" max="261" width="11.85546875" style="9" customWidth="1"/>
    <col min="262" max="266" width="2.7109375" style="9" customWidth="1"/>
    <col min="267" max="267" width="3.42578125" style="9" customWidth="1"/>
    <col min="268" max="281" width="2.7109375" style="9" customWidth="1"/>
    <col min="282" max="282" width="5.7109375" style="9" customWidth="1"/>
    <col min="283" max="287" width="2.7109375" style="9" customWidth="1"/>
    <col min="288" max="288" width="4.42578125" style="9" customWidth="1"/>
    <col min="289" max="295" width="2.7109375" style="9" customWidth="1"/>
    <col min="296" max="296" width="15.5703125" style="9" customWidth="1"/>
    <col min="297" max="297" width="2.7109375" style="9" customWidth="1"/>
    <col min="298" max="298" width="4.140625" style="9" customWidth="1"/>
    <col min="299" max="513" width="11.42578125" style="9"/>
    <col min="514" max="514" width="1.5703125" style="9" customWidth="1"/>
    <col min="515" max="516" width="2.7109375" style="9" customWidth="1"/>
    <col min="517" max="517" width="11.85546875" style="9" customWidth="1"/>
    <col min="518" max="522" width="2.7109375" style="9" customWidth="1"/>
    <col min="523" max="523" width="3.42578125" style="9" customWidth="1"/>
    <col min="524" max="537" width="2.7109375" style="9" customWidth="1"/>
    <col min="538" max="538" width="5.7109375" style="9" customWidth="1"/>
    <col min="539" max="543" width="2.7109375" style="9" customWidth="1"/>
    <col min="544" max="544" width="4.42578125" style="9" customWidth="1"/>
    <col min="545" max="551" width="2.7109375" style="9" customWidth="1"/>
    <col min="552" max="552" width="15.5703125" style="9" customWidth="1"/>
    <col min="553" max="553" width="2.7109375" style="9" customWidth="1"/>
    <col min="554" max="554" width="4.140625" style="9" customWidth="1"/>
    <col min="555" max="769" width="11.42578125" style="9"/>
    <col min="770" max="770" width="1.5703125" style="9" customWidth="1"/>
    <col min="771" max="772" width="2.7109375" style="9" customWidth="1"/>
    <col min="773" max="773" width="11.85546875" style="9" customWidth="1"/>
    <col min="774" max="778" width="2.7109375" style="9" customWidth="1"/>
    <col min="779" max="779" width="3.42578125" style="9" customWidth="1"/>
    <col min="780" max="793" width="2.7109375" style="9" customWidth="1"/>
    <col min="794" max="794" width="5.7109375" style="9" customWidth="1"/>
    <col min="795" max="799" width="2.7109375" style="9" customWidth="1"/>
    <col min="800" max="800" width="4.42578125" style="9" customWidth="1"/>
    <col min="801" max="807" width="2.7109375" style="9" customWidth="1"/>
    <col min="808" max="808" width="15.5703125" style="9" customWidth="1"/>
    <col min="809" max="809" width="2.7109375" style="9" customWidth="1"/>
    <col min="810" max="810" width="4.140625" style="9" customWidth="1"/>
    <col min="811" max="1025" width="11.42578125" style="9"/>
    <col min="1026" max="1026" width="1.5703125" style="9" customWidth="1"/>
    <col min="1027" max="1028" width="2.7109375" style="9" customWidth="1"/>
    <col min="1029" max="1029" width="11.85546875" style="9" customWidth="1"/>
    <col min="1030" max="1034" width="2.7109375" style="9" customWidth="1"/>
    <col min="1035" max="1035" width="3.42578125" style="9" customWidth="1"/>
    <col min="1036" max="1049" width="2.7109375" style="9" customWidth="1"/>
    <col min="1050" max="1050" width="5.7109375" style="9" customWidth="1"/>
    <col min="1051" max="1055" width="2.7109375" style="9" customWidth="1"/>
    <col min="1056" max="1056" width="4.42578125" style="9" customWidth="1"/>
    <col min="1057" max="1063" width="2.7109375" style="9" customWidth="1"/>
    <col min="1064" max="1064" width="15.5703125" style="9" customWidth="1"/>
    <col min="1065" max="1065" width="2.7109375" style="9" customWidth="1"/>
    <col min="1066" max="1066" width="4.140625" style="9" customWidth="1"/>
    <col min="1067" max="1281" width="11.42578125" style="9"/>
    <col min="1282" max="1282" width="1.5703125" style="9" customWidth="1"/>
    <col min="1283" max="1284" width="2.7109375" style="9" customWidth="1"/>
    <col min="1285" max="1285" width="11.85546875" style="9" customWidth="1"/>
    <col min="1286" max="1290" width="2.7109375" style="9" customWidth="1"/>
    <col min="1291" max="1291" width="3.42578125" style="9" customWidth="1"/>
    <col min="1292" max="1305" width="2.7109375" style="9" customWidth="1"/>
    <col min="1306" max="1306" width="5.7109375" style="9" customWidth="1"/>
    <col min="1307" max="1311" width="2.7109375" style="9" customWidth="1"/>
    <col min="1312" max="1312" width="4.42578125" style="9" customWidth="1"/>
    <col min="1313" max="1319" width="2.7109375" style="9" customWidth="1"/>
    <col min="1320" max="1320" width="15.5703125" style="9" customWidth="1"/>
    <col min="1321" max="1321" width="2.7109375" style="9" customWidth="1"/>
    <col min="1322" max="1322" width="4.140625" style="9" customWidth="1"/>
    <col min="1323" max="1537" width="11.42578125" style="9"/>
    <col min="1538" max="1538" width="1.5703125" style="9" customWidth="1"/>
    <col min="1539" max="1540" width="2.7109375" style="9" customWidth="1"/>
    <col min="1541" max="1541" width="11.85546875" style="9" customWidth="1"/>
    <col min="1542" max="1546" width="2.7109375" style="9" customWidth="1"/>
    <col min="1547" max="1547" width="3.42578125" style="9" customWidth="1"/>
    <col min="1548" max="1561" width="2.7109375" style="9" customWidth="1"/>
    <col min="1562" max="1562" width="5.7109375" style="9" customWidth="1"/>
    <col min="1563" max="1567" width="2.7109375" style="9" customWidth="1"/>
    <col min="1568" max="1568" width="4.42578125" style="9" customWidth="1"/>
    <col min="1569" max="1575" width="2.7109375" style="9" customWidth="1"/>
    <col min="1576" max="1576" width="15.5703125" style="9" customWidth="1"/>
    <col min="1577" max="1577" width="2.7109375" style="9" customWidth="1"/>
    <col min="1578" max="1578" width="4.140625" style="9" customWidth="1"/>
    <col min="1579" max="1793" width="11.42578125" style="9"/>
    <col min="1794" max="1794" width="1.5703125" style="9" customWidth="1"/>
    <col min="1795" max="1796" width="2.7109375" style="9" customWidth="1"/>
    <col min="1797" max="1797" width="11.85546875" style="9" customWidth="1"/>
    <col min="1798" max="1802" width="2.7109375" style="9" customWidth="1"/>
    <col min="1803" max="1803" width="3.42578125" style="9" customWidth="1"/>
    <col min="1804" max="1817" width="2.7109375" style="9" customWidth="1"/>
    <col min="1818" max="1818" width="5.7109375" style="9" customWidth="1"/>
    <col min="1819" max="1823" width="2.7109375" style="9" customWidth="1"/>
    <col min="1824" max="1824" width="4.42578125" style="9" customWidth="1"/>
    <col min="1825" max="1831" width="2.7109375" style="9" customWidth="1"/>
    <col min="1832" max="1832" width="15.5703125" style="9" customWidth="1"/>
    <col min="1833" max="1833" width="2.7109375" style="9" customWidth="1"/>
    <col min="1834" max="1834" width="4.140625" style="9" customWidth="1"/>
    <col min="1835" max="2049" width="11.42578125" style="9"/>
    <col min="2050" max="2050" width="1.5703125" style="9" customWidth="1"/>
    <col min="2051" max="2052" width="2.7109375" style="9" customWidth="1"/>
    <col min="2053" max="2053" width="11.85546875" style="9" customWidth="1"/>
    <col min="2054" max="2058" width="2.7109375" style="9" customWidth="1"/>
    <col min="2059" max="2059" width="3.42578125" style="9" customWidth="1"/>
    <col min="2060" max="2073" width="2.7109375" style="9" customWidth="1"/>
    <col min="2074" max="2074" width="5.7109375" style="9" customWidth="1"/>
    <col min="2075" max="2079" width="2.7109375" style="9" customWidth="1"/>
    <col min="2080" max="2080" width="4.42578125" style="9" customWidth="1"/>
    <col min="2081" max="2087" width="2.7109375" style="9" customWidth="1"/>
    <col min="2088" max="2088" width="15.5703125" style="9" customWidth="1"/>
    <col min="2089" max="2089" width="2.7109375" style="9" customWidth="1"/>
    <col min="2090" max="2090" width="4.140625" style="9" customWidth="1"/>
    <col min="2091" max="2305" width="11.42578125" style="9"/>
    <col min="2306" max="2306" width="1.5703125" style="9" customWidth="1"/>
    <col min="2307" max="2308" width="2.7109375" style="9" customWidth="1"/>
    <col min="2309" max="2309" width="11.85546875" style="9" customWidth="1"/>
    <col min="2310" max="2314" width="2.7109375" style="9" customWidth="1"/>
    <col min="2315" max="2315" width="3.42578125" style="9" customWidth="1"/>
    <col min="2316" max="2329" width="2.7109375" style="9" customWidth="1"/>
    <col min="2330" max="2330" width="5.7109375" style="9" customWidth="1"/>
    <col min="2331" max="2335" width="2.7109375" style="9" customWidth="1"/>
    <col min="2336" max="2336" width="4.42578125" style="9" customWidth="1"/>
    <col min="2337" max="2343" width="2.7109375" style="9" customWidth="1"/>
    <col min="2344" max="2344" width="15.5703125" style="9" customWidth="1"/>
    <col min="2345" max="2345" width="2.7109375" style="9" customWidth="1"/>
    <col min="2346" max="2346" width="4.140625" style="9" customWidth="1"/>
    <col min="2347" max="2561" width="11.42578125" style="9"/>
    <col min="2562" max="2562" width="1.5703125" style="9" customWidth="1"/>
    <col min="2563" max="2564" width="2.7109375" style="9" customWidth="1"/>
    <col min="2565" max="2565" width="11.85546875" style="9" customWidth="1"/>
    <col min="2566" max="2570" width="2.7109375" style="9" customWidth="1"/>
    <col min="2571" max="2571" width="3.42578125" style="9" customWidth="1"/>
    <col min="2572" max="2585" width="2.7109375" style="9" customWidth="1"/>
    <col min="2586" max="2586" width="5.7109375" style="9" customWidth="1"/>
    <col min="2587" max="2591" width="2.7109375" style="9" customWidth="1"/>
    <col min="2592" max="2592" width="4.42578125" style="9" customWidth="1"/>
    <col min="2593" max="2599" width="2.7109375" style="9" customWidth="1"/>
    <col min="2600" max="2600" width="15.5703125" style="9" customWidth="1"/>
    <col min="2601" max="2601" width="2.7109375" style="9" customWidth="1"/>
    <col min="2602" max="2602" width="4.140625" style="9" customWidth="1"/>
    <col min="2603" max="2817" width="11.42578125" style="9"/>
    <col min="2818" max="2818" width="1.5703125" style="9" customWidth="1"/>
    <col min="2819" max="2820" width="2.7109375" style="9" customWidth="1"/>
    <col min="2821" max="2821" width="11.85546875" style="9" customWidth="1"/>
    <col min="2822" max="2826" width="2.7109375" style="9" customWidth="1"/>
    <col min="2827" max="2827" width="3.42578125" style="9" customWidth="1"/>
    <col min="2828" max="2841" width="2.7109375" style="9" customWidth="1"/>
    <col min="2842" max="2842" width="5.7109375" style="9" customWidth="1"/>
    <col min="2843" max="2847" width="2.7109375" style="9" customWidth="1"/>
    <col min="2848" max="2848" width="4.42578125" style="9" customWidth="1"/>
    <col min="2849" max="2855" width="2.7109375" style="9" customWidth="1"/>
    <col min="2856" max="2856" width="15.5703125" style="9" customWidth="1"/>
    <col min="2857" max="2857" width="2.7109375" style="9" customWidth="1"/>
    <col min="2858" max="2858" width="4.140625" style="9" customWidth="1"/>
    <col min="2859" max="3073" width="11.42578125" style="9"/>
    <col min="3074" max="3074" width="1.5703125" style="9" customWidth="1"/>
    <col min="3075" max="3076" width="2.7109375" style="9" customWidth="1"/>
    <col min="3077" max="3077" width="11.85546875" style="9" customWidth="1"/>
    <col min="3078" max="3082" width="2.7109375" style="9" customWidth="1"/>
    <col min="3083" max="3083" width="3.42578125" style="9" customWidth="1"/>
    <col min="3084" max="3097" width="2.7109375" style="9" customWidth="1"/>
    <col min="3098" max="3098" width="5.7109375" style="9" customWidth="1"/>
    <col min="3099" max="3103" width="2.7109375" style="9" customWidth="1"/>
    <col min="3104" max="3104" width="4.42578125" style="9" customWidth="1"/>
    <col min="3105" max="3111" width="2.7109375" style="9" customWidth="1"/>
    <col min="3112" max="3112" width="15.5703125" style="9" customWidth="1"/>
    <col min="3113" max="3113" width="2.7109375" style="9" customWidth="1"/>
    <col min="3114" max="3114" width="4.140625" style="9" customWidth="1"/>
    <col min="3115" max="3329" width="11.42578125" style="9"/>
    <col min="3330" max="3330" width="1.5703125" style="9" customWidth="1"/>
    <col min="3331" max="3332" width="2.7109375" style="9" customWidth="1"/>
    <col min="3333" max="3333" width="11.85546875" style="9" customWidth="1"/>
    <col min="3334" max="3338" width="2.7109375" style="9" customWidth="1"/>
    <col min="3339" max="3339" width="3.42578125" style="9" customWidth="1"/>
    <col min="3340" max="3353" width="2.7109375" style="9" customWidth="1"/>
    <col min="3354" max="3354" width="5.7109375" style="9" customWidth="1"/>
    <col min="3355" max="3359" width="2.7109375" style="9" customWidth="1"/>
    <col min="3360" max="3360" width="4.42578125" style="9" customWidth="1"/>
    <col min="3361" max="3367" width="2.7109375" style="9" customWidth="1"/>
    <col min="3368" max="3368" width="15.5703125" style="9" customWidth="1"/>
    <col min="3369" max="3369" width="2.7109375" style="9" customWidth="1"/>
    <col min="3370" max="3370" width="4.140625" style="9" customWidth="1"/>
    <col min="3371" max="3585" width="11.42578125" style="9"/>
    <col min="3586" max="3586" width="1.5703125" style="9" customWidth="1"/>
    <col min="3587" max="3588" width="2.7109375" style="9" customWidth="1"/>
    <col min="3589" max="3589" width="11.85546875" style="9" customWidth="1"/>
    <col min="3590" max="3594" width="2.7109375" style="9" customWidth="1"/>
    <col min="3595" max="3595" width="3.42578125" style="9" customWidth="1"/>
    <col min="3596" max="3609" width="2.7109375" style="9" customWidth="1"/>
    <col min="3610" max="3610" width="5.7109375" style="9" customWidth="1"/>
    <col min="3611" max="3615" width="2.7109375" style="9" customWidth="1"/>
    <col min="3616" max="3616" width="4.42578125" style="9" customWidth="1"/>
    <col min="3617" max="3623" width="2.7109375" style="9" customWidth="1"/>
    <col min="3624" max="3624" width="15.5703125" style="9" customWidth="1"/>
    <col min="3625" max="3625" width="2.7109375" style="9" customWidth="1"/>
    <col min="3626" max="3626" width="4.140625" style="9" customWidth="1"/>
    <col min="3627" max="3841" width="11.42578125" style="9"/>
    <col min="3842" max="3842" width="1.5703125" style="9" customWidth="1"/>
    <col min="3843" max="3844" width="2.7109375" style="9" customWidth="1"/>
    <col min="3845" max="3845" width="11.85546875" style="9" customWidth="1"/>
    <col min="3846" max="3850" width="2.7109375" style="9" customWidth="1"/>
    <col min="3851" max="3851" width="3.42578125" style="9" customWidth="1"/>
    <col min="3852" max="3865" width="2.7109375" style="9" customWidth="1"/>
    <col min="3866" max="3866" width="5.7109375" style="9" customWidth="1"/>
    <col min="3867" max="3871" width="2.7109375" style="9" customWidth="1"/>
    <col min="3872" max="3872" width="4.42578125" style="9" customWidth="1"/>
    <col min="3873" max="3879" width="2.7109375" style="9" customWidth="1"/>
    <col min="3880" max="3880" width="15.5703125" style="9" customWidth="1"/>
    <col min="3881" max="3881" width="2.7109375" style="9" customWidth="1"/>
    <col min="3882" max="3882" width="4.140625" style="9" customWidth="1"/>
    <col min="3883" max="4097" width="11.42578125" style="9"/>
    <col min="4098" max="4098" width="1.5703125" style="9" customWidth="1"/>
    <col min="4099" max="4100" width="2.7109375" style="9" customWidth="1"/>
    <col min="4101" max="4101" width="11.85546875" style="9" customWidth="1"/>
    <col min="4102" max="4106" width="2.7109375" style="9" customWidth="1"/>
    <col min="4107" max="4107" width="3.42578125" style="9" customWidth="1"/>
    <col min="4108" max="4121" width="2.7109375" style="9" customWidth="1"/>
    <col min="4122" max="4122" width="5.7109375" style="9" customWidth="1"/>
    <col min="4123" max="4127" width="2.7109375" style="9" customWidth="1"/>
    <col min="4128" max="4128" width="4.42578125" style="9" customWidth="1"/>
    <col min="4129" max="4135" width="2.7109375" style="9" customWidth="1"/>
    <col min="4136" max="4136" width="15.5703125" style="9" customWidth="1"/>
    <col min="4137" max="4137" width="2.7109375" style="9" customWidth="1"/>
    <col min="4138" max="4138" width="4.140625" style="9" customWidth="1"/>
    <col min="4139" max="4353" width="11.42578125" style="9"/>
    <col min="4354" max="4354" width="1.5703125" style="9" customWidth="1"/>
    <col min="4355" max="4356" width="2.7109375" style="9" customWidth="1"/>
    <col min="4357" max="4357" width="11.85546875" style="9" customWidth="1"/>
    <col min="4358" max="4362" width="2.7109375" style="9" customWidth="1"/>
    <col min="4363" max="4363" width="3.42578125" style="9" customWidth="1"/>
    <col min="4364" max="4377" width="2.7109375" style="9" customWidth="1"/>
    <col min="4378" max="4378" width="5.7109375" style="9" customWidth="1"/>
    <col min="4379" max="4383" width="2.7109375" style="9" customWidth="1"/>
    <col min="4384" max="4384" width="4.42578125" style="9" customWidth="1"/>
    <col min="4385" max="4391" width="2.7109375" style="9" customWidth="1"/>
    <col min="4392" max="4392" width="15.5703125" style="9" customWidth="1"/>
    <col min="4393" max="4393" width="2.7109375" style="9" customWidth="1"/>
    <col min="4394" max="4394" width="4.140625" style="9" customWidth="1"/>
    <col min="4395" max="4609" width="11.42578125" style="9"/>
    <col min="4610" max="4610" width="1.5703125" style="9" customWidth="1"/>
    <col min="4611" max="4612" width="2.7109375" style="9" customWidth="1"/>
    <col min="4613" max="4613" width="11.85546875" style="9" customWidth="1"/>
    <col min="4614" max="4618" width="2.7109375" style="9" customWidth="1"/>
    <col min="4619" max="4619" width="3.42578125" style="9" customWidth="1"/>
    <col min="4620" max="4633" width="2.7109375" style="9" customWidth="1"/>
    <col min="4634" max="4634" width="5.7109375" style="9" customWidth="1"/>
    <col min="4635" max="4639" width="2.7109375" style="9" customWidth="1"/>
    <col min="4640" max="4640" width="4.42578125" style="9" customWidth="1"/>
    <col min="4641" max="4647" width="2.7109375" style="9" customWidth="1"/>
    <col min="4648" max="4648" width="15.5703125" style="9" customWidth="1"/>
    <col min="4649" max="4649" width="2.7109375" style="9" customWidth="1"/>
    <col min="4650" max="4650" width="4.140625" style="9" customWidth="1"/>
    <col min="4651" max="4865" width="11.42578125" style="9"/>
    <col min="4866" max="4866" width="1.5703125" style="9" customWidth="1"/>
    <col min="4867" max="4868" width="2.7109375" style="9" customWidth="1"/>
    <col min="4869" max="4869" width="11.85546875" style="9" customWidth="1"/>
    <col min="4870" max="4874" width="2.7109375" style="9" customWidth="1"/>
    <col min="4875" max="4875" width="3.42578125" style="9" customWidth="1"/>
    <col min="4876" max="4889" width="2.7109375" style="9" customWidth="1"/>
    <col min="4890" max="4890" width="5.7109375" style="9" customWidth="1"/>
    <col min="4891" max="4895" width="2.7109375" style="9" customWidth="1"/>
    <col min="4896" max="4896" width="4.42578125" style="9" customWidth="1"/>
    <col min="4897" max="4903" width="2.7109375" style="9" customWidth="1"/>
    <col min="4904" max="4904" width="15.5703125" style="9" customWidth="1"/>
    <col min="4905" max="4905" width="2.7109375" style="9" customWidth="1"/>
    <col min="4906" max="4906" width="4.140625" style="9" customWidth="1"/>
    <col min="4907" max="5121" width="11.42578125" style="9"/>
    <col min="5122" max="5122" width="1.5703125" style="9" customWidth="1"/>
    <col min="5123" max="5124" width="2.7109375" style="9" customWidth="1"/>
    <col min="5125" max="5125" width="11.85546875" style="9" customWidth="1"/>
    <col min="5126" max="5130" width="2.7109375" style="9" customWidth="1"/>
    <col min="5131" max="5131" width="3.42578125" style="9" customWidth="1"/>
    <col min="5132" max="5145" width="2.7109375" style="9" customWidth="1"/>
    <col min="5146" max="5146" width="5.7109375" style="9" customWidth="1"/>
    <col min="5147" max="5151" width="2.7109375" style="9" customWidth="1"/>
    <col min="5152" max="5152" width="4.42578125" style="9" customWidth="1"/>
    <col min="5153" max="5159" width="2.7109375" style="9" customWidth="1"/>
    <col min="5160" max="5160" width="15.5703125" style="9" customWidth="1"/>
    <col min="5161" max="5161" width="2.7109375" style="9" customWidth="1"/>
    <col min="5162" max="5162" width="4.140625" style="9" customWidth="1"/>
    <col min="5163" max="5377" width="11.42578125" style="9"/>
    <col min="5378" max="5378" width="1.5703125" style="9" customWidth="1"/>
    <col min="5379" max="5380" width="2.7109375" style="9" customWidth="1"/>
    <col min="5381" max="5381" width="11.85546875" style="9" customWidth="1"/>
    <col min="5382" max="5386" width="2.7109375" style="9" customWidth="1"/>
    <col min="5387" max="5387" width="3.42578125" style="9" customWidth="1"/>
    <col min="5388" max="5401" width="2.7109375" style="9" customWidth="1"/>
    <col min="5402" max="5402" width="5.7109375" style="9" customWidth="1"/>
    <col min="5403" max="5407" width="2.7109375" style="9" customWidth="1"/>
    <col min="5408" max="5408" width="4.42578125" style="9" customWidth="1"/>
    <col min="5409" max="5415" width="2.7109375" style="9" customWidth="1"/>
    <col min="5416" max="5416" width="15.5703125" style="9" customWidth="1"/>
    <col min="5417" max="5417" width="2.7109375" style="9" customWidth="1"/>
    <col min="5418" max="5418" width="4.140625" style="9" customWidth="1"/>
    <col min="5419" max="5633" width="11.42578125" style="9"/>
    <col min="5634" max="5634" width="1.5703125" style="9" customWidth="1"/>
    <col min="5635" max="5636" width="2.7109375" style="9" customWidth="1"/>
    <col min="5637" max="5637" width="11.85546875" style="9" customWidth="1"/>
    <col min="5638" max="5642" width="2.7109375" style="9" customWidth="1"/>
    <col min="5643" max="5643" width="3.42578125" style="9" customWidth="1"/>
    <col min="5644" max="5657" width="2.7109375" style="9" customWidth="1"/>
    <col min="5658" max="5658" width="5.7109375" style="9" customWidth="1"/>
    <col min="5659" max="5663" width="2.7109375" style="9" customWidth="1"/>
    <col min="5664" max="5664" width="4.42578125" style="9" customWidth="1"/>
    <col min="5665" max="5671" width="2.7109375" style="9" customWidth="1"/>
    <col min="5672" max="5672" width="15.5703125" style="9" customWidth="1"/>
    <col min="5673" max="5673" width="2.7109375" style="9" customWidth="1"/>
    <col min="5674" max="5674" width="4.140625" style="9" customWidth="1"/>
    <col min="5675" max="5889" width="11.42578125" style="9"/>
    <col min="5890" max="5890" width="1.5703125" style="9" customWidth="1"/>
    <col min="5891" max="5892" width="2.7109375" style="9" customWidth="1"/>
    <col min="5893" max="5893" width="11.85546875" style="9" customWidth="1"/>
    <col min="5894" max="5898" width="2.7109375" style="9" customWidth="1"/>
    <col min="5899" max="5899" width="3.42578125" style="9" customWidth="1"/>
    <col min="5900" max="5913" width="2.7109375" style="9" customWidth="1"/>
    <col min="5914" max="5914" width="5.7109375" style="9" customWidth="1"/>
    <col min="5915" max="5919" width="2.7109375" style="9" customWidth="1"/>
    <col min="5920" max="5920" width="4.42578125" style="9" customWidth="1"/>
    <col min="5921" max="5927" width="2.7109375" style="9" customWidth="1"/>
    <col min="5928" max="5928" width="15.5703125" style="9" customWidth="1"/>
    <col min="5929" max="5929" width="2.7109375" style="9" customWidth="1"/>
    <col min="5930" max="5930" width="4.140625" style="9" customWidth="1"/>
    <col min="5931" max="6145" width="11.42578125" style="9"/>
    <col min="6146" max="6146" width="1.5703125" style="9" customWidth="1"/>
    <col min="6147" max="6148" width="2.7109375" style="9" customWidth="1"/>
    <col min="6149" max="6149" width="11.85546875" style="9" customWidth="1"/>
    <col min="6150" max="6154" width="2.7109375" style="9" customWidth="1"/>
    <col min="6155" max="6155" width="3.42578125" style="9" customWidth="1"/>
    <col min="6156" max="6169" width="2.7109375" style="9" customWidth="1"/>
    <col min="6170" max="6170" width="5.7109375" style="9" customWidth="1"/>
    <col min="6171" max="6175" width="2.7109375" style="9" customWidth="1"/>
    <col min="6176" max="6176" width="4.42578125" style="9" customWidth="1"/>
    <col min="6177" max="6183" width="2.7109375" style="9" customWidth="1"/>
    <col min="6184" max="6184" width="15.5703125" style="9" customWidth="1"/>
    <col min="6185" max="6185" width="2.7109375" style="9" customWidth="1"/>
    <col min="6186" max="6186" width="4.140625" style="9" customWidth="1"/>
    <col min="6187" max="6401" width="11.42578125" style="9"/>
    <col min="6402" max="6402" width="1.5703125" style="9" customWidth="1"/>
    <col min="6403" max="6404" width="2.7109375" style="9" customWidth="1"/>
    <col min="6405" max="6405" width="11.85546875" style="9" customWidth="1"/>
    <col min="6406" max="6410" width="2.7109375" style="9" customWidth="1"/>
    <col min="6411" max="6411" width="3.42578125" style="9" customWidth="1"/>
    <col min="6412" max="6425" width="2.7109375" style="9" customWidth="1"/>
    <col min="6426" max="6426" width="5.7109375" style="9" customWidth="1"/>
    <col min="6427" max="6431" width="2.7109375" style="9" customWidth="1"/>
    <col min="6432" max="6432" width="4.42578125" style="9" customWidth="1"/>
    <col min="6433" max="6439" width="2.7109375" style="9" customWidth="1"/>
    <col min="6440" max="6440" width="15.5703125" style="9" customWidth="1"/>
    <col min="6441" max="6441" width="2.7109375" style="9" customWidth="1"/>
    <col min="6442" max="6442" width="4.140625" style="9" customWidth="1"/>
    <col min="6443" max="6657" width="11.42578125" style="9"/>
    <col min="6658" max="6658" width="1.5703125" style="9" customWidth="1"/>
    <col min="6659" max="6660" width="2.7109375" style="9" customWidth="1"/>
    <col min="6661" max="6661" width="11.85546875" style="9" customWidth="1"/>
    <col min="6662" max="6666" width="2.7109375" style="9" customWidth="1"/>
    <col min="6667" max="6667" width="3.42578125" style="9" customWidth="1"/>
    <col min="6668" max="6681" width="2.7109375" style="9" customWidth="1"/>
    <col min="6682" max="6682" width="5.7109375" style="9" customWidth="1"/>
    <col min="6683" max="6687" width="2.7109375" style="9" customWidth="1"/>
    <col min="6688" max="6688" width="4.42578125" style="9" customWidth="1"/>
    <col min="6689" max="6695" width="2.7109375" style="9" customWidth="1"/>
    <col min="6696" max="6696" width="15.5703125" style="9" customWidth="1"/>
    <col min="6697" max="6697" width="2.7109375" style="9" customWidth="1"/>
    <col min="6698" max="6698" width="4.140625" style="9" customWidth="1"/>
    <col min="6699" max="6913" width="11.42578125" style="9"/>
    <col min="6914" max="6914" width="1.5703125" style="9" customWidth="1"/>
    <col min="6915" max="6916" width="2.7109375" style="9" customWidth="1"/>
    <col min="6917" max="6917" width="11.85546875" style="9" customWidth="1"/>
    <col min="6918" max="6922" width="2.7109375" style="9" customWidth="1"/>
    <col min="6923" max="6923" width="3.42578125" style="9" customWidth="1"/>
    <col min="6924" max="6937" width="2.7109375" style="9" customWidth="1"/>
    <col min="6938" max="6938" width="5.7109375" style="9" customWidth="1"/>
    <col min="6939" max="6943" width="2.7109375" style="9" customWidth="1"/>
    <col min="6944" max="6944" width="4.42578125" style="9" customWidth="1"/>
    <col min="6945" max="6951" width="2.7109375" style="9" customWidth="1"/>
    <col min="6952" max="6952" width="15.5703125" style="9" customWidth="1"/>
    <col min="6953" max="6953" width="2.7109375" style="9" customWidth="1"/>
    <col min="6954" max="6954" width="4.140625" style="9" customWidth="1"/>
    <col min="6955" max="7169" width="11.42578125" style="9"/>
    <col min="7170" max="7170" width="1.5703125" style="9" customWidth="1"/>
    <col min="7171" max="7172" width="2.7109375" style="9" customWidth="1"/>
    <col min="7173" max="7173" width="11.85546875" style="9" customWidth="1"/>
    <col min="7174" max="7178" width="2.7109375" style="9" customWidth="1"/>
    <col min="7179" max="7179" width="3.42578125" style="9" customWidth="1"/>
    <col min="7180" max="7193" width="2.7109375" style="9" customWidth="1"/>
    <col min="7194" max="7194" width="5.7109375" style="9" customWidth="1"/>
    <col min="7195" max="7199" width="2.7109375" style="9" customWidth="1"/>
    <col min="7200" max="7200" width="4.42578125" style="9" customWidth="1"/>
    <col min="7201" max="7207" width="2.7109375" style="9" customWidth="1"/>
    <col min="7208" max="7208" width="15.5703125" style="9" customWidth="1"/>
    <col min="7209" max="7209" width="2.7109375" style="9" customWidth="1"/>
    <col min="7210" max="7210" width="4.140625" style="9" customWidth="1"/>
    <col min="7211" max="7425" width="11.42578125" style="9"/>
    <col min="7426" max="7426" width="1.5703125" style="9" customWidth="1"/>
    <col min="7427" max="7428" width="2.7109375" style="9" customWidth="1"/>
    <col min="7429" max="7429" width="11.85546875" style="9" customWidth="1"/>
    <col min="7430" max="7434" width="2.7109375" style="9" customWidth="1"/>
    <col min="7435" max="7435" width="3.42578125" style="9" customWidth="1"/>
    <col min="7436" max="7449" width="2.7109375" style="9" customWidth="1"/>
    <col min="7450" max="7450" width="5.7109375" style="9" customWidth="1"/>
    <col min="7451" max="7455" width="2.7109375" style="9" customWidth="1"/>
    <col min="7456" max="7456" width="4.42578125" style="9" customWidth="1"/>
    <col min="7457" max="7463" width="2.7109375" style="9" customWidth="1"/>
    <col min="7464" max="7464" width="15.5703125" style="9" customWidth="1"/>
    <col min="7465" max="7465" width="2.7109375" style="9" customWidth="1"/>
    <col min="7466" max="7466" width="4.140625" style="9" customWidth="1"/>
    <col min="7467" max="7681" width="11.42578125" style="9"/>
    <col min="7682" max="7682" width="1.5703125" style="9" customWidth="1"/>
    <col min="7683" max="7684" width="2.7109375" style="9" customWidth="1"/>
    <col min="7685" max="7685" width="11.85546875" style="9" customWidth="1"/>
    <col min="7686" max="7690" width="2.7109375" style="9" customWidth="1"/>
    <col min="7691" max="7691" width="3.42578125" style="9" customWidth="1"/>
    <col min="7692" max="7705" width="2.7109375" style="9" customWidth="1"/>
    <col min="7706" max="7706" width="5.7109375" style="9" customWidth="1"/>
    <col min="7707" max="7711" width="2.7109375" style="9" customWidth="1"/>
    <col min="7712" max="7712" width="4.42578125" style="9" customWidth="1"/>
    <col min="7713" max="7719" width="2.7109375" style="9" customWidth="1"/>
    <col min="7720" max="7720" width="15.5703125" style="9" customWidth="1"/>
    <col min="7721" max="7721" width="2.7109375" style="9" customWidth="1"/>
    <col min="7722" max="7722" width="4.140625" style="9" customWidth="1"/>
    <col min="7723" max="7937" width="11.42578125" style="9"/>
    <col min="7938" max="7938" width="1.5703125" style="9" customWidth="1"/>
    <col min="7939" max="7940" width="2.7109375" style="9" customWidth="1"/>
    <col min="7941" max="7941" width="11.85546875" style="9" customWidth="1"/>
    <col min="7942" max="7946" width="2.7109375" style="9" customWidth="1"/>
    <col min="7947" max="7947" width="3.42578125" style="9" customWidth="1"/>
    <col min="7948" max="7961" width="2.7109375" style="9" customWidth="1"/>
    <col min="7962" max="7962" width="5.7109375" style="9" customWidth="1"/>
    <col min="7963" max="7967" width="2.7109375" style="9" customWidth="1"/>
    <col min="7968" max="7968" width="4.42578125" style="9" customWidth="1"/>
    <col min="7969" max="7975" width="2.7109375" style="9" customWidth="1"/>
    <col min="7976" max="7976" width="15.5703125" style="9" customWidth="1"/>
    <col min="7977" max="7977" width="2.7109375" style="9" customWidth="1"/>
    <col min="7978" max="7978" width="4.140625" style="9" customWidth="1"/>
    <col min="7979" max="8193" width="11.42578125" style="9"/>
    <col min="8194" max="8194" width="1.5703125" style="9" customWidth="1"/>
    <col min="8195" max="8196" width="2.7109375" style="9" customWidth="1"/>
    <col min="8197" max="8197" width="11.85546875" style="9" customWidth="1"/>
    <col min="8198" max="8202" width="2.7109375" style="9" customWidth="1"/>
    <col min="8203" max="8203" width="3.42578125" style="9" customWidth="1"/>
    <col min="8204" max="8217" width="2.7109375" style="9" customWidth="1"/>
    <col min="8218" max="8218" width="5.7109375" style="9" customWidth="1"/>
    <col min="8219" max="8223" width="2.7109375" style="9" customWidth="1"/>
    <col min="8224" max="8224" width="4.42578125" style="9" customWidth="1"/>
    <col min="8225" max="8231" width="2.7109375" style="9" customWidth="1"/>
    <col min="8232" max="8232" width="15.5703125" style="9" customWidth="1"/>
    <col min="8233" max="8233" width="2.7109375" style="9" customWidth="1"/>
    <col min="8234" max="8234" width="4.140625" style="9" customWidth="1"/>
    <col min="8235" max="8449" width="11.42578125" style="9"/>
    <col min="8450" max="8450" width="1.5703125" style="9" customWidth="1"/>
    <col min="8451" max="8452" width="2.7109375" style="9" customWidth="1"/>
    <col min="8453" max="8453" width="11.85546875" style="9" customWidth="1"/>
    <col min="8454" max="8458" width="2.7109375" style="9" customWidth="1"/>
    <col min="8459" max="8459" width="3.42578125" style="9" customWidth="1"/>
    <col min="8460" max="8473" width="2.7109375" style="9" customWidth="1"/>
    <col min="8474" max="8474" width="5.7109375" style="9" customWidth="1"/>
    <col min="8475" max="8479" width="2.7109375" style="9" customWidth="1"/>
    <col min="8480" max="8480" width="4.42578125" style="9" customWidth="1"/>
    <col min="8481" max="8487" width="2.7109375" style="9" customWidth="1"/>
    <col min="8488" max="8488" width="15.5703125" style="9" customWidth="1"/>
    <col min="8489" max="8489" width="2.7109375" style="9" customWidth="1"/>
    <col min="8490" max="8490" width="4.140625" style="9" customWidth="1"/>
    <col min="8491" max="8705" width="11.42578125" style="9"/>
    <col min="8706" max="8706" width="1.5703125" style="9" customWidth="1"/>
    <col min="8707" max="8708" width="2.7109375" style="9" customWidth="1"/>
    <col min="8709" max="8709" width="11.85546875" style="9" customWidth="1"/>
    <col min="8710" max="8714" width="2.7109375" style="9" customWidth="1"/>
    <col min="8715" max="8715" width="3.42578125" style="9" customWidth="1"/>
    <col min="8716" max="8729" width="2.7109375" style="9" customWidth="1"/>
    <col min="8730" max="8730" width="5.7109375" style="9" customWidth="1"/>
    <col min="8731" max="8735" width="2.7109375" style="9" customWidth="1"/>
    <col min="8736" max="8736" width="4.42578125" style="9" customWidth="1"/>
    <col min="8737" max="8743" width="2.7109375" style="9" customWidth="1"/>
    <col min="8744" max="8744" width="15.5703125" style="9" customWidth="1"/>
    <col min="8745" max="8745" width="2.7109375" style="9" customWidth="1"/>
    <col min="8746" max="8746" width="4.140625" style="9" customWidth="1"/>
    <col min="8747" max="8961" width="11.42578125" style="9"/>
    <col min="8962" max="8962" width="1.5703125" style="9" customWidth="1"/>
    <col min="8963" max="8964" width="2.7109375" style="9" customWidth="1"/>
    <col min="8965" max="8965" width="11.85546875" style="9" customWidth="1"/>
    <col min="8966" max="8970" width="2.7109375" style="9" customWidth="1"/>
    <col min="8971" max="8971" width="3.42578125" style="9" customWidth="1"/>
    <col min="8972" max="8985" width="2.7109375" style="9" customWidth="1"/>
    <col min="8986" max="8986" width="5.7109375" style="9" customWidth="1"/>
    <col min="8987" max="8991" width="2.7109375" style="9" customWidth="1"/>
    <col min="8992" max="8992" width="4.42578125" style="9" customWidth="1"/>
    <col min="8993" max="8999" width="2.7109375" style="9" customWidth="1"/>
    <col min="9000" max="9000" width="15.5703125" style="9" customWidth="1"/>
    <col min="9001" max="9001" width="2.7109375" style="9" customWidth="1"/>
    <col min="9002" max="9002" width="4.140625" style="9" customWidth="1"/>
    <col min="9003" max="9217" width="11.42578125" style="9"/>
    <col min="9218" max="9218" width="1.5703125" style="9" customWidth="1"/>
    <col min="9219" max="9220" width="2.7109375" style="9" customWidth="1"/>
    <col min="9221" max="9221" width="11.85546875" style="9" customWidth="1"/>
    <col min="9222" max="9226" width="2.7109375" style="9" customWidth="1"/>
    <col min="9227" max="9227" width="3.42578125" style="9" customWidth="1"/>
    <col min="9228" max="9241" width="2.7109375" style="9" customWidth="1"/>
    <col min="9242" max="9242" width="5.7109375" style="9" customWidth="1"/>
    <col min="9243" max="9247" width="2.7109375" style="9" customWidth="1"/>
    <col min="9248" max="9248" width="4.42578125" style="9" customWidth="1"/>
    <col min="9249" max="9255" width="2.7109375" style="9" customWidth="1"/>
    <col min="9256" max="9256" width="15.5703125" style="9" customWidth="1"/>
    <col min="9257" max="9257" width="2.7109375" style="9" customWidth="1"/>
    <col min="9258" max="9258" width="4.140625" style="9" customWidth="1"/>
    <col min="9259" max="9473" width="11.42578125" style="9"/>
    <col min="9474" max="9474" width="1.5703125" style="9" customWidth="1"/>
    <col min="9475" max="9476" width="2.7109375" style="9" customWidth="1"/>
    <col min="9477" max="9477" width="11.85546875" style="9" customWidth="1"/>
    <col min="9478" max="9482" width="2.7109375" style="9" customWidth="1"/>
    <col min="9483" max="9483" width="3.42578125" style="9" customWidth="1"/>
    <col min="9484" max="9497" width="2.7109375" style="9" customWidth="1"/>
    <col min="9498" max="9498" width="5.7109375" style="9" customWidth="1"/>
    <col min="9499" max="9503" width="2.7109375" style="9" customWidth="1"/>
    <col min="9504" max="9504" width="4.42578125" style="9" customWidth="1"/>
    <col min="9505" max="9511" width="2.7109375" style="9" customWidth="1"/>
    <col min="9512" max="9512" width="15.5703125" style="9" customWidth="1"/>
    <col min="9513" max="9513" width="2.7109375" style="9" customWidth="1"/>
    <col min="9514" max="9514" width="4.140625" style="9" customWidth="1"/>
    <col min="9515" max="9729" width="11.42578125" style="9"/>
    <col min="9730" max="9730" width="1.5703125" style="9" customWidth="1"/>
    <col min="9731" max="9732" width="2.7109375" style="9" customWidth="1"/>
    <col min="9733" max="9733" width="11.85546875" style="9" customWidth="1"/>
    <col min="9734" max="9738" width="2.7109375" style="9" customWidth="1"/>
    <col min="9739" max="9739" width="3.42578125" style="9" customWidth="1"/>
    <col min="9740" max="9753" width="2.7109375" style="9" customWidth="1"/>
    <col min="9754" max="9754" width="5.7109375" style="9" customWidth="1"/>
    <col min="9755" max="9759" width="2.7109375" style="9" customWidth="1"/>
    <col min="9760" max="9760" width="4.42578125" style="9" customWidth="1"/>
    <col min="9761" max="9767" width="2.7109375" style="9" customWidth="1"/>
    <col min="9768" max="9768" width="15.5703125" style="9" customWidth="1"/>
    <col min="9769" max="9769" width="2.7109375" style="9" customWidth="1"/>
    <col min="9770" max="9770" width="4.140625" style="9" customWidth="1"/>
    <col min="9771" max="9985" width="11.42578125" style="9"/>
    <col min="9986" max="9986" width="1.5703125" style="9" customWidth="1"/>
    <col min="9987" max="9988" width="2.7109375" style="9" customWidth="1"/>
    <col min="9989" max="9989" width="11.85546875" style="9" customWidth="1"/>
    <col min="9990" max="9994" width="2.7109375" style="9" customWidth="1"/>
    <col min="9995" max="9995" width="3.42578125" style="9" customWidth="1"/>
    <col min="9996" max="10009" width="2.7109375" style="9" customWidth="1"/>
    <col min="10010" max="10010" width="5.7109375" style="9" customWidth="1"/>
    <col min="10011" max="10015" width="2.7109375" style="9" customWidth="1"/>
    <col min="10016" max="10016" width="4.42578125" style="9" customWidth="1"/>
    <col min="10017" max="10023" width="2.7109375" style="9" customWidth="1"/>
    <col min="10024" max="10024" width="15.5703125" style="9" customWidth="1"/>
    <col min="10025" max="10025" width="2.7109375" style="9" customWidth="1"/>
    <col min="10026" max="10026" width="4.140625" style="9" customWidth="1"/>
    <col min="10027" max="10241" width="11.42578125" style="9"/>
    <col min="10242" max="10242" width="1.5703125" style="9" customWidth="1"/>
    <col min="10243" max="10244" width="2.7109375" style="9" customWidth="1"/>
    <col min="10245" max="10245" width="11.85546875" style="9" customWidth="1"/>
    <col min="10246" max="10250" width="2.7109375" style="9" customWidth="1"/>
    <col min="10251" max="10251" width="3.42578125" style="9" customWidth="1"/>
    <col min="10252" max="10265" width="2.7109375" style="9" customWidth="1"/>
    <col min="10266" max="10266" width="5.7109375" style="9" customWidth="1"/>
    <col min="10267" max="10271" width="2.7109375" style="9" customWidth="1"/>
    <col min="10272" max="10272" width="4.42578125" style="9" customWidth="1"/>
    <col min="10273" max="10279" width="2.7109375" style="9" customWidth="1"/>
    <col min="10280" max="10280" width="15.5703125" style="9" customWidth="1"/>
    <col min="10281" max="10281" width="2.7109375" style="9" customWidth="1"/>
    <col min="10282" max="10282" width="4.140625" style="9" customWidth="1"/>
    <col min="10283" max="10497" width="11.42578125" style="9"/>
    <col min="10498" max="10498" width="1.5703125" style="9" customWidth="1"/>
    <col min="10499" max="10500" width="2.7109375" style="9" customWidth="1"/>
    <col min="10501" max="10501" width="11.85546875" style="9" customWidth="1"/>
    <col min="10502" max="10506" width="2.7109375" style="9" customWidth="1"/>
    <col min="10507" max="10507" width="3.42578125" style="9" customWidth="1"/>
    <col min="10508" max="10521" width="2.7109375" style="9" customWidth="1"/>
    <col min="10522" max="10522" width="5.7109375" style="9" customWidth="1"/>
    <col min="10523" max="10527" width="2.7109375" style="9" customWidth="1"/>
    <col min="10528" max="10528" width="4.42578125" style="9" customWidth="1"/>
    <col min="10529" max="10535" width="2.7109375" style="9" customWidth="1"/>
    <col min="10536" max="10536" width="15.5703125" style="9" customWidth="1"/>
    <col min="10537" max="10537" width="2.7109375" style="9" customWidth="1"/>
    <col min="10538" max="10538" width="4.140625" style="9" customWidth="1"/>
    <col min="10539" max="10753" width="11.42578125" style="9"/>
    <col min="10754" max="10754" width="1.5703125" style="9" customWidth="1"/>
    <col min="10755" max="10756" width="2.7109375" style="9" customWidth="1"/>
    <col min="10757" max="10757" width="11.85546875" style="9" customWidth="1"/>
    <col min="10758" max="10762" width="2.7109375" style="9" customWidth="1"/>
    <col min="10763" max="10763" width="3.42578125" style="9" customWidth="1"/>
    <col min="10764" max="10777" width="2.7109375" style="9" customWidth="1"/>
    <col min="10778" max="10778" width="5.7109375" style="9" customWidth="1"/>
    <col min="10779" max="10783" width="2.7109375" style="9" customWidth="1"/>
    <col min="10784" max="10784" width="4.42578125" style="9" customWidth="1"/>
    <col min="10785" max="10791" width="2.7109375" style="9" customWidth="1"/>
    <col min="10792" max="10792" width="15.5703125" style="9" customWidth="1"/>
    <col min="10793" max="10793" width="2.7109375" style="9" customWidth="1"/>
    <col min="10794" max="10794" width="4.140625" style="9" customWidth="1"/>
    <col min="10795" max="11009" width="11.42578125" style="9"/>
    <col min="11010" max="11010" width="1.5703125" style="9" customWidth="1"/>
    <col min="11011" max="11012" width="2.7109375" style="9" customWidth="1"/>
    <col min="11013" max="11013" width="11.85546875" style="9" customWidth="1"/>
    <col min="11014" max="11018" width="2.7109375" style="9" customWidth="1"/>
    <col min="11019" max="11019" width="3.42578125" style="9" customWidth="1"/>
    <col min="11020" max="11033" width="2.7109375" style="9" customWidth="1"/>
    <col min="11034" max="11034" width="5.7109375" style="9" customWidth="1"/>
    <col min="11035" max="11039" width="2.7109375" style="9" customWidth="1"/>
    <col min="11040" max="11040" width="4.42578125" style="9" customWidth="1"/>
    <col min="11041" max="11047" width="2.7109375" style="9" customWidth="1"/>
    <col min="11048" max="11048" width="15.5703125" style="9" customWidth="1"/>
    <col min="11049" max="11049" width="2.7109375" style="9" customWidth="1"/>
    <col min="11050" max="11050" width="4.140625" style="9" customWidth="1"/>
    <col min="11051" max="11265" width="11.42578125" style="9"/>
    <col min="11266" max="11266" width="1.5703125" style="9" customWidth="1"/>
    <col min="11267" max="11268" width="2.7109375" style="9" customWidth="1"/>
    <col min="11269" max="11269" width="11.85546875" style="9" customWidth="1"/>
    <col min="11270" max="11274" width="2.7109375" style="9" customWidth="1"/>
    <col min="11275" max="11275" width="3.42578125" style="9" customWidth="1"/>
    <col min="11276" max="11289" width="2.7109375" style="9" customWidth="1"/>
    <col min="11290" max="11290" width="5.7109375" style="9" customWidth="1"/>
    <col min="11291" max="11295" width="2.7109375" style="9" customWidth="1"/>
    <col min="11296" max="11296" width="4.42578125" style="9" customWidth="1"/>
    <col min="11297" max="11303" width="2.7109375" style="9" customWidth="1"/>
    <col min="11304" max="11304" width="15.5703125" style="9" customWidth="1"/>
    <col min="11305" max="11305" width="2.7109375" style="9" customWidth="1"/>
    <col min="11306" max="11306" width="4.140625" style="9" customWidth="1"/>
    <col min="11307" max="11521" width="11.42578125" style="9"/>
    <col min="11522" max="11522" width="1.5703125" style="9" customWidth="1"/>
    <col min="11523" max="11524" width="2.7109375" style="9" customWidth="1"/>
    <col min="11525" max="11525" width="11.85546875" style="9" customWidth="1"/>
    <col min="11526" max="11530" width="2.7109375" style="9" customWidth="1"/>
    <col min="11531" max="11531" width="3.42578125" style="9" customWidth="1"/>
    <col min="11532" max="11545" width="2.7109375" style="9" customWidth="1"/>
    <col min="11546" max="11546" width="5.7109375" style="9" customWidth="1"/>
    <col min="11547" max="11551" width="2.7109375" style="9" customWidth="1"/>
    <col min="11552" max="11552" width="4.42578125" style="9" customWidth="1"/>
    <col min="11553" max="11559" width="2.7109375" style="9" customWidth="1"/>
    <col min="11560" max="11560" width="15.5703125" style="9" customWidth="1"/>
    <col min="11561" max="11561" width="2.7109375" style="9" customWidth="1"/>
    <col min="11562" max="11562" width="4.140625" style="9" customWidth="1"/>
    <col min="11563" max="11777" width="11.42578125" style="9"/>
    <col min="11778" max="11778" width="1.5703125" style="9" customWidth="1"/>
    <col min="11779" max="11780" width="2.7109375" style="9" customWidth="1"/>
    <col min="11781" max="11781" width="11.85546875" style="9" customWidth="1"/>
    <col min="11782" max="11786" width="2.7109375" style="9" customWidth="1"/>
    <col min="11787" max="11787" width="3.42578125" style="9" customWidth="1"/>
    <col min="11788" max="11801" width="2.7109375" style="9" customWidth="1"/>
    <col min="11802" max="11802" width="5.7109375" style="9" customWidth="1"/>
    <col min="11803" max="11807" width="2.7109375" style="9" customWidth="1"/>
    <col min="11808" max="11808" width="4.42578125" style="9" customWidth="1"/>
    <col min="11809" max="11815" width="2.7109375" style="9" customWidth="1"/>
    <col min="11816" max="11816" width="15.5703125" style="9" customWidth="1"/>
    <col min="11817" max="11817" width="2.7109375" style="9" customWidth="1"/>
    <col min="11818" max="11818" width="4.140625" style="9" customWidth="1"/>
    <col min="11819" max="12033" width="11.42578125" style="9"/>
    <col min="12034" max="12034" width="1.5703125" style="9" customWidth="1"/>
    <col min="12035" max="12036" width="2.7109375" style="9" customWidth="1"/>
    <col min="12037" max="12037" width="11.85546875" style="9" customWidth="1"/>
    <col min="12038" max="12042" width="2.7109375" style="9" customWidth="1"/>
    <col min="12043" max="12043" width="3.42578125" style="9" customWidth="1"/>
    <col min="12044" max="12057" width="2.7109375" style="9" customWidth="1"/>
    <col min="12058" max="12058" width="5.7109375" style="9" customWidth="1"/>
    <col min="12059" max="12063" width="2.7109375" style="9" customWidth="1"/>
    <col min="12064" max="12064" width="4.42578125" style="9" customWidth="1"/>
    <col min="12065" max="12071" width="2.7109375" style="9" customWidth="1"/>
    <col min="12072" max="12072" width="15.5703125" style="9" customWidth="1"/>
    <col min="12073" max="12073" width="2.7109375" style="9" customWidth="1"/>
    <col min="12074" max="12074" width="4.140625" style="9" customWidth="1"/>
    <col min="12075" max="12289" width="11.42578125" style="9"/>
    <col min="12290" max="12290" width="1.5703125" style="9" customWidth="1"/>
    <col min="12291" max="12292" width="2.7109375" style="9" customWidth="1"/>
    <col min="12293" max="12293" width="11.85546875" style="9" customWidth="1"/>
    <col min="12294" max="12298" width="2.7109375" style="9" customWidth="1"/>
    <col min="12299" max="12299" width="3.42578125" style="9" customWidth="1"/>
    <col min="12300" max="12313" width="2.7109375" style="9" customWidth="1"/>
    <col min="12314" max="12314" width="5.7109375" style="9" customWidth="1"/>
    <col min="12315" max="12319" width="2.7109375" style="9" customWidth="1"/>
    <col min="12320" max="12320" width="4.42578125" style="9" customWidth="1"/>
    <col min="12321" max="12327" width="2.7109375" style="9" customWidth="1"/>
    <col min="12328" max="12328" width="15.5703125" style="9" customWidth="1"/>
    <col min="12329" max="12329" width="2.7109375" style="9" customWidth="1"/>
    <col min="12330" max="12330" width="4.140625" style="9" customWidth="1"/>
    <col min="12331" max="12545" width="11.42578125" style="9"/>
    <col min="12546" max="12546" width="1.5703125" style="9" customWidth="1"/>
    <col min="12547" max="12548" width="2.7109375" style="9" customWidth="1"/>
    <col min="12549" max="12549" width="11.85546875" style="9" customWidth="1"/>
    <col min="12550" max="12554" width="2.7109375" style="9" customWidth="1"/>
    <col min="12555" max="12555" width="3.42578125" style="9" customWidth="1"/>
    <col min="12556" max="12569" width="2.7109375" style="9" customWidth="1"/>
    <col min="12570" max="12570" width="5.7109375" style="9" customWidth="1"/>
    <col min="12571" max="12575" width="2.7109375" style="9" customWidth="1"/>
    <col min="12576" max="12576" width="4.42578125" style="9" customWidth="1"/>
    <col min="12577" max="12583" width="2.7109375" style="9" customWidth="1"/>
    <col min="12584" max="12584" width="15.5703125" style="9" customWidth="1"/>
    <col min="12585" max="12585" width="2.7109375" style="9" customWidth="1"/>
    <col min="12586" max="12586" width="4.140625" style="9" customWidth="1"/>
    <col min="12587" max="12801" width="11.42578125" style="9"/>
    <col min="12802" max="12802" width="1.5703125" style="9" customWidth="1"/>
    <col min="12803" max="12804" width="2.7109375" style="9" customWidth="1"/>
    <col min="12805" max="12805" width="11.85546875" style="9" customWidth="1"/>
    <col min="12806" max="12810" width="2.7109375" style="9" customWidth="1"/>
    <col min="12811" max="12811" width="3.42578125" style="9" customWidth="1"/>
    <col min="12812" max="12825" width="2.7109375" style="9" customWidth="1"/>
    <col min="12826" max="12826" width="5.7109375" style="9" customWidth="1"/>
    <col min="12827" max="12831" width="2.7109375" style="9" customWidth="1"/>
    <col min="12832" max="12832" width="4.42578125" style="9" customWidth="1"/>
    <col min="12833" max="12839" width="2.7109375" style="9" customWidth="1"/>
    <col min="12840" max="12840" width="15.5703125" style="9" customWidth="1"/>
    <col min="12841" max="12841" width="2.7109375" style="9" customWidth="1"/>
    <col min="12842" max="12842" width="4.140625" style="9" customWidth="1"/>
    <col min="12843" max="13057" width="11.42578125" style="9"/>
    <col min="13058" max="13058" width="1.5703125" style="9" customWidth="1"/>
    <col min="13059" max="13060" width="2.7109375" style="9" customWidth="1"/>
    <col min="13061" max="13061" width="11.85546875" style="9" customWidth="1"/>
    <col min="13062" max="13066" width="2.7109375" style="9" customWidth="1"/>
    <col min="13067" max="13067" width="3.42578125" style="9" customWidth="1"/>
    <col min="13068" max="13081" width="2.7109375" style="9" customWidth="1"/>
    <col min="13082" max="13082" width="5.7109375" style="9" customWidth="1"/>
    <col min="13083" max="13087" width="2.7109375" style="9" customWidth="1"/>
    <col min="13088" max="13088" width="4.42578125" style="9" customWidth="1"/>
    <col min="13089" max="13095" width="2.7109375" style="9" customWidth="1"/>
    <col min="13096" max="13096" width="15.5703125" style="9" customWidth="1"/>
    <col min="13097" max="13097" width="2.7109375" style="9" customWidth="1"/>
    <col min="13098" max="13098" width="4.140625" style="9" customWidth="1"/>
    <col min="13099" max="13313" width="11.42578125" style="9"/>
    <col min="13314" max="13314" width="1.5703125" style="9" customWidth="1"/>
    <col min="13315" max="13316" width="2.7109375" style="9" customWidth="1"/>
    <col min="13317" max="13317" width="11.85546875" style="9" customWidth="1"/>
    <col min="13318" max="13322" width="2.7109375" style="9" customWidth="1"/>
    <col min="13323" max="13323" width="3.42578125" style="9" customWidth="1"/>
    <col min="13324" max="13337" width="2.7109375" style="9" customWidth="1"/>
    <col min="13338" max="13338" width="5.7109375" style="9" customWidth="1"/>
    <col min="13339" max="13343" width="2.7109375" style="9" customWidth="1"/>
    <col min="13344" max="13344" width="4.42578125" style="9" customWidth="1"/>
    <col min="13345" max="13351" width="2.7109375" style="9" customWidth="1"/>
    <col min="13352" max="13352" width="15.5703125" style="9" customWidth="1"/>
    <col min="13353" max="13353" width="2.7109375" style="9" customWidth="1"/>
    <col min="13354" max="13354" width="4.140625" style="9" customWidth="1"/>
    <col min="13355" max="13569" width="11.42578125" style="9"/>
    <col min="13570" max="13570" width="1.5703125" style="9" customWidth="1"/>
    <col min="13571" max="13572" width="2.7109375" style="9" customWidth="1"/>
    <col min="13573" max="13573" width="11.85546875" style="9" customWidth="1"/>
    <col min="13574" max="13578" width="2.7109375" style="9" customWidth="1"/>
    <col min="13579" max="13579" width="3.42578125" style="9" customWidth="1"/>
    <col min="13580" max="13593" width="2.7109375" style="9" customWidth="1"/>
    <col min="13594" max="13594" width="5.7109375" style="9" customWidth="1"/>
    <col min="13595" max="13599" width="2.7109375" style="9" customWidth="1"/>
    <col min="13600" max="13600" width="4.42578125" style="9" customWidth="1"/>
    <col min="13601" max="13607" width="2.7109375" style="9" customWidth="1"/>
    <col min="13608" max="13608" width="15.5703125" style="9" customWidth="1"/>
    <col min="13609" max="13609" width="2.7109375" style="9" customWidth="1"/>
    <col min="13610" max="13610" width="4.140625" style="9" customWidth="1"/>
    <col min="13611" max="13825" width="11.42578125" style="9"/>
    <col min="13826" max="13826" width="1.5703125" style="9" customWidth="1"/>
    <col min="13827" max="13828" width="2.7109375" style="9" customWidth="1"/>
    <col min="13829" max="13829" width="11.85546875" style="9" customWidth="1"/>
    <col min="13830" max="13834" width="2.7109375" style="9" customWidth="1"/>
    <col min="13835" max="13835" width="3.42578125" style="9" customWidth="1"/>
    <col min="13836" max="13849" width="2.7109375" style="9" customWidth="1"/>
    <col min="13850" max="13850" width="5.7109375" style="9" customWidth="1"/>
    <col min="13851" max="13855" width="2.7109375" style="9" customWidth="1"/>
    <col min="13856" max="13856" width="4.42578125" style="9" customWidth="1"/>
    <col min="13857" max="13863" width="2.7109375" style="9" customWidth="1"/>
    <col min="13864" max="13864" width="15.5703125" style="9" customWidth="1"/>
    <col min="13865" max="13865" width="2.7109375" style="9" customWidth="1"/>
    <col min="13866" max="13866" width="4.140625" style="9" customWidth="1"/>
    <col min="13867" max="14081" width="11.42578125" style="9"/>
    <col min="14082" max="14082" width="1.5703125" style="9" customWidth="1"/>
    <col min="14083" max="14084" width="2.7109375" style="9" customWidth="1"/>
    <col min="14085" max="14085" width="11.85546875" style="9" customWidth="1"/>
    <col min="14086" max="14090" width="2.7109375" style="9" customWidth="1"/>
    <col min="14091" max="14091" width="3.42578125" style="9" customWidth="1"/>
    <col min="14092" max="14105" width="2.7109375" style="9" customWidth="1"/>
    <col min="14106" max="14106" width="5.7109375" style="9" customWidth="1"/>
    <col min="14107" max="14111" width="2.7109375" style="9" customWidth="1"/>
    <col min="14112" max="14112" width="4.42578125" style="9" customWidth="1"/>
    <col min="14113" max="14119" width="2.7109375" style="9" customWidth="1"/>
    <col min="14120" max="14120" width="15.5703125" style="9" customWidth="1"/>
    <col min="14121" max="14121" width="2.7109375" style="9" customWidth="1"/>
    <col min="14122" max="14122" width="4.140625" style="9" customWidth="1"/>
    <col min="14123" max="14337" width="11.42578125" style="9"/>
    <col min="14338" max="14338" width="1.5703125" style="9" customWidth="1"/>
    <col min="14339" max="14340" width="2.7109375" style="9" customWidth="1"/>
    <col min="14341" max="14341" width="11.85546875" style="9" customWidth="1"/>
    <col min="14342" max="14346" width="2.7109375" style="9" customWidth="1"/>
    <col min="14347" max="14347" width="3.42578125" style="9" customWidth="1"/>
    <col min="14348" max="14361" width="2.7109375" style="9" customWidth="1"/>
    <col min="14362" max="14362" width="5.7109375" style="9" customWidth="1"/>
    <col min="14363" max="14367" width="2.7109375" style="9" customWidth="1"/>
    <col min="14368" max="14368" width="4.42578125" style="9" customWidth="1"/>
    <col min="14369" max="14375" width="2.7109375" style="9" customWidth="1"/>
    <col min="14376" max="14376" width="15.5703125" style="9" customWidth="1"/>
    <col min="14377" max="14377" width="2.7109375" style="9" customWidth="1"/>
    <col min="14378" max="14378" width="4.140625" style="9" customWidth="1"/>
    <col min="14379" max="14593" width="11.42578125" style="9"/>
    <col min="14594" max="14594" width="1.5703125" style="9" customWidth="1"/>
    <col min="14595" max="14596" width="2.7109375" style="9" customWidth="1"/>
    <col min="14597" max="14597" width="11.85546875" style="9" customWidth="1"/>
    <col min="14598" max="14602" width="2.7109375" style="9" customWidth="1"/>
    <col min="14603" max="14603" width="3.42578125" style="9" customWidth="1"/>
    <col min="14604" max="14617" width="2.7109375" style="9" customWidth="1"/>
    <col min="14618" max="14618" width="5.7109375" style="9" customWidth="1"/>
    <col min="14619" max="14623" width="2.7109375" style="9" customWidth="1"/>
    <col min="14624" max="14624" width="4.42578125" style="9" customWidth="1"/>
    <col min="14625" max="14631" width="2.7109375" style="9" customWidth="1"/>
    <col min="14632" max="14632" width="15.5703125" style="9" customWidth="1"/>
    <col min="14633" max="14633" width="2.7109375" style="9" customWidth="1"/>
    <col min="14634" max="14634" width="4.140625" style="9" customWidth="1"/>
    <col min="14635" max="14849" width="11.42578125" style="9"/>
    <col min="14850" max="14850" width="1.5703125" style="9" customWidth="1"/>
    <col min="14851" max="14852" width="2.7109375" style="9" customWidth="1"/>
    <col min="14853" max="14853" width="11.85546875" style="9" customWidth="1"/>
    <col min="14854" max="14858" width="2.7109375" style="9" customWidth="1"/>
    <col min="14859" max="14859" width="3.42578125" style="9" customWidth="1"/>
    <col min="14860" max="14873" width="2.7109375" style="9" customWidth="1"/>
    <col min="14874" max="14874" width="5.7109375" style="9" customWidth="1"/>
    <col min="14875" max="14879" width="2.7109375" style="9" customWidth="1"/>
    <col min="14880" max="14880" width="4.42578125" style="9" customWidth="1"/>
    <col min="14881" max="14887" width="2.7109375" style="9" customWidth="1"/>
    <col min="14888" max="14888" width="15.5703125" style="9" customWidth="1"/>
    <col min="14889" max="14889" width="2.7109375" style="9" customWidth="1"/>
    <col min="14890" max="14890" width="4.140625" style="9" customWidth="1"/>
    <col min="14891" max="15105" width="11.42578125" style="9"/>
    <col min="15106" max="15106" width="1.5703125" style="9" customWidth="1"/>
    <col min="15107" max="15108" width="2.7109375" style="9" customWidth="1"/>
    <col min="15109" max="15109" width="11.85546875" style="9" customWidth="1"/>
    <col min="15110" max="15114" width="2.7109375" style="9" customWidth="1"/>
    <col min="15115" max="15115" width="3.42578125" style="9" customWidth="1"/>
    <col min="15116" max="15129" width="2.7109375" style="9" customWidth="1"/>
    <col min="15130" max="15130" width="5.7109375" style="9" customWidth="1"/>
    <col min="15131" max="15135" width="2.7109375" style="9" customWidth="1"/>
    <col min="15136" max="15136" width="4.42578125" style="9" customWidth="1"/>
    <col min="15137" max="15143" width="2.7109375" style="9" customWidth="1"/>
    <col min="15144" max="15144" width="15.5703125" style="9" customWidth="1"/>
    <col min="15145" max="15145" width="2.7109375" style="9" customWidth="1"/>
    <col min="15146" max="15146" width="4.140625" style="9" customWidth="1"/>
    <col min="15147" max="15361" width="11.42578125" style="9"/>
    <col min="15362" max="15362" width="1.5703125" style="9" customWidth="1"/>
    <col min="15363" max="15364" width="2.7109375" style="9" customWidth="1"/>
    <col min="15365" max="15365" width="11.85546875" style="9" customWidth="1"/>
    <col min="15366" max="15370" width="2.7109375" style="9" customWidth="1"/>
    <col min="15371" max="15371" width="3.42578125" style="9" customWidth="1"/>
    <col min="15372" max="15385" width="2.7109375" style="9" customWidth="1"/>
    <col min="15386" max="15386" width="5.7109375" style="9" customWidth="1"/>
    <col min="15387" max="15391" width="2.7109375" style="9" customWidth="1"/>
    <col min="15392" max="15392" width="4.42578125" style="9" customWidth="1"/>
    <col min="15393" max="15399" width="2.7109375" style="9" customWidth="1"/>
    <col min="15400" max="15400" width="15.5703125" style="9" customWidth="1"/>
    <col min="15401" max="15401" width="2.7109375" style="9" customWidth="1"/>
    <col min="15402" max="15402" width="4.140625" style="9" customWidth="1"/>
    <col min="15403" max="15617" width="11.42578125" style="9"/>
    <col min="15618" max="15618" width="1.5703125" style="9" customWidth="1"/>
    <col min="15619" max="15620" width="2.7109375" style="9" customWidth="1"/>
    <col min="15621" max="15621" width="11.85546875" style="9" customWidth="1"/>
    <col min="15622" max="15626" width="2.7109375" style="9" customWidth="1"/>
    <col min="15627" max="15627" width="3.42578125" style="9" customWidth="1"/>
    <col min="15628" max="15641" width="2.7109375" style="9" customWidth="1"/>
    <col min="15642" max="15642" width="5.7109375" style="9" customWidth="1"/>
    <col min="15643" max="15647" width="2.7109375" style="9" customWidth="1"/>
    <col min="15648" max="15648" width="4.42578125" style="9" customWidth="1"/>
    <col min="15649" max="15655" width="2.7109375" style="9" customWidth="1"/>
    <col min="15656" max="15656" width="15.5703125" style="9" customWidth="1"/>
    <col min="15657" max="15657" width="2.7109375" style="9" customWidth="1"/>
    <col min="15658" max="15658" width="4.140625" style="9" customWidth="1"/>
    <col min="15659" max="15873" width="11.42578125" style="9"/>
    <col min="15874" max="15874" width="1.5703125" style="9" customWidth="1"/>
    <col min="15875" max="15876" width="2.7109375" style="9" customWidth="1"/>
    <col min="15877" max="15877" width="11.85546875" style="9" customWidth="1"/>
    <col min="15878" max="15882" width="2.7109375" style="9" customWidth="1"/>
    <col min="15883" max="15883" width="3.42578125" style="9" customWidth="1"/>
    <col min="15884" max="15897" width="2.7109375" style="9" customWidth="1"/>
    <col min="15898" max="15898" width="5.7109375" style="9" customWidth="1"/>
    <col min="15899" max="15903" width="2.7109375" style="9" customWidth="1"/>
    <col min="15904" max="15904" width="4.42578125" style="9" customWidth="1"/>
    <col min="15905" max="15911" width="2.7109375" style="9" customWidth="1"/>
    <col min="15912" max="15912" width="15.5703125" style="9" customWidth="1"/>
    <col min="15913" max="15913" width="2.7109375" style="9" customWidth="1"/>
    <col min="15914" max="15914" width="4.140625" style="9" customWidth="1"/>
    <col min="15915" max="16129" width="11.42578125" style="9"/>
    <col min="16130" max="16130" width="1.5703125" style="9" customWidth="1"/>
    <col min="16131" max="16132" width="2.7109375" style="9" customWidth="1"/>
    <col min="16133" max="16133" width="11.85546875" style="9" customWidth="1"/>
    <col min="16134" max="16138" width="2.7109375" style="9" customWidth="1"/>
    <col min="16139" max="16139" width="3.42578125" style="9" customWidth="1"/>
    <col min="16140" max="16153" width="2.7109375" style="9" customWidth="1"/>
    <col min="16154" max="16154" width="5.7109375" style="9" customWidth="1"/>
    <col min="16155" max="16159" width="2.7109375" style="9" customWidth="1"/>
    <col min="16160" max="16160" width="4.42578125" style="9" customWidth="1"/>
    <col min="16161" max="16167" width="2.7109375" style="9" customWidth="1"/>
    <col min="16168" max="16168" width="15.5703125" style="9" customWidth="1"/>
    <col min="16169" max="16169" width="2.7109375" style="9" customWidth="1"/>
    <col min="16170" max="16170" width="4.140625" style="9" customWidth="1"/>
    <col min="16171" max="16382" width="11.42578125" style="9"/>
    <col min="16383" max="16383" width="11.42578125" style="9" customWidth="1"/>
    <col min="16384" max="16384" width="11.42578125" style="9"/>
  </cols>
  <sheetData>
    <row r="1" spans="1:42" s="6" customFormat="1">
      <c r="C1" s="2"/>
      <c r="D1" s="2"/>
      <c r="F1" s="11"/>
      <c r="G1" s="12"/>
    </row>
    <row r="2" spans="1:42" s="6" customFormat="1" ht="18" customHeight="1" thickBot="1">
      <c r="C2" s="181"/>
      <c r="D2" s="182"/>
      <c r="E2" s="182"/>
      <c r="F2" s="223"/>
      <c r="G2" s="224"/>
      <c r="H2" s="187" t="s">
        <v>0</v>
      </c>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9"/>
      <c r="AN2" s="199" t="s">
        <v>1</v>
      </c>
      <c r="AO2" s="200"/>
    </row>
    <row r="3" spans="1:42" s="6" customFormat="1" ht="18" customHeight="1">
      <c r="C3" s="183"/>
      <c r="D3" s="184"/>
      <c r="E3" s="184"/>
      <c r="F3" s="225"/>
      <c r="G3" s="226"/>
      <c r="H3" s="190" t="s">
        <v>2</v>
      </c>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2"/>
      <c r="AN3" s="201" t="s">
        <v>3</v>
      </c>
      <c r="AO3" s="202"/>
    </row>
    <row r="4" spans="1:42" s="6" customFormat="1" ht="18" customHeight="1" thickBot="1">
      <c r="C4" s="183"/>
      <c r="D4" s="184"/>
      <c r="E4" s="184"/>
      <c r="F4" s="225"/>
      <c r="G4" s="226"/>
      <c r="H4" s="193" t="s">
        <v>4</v>
      </c>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5"/>
      <c r="AN4" s="178" t="s">
        <v>5</v>
      </c>
      <c r="AO4" s="179"/>
      <c r="AP4" s="179"/>
    </row>
    <row r="5" spans="1:42" s="6" customFormat="1" ht="18.95" customHeight="1" thickBot="1">
      <c r="C5" s="185"/>
      <c r="D5" s="186"/>
      <c r="E5" s="186"/>
      <c r="F5" s="227"/>
      <c r="G5" s="228"/>
      <c r="H5" s="196"/>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8"/>
      <c r="AN5" s="203" t="s">
        <v>6</v>
      </c>
      <c r="AO5" s="204"/>
    </row>
    <row r="6" spans="1:42" s="6" customFormat="1" ht="11.45" customHeight="1">
      <c r="C6" s="180"/>
      <c r="D6" s="229"/>
      <c r="E6" s="229"/>
      <c r="F6" s="229"/>
      <c r="G6" s="229"/>
      <c r="H6" s="229"/>
      <c r="I6" s="229"/>
      <c r="J6" s="229"/>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J6" s="229"/>
      <c r="AK6" s="229"/>
      <c r="AL6" s="229"/>
      <c r="AM6" s="229"/>
      <c r="AN6" s="229"/>
      <c r="AO6" s="230"/>
    </row>
    <row r="7" spans="1:42" s="6" customFormat="1" ht="21.95" customHeight="1">
      <c r="C7" s="36" t="s">
        <v>7</v>
      </c>
      <c r="D7" s="37"/>
      <c r="E7" s="38"/>
      <c r="F7" s="41"/>
      <c r="G7" s="39"/>
      <c r="H7" s="38"/>
      <c r="I7" s="38" t="s">
        <v>8</v>
      </c>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40"/>
    </row>
    <row r="8" spans="1:42" s="14" customFormat="1" ht="4.5" customHeight="1" thickBot="1">
      <c r="A8" s="13"/>
      <c r="B8" s="13"/>
      <c r="C8" s="30"/>
      <c r="D8" s="31"/>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3"/>
      <c r="AP8" s="13"/>
    </row>
    <row r="9" spans="1:42" ht="21" customHeight="1">
      <c r="C9" s="143" t="s">
        <v>9</v>
      </c>
      <c r="D9" s="135"/>
      <c r="E9" s="135"/>
      <c r="F9" s="135"/>
      <c r="G9" s="135"/>
      <c r="H9" s="135"/>
      <c r="I9" s="135"/>
      <c r="J9" s="135"/>
      <c r="K9" s="135"/>
      <c r="L9" s="135"/>
      <c r="M9" s="135"/>
      <c r="N9" s="135"/>
      <c r="O9" s="135"/>
      <c r="P9" s="135"/>
      <c r="Q9" s="135"/>
      <c r="R9" s="135"/>
      <c r="S9" s="135"/>
      <c r="T9" s="135"/>
      <c r="U9" s="135"/>
      <c r="V9" s="135"/>
      <c r="W9" s="135"/>
      <c r="X9" s="135"/>
      <c r="Y9" s="135"/>
      <c r="Z9" s="135"/>
      <c r="AA9" s="135" t="s">
        <v>10</v>
      </c>
      <c r="AB9" s="135"/>
      <c r="AC9" s="135"/>
      <c r="AD9" s="135"/>
      <c r="AE9" s="135"/>
      <c r="AF9" s="135"/>
      <c r="AG9" s="135" t="s">
        <v>11</v>
      </c>
      <c r="AH9" s="135"/>
      <c r="AI9" s="135"/>
      <c r="AJ9" s="135"/>
      <c r="AK9" s="135"/>
      <c r="AL9" s="135"/>
      <c r="AM9" s="135"/>
      <c r="AN9" s="135"/>
      <c r="AO9" s="136"/>
    </row>
    <row r="10" spans="1:42" ht="33.6" customHeight="1">
      <c r="C10" s="76" t="s">
        <v>12</v>
      </c>
      <c r="D10" s="77"/>
      <c r="E10" s="77"/>
      <c r="F10" s="77"/>
      <c r="G10" s="77"/>
      <c r="H10" s="77"/>
      <c r="I10" s="77"/>
      <c r="J10" s="78"/>
      <c r="K10" s="78"/>
      <c r="L10" s="78"/>
      <c r="M10" s="78"/>
      <c r="N10" s="78"/>
      <c r="O10" s="78"/>
      <c r="P10" s="78"/>
      <c r="Q10" s="78"/>
      <c r="R10" s="78"/>
      <c r="S10" s="78"/>
      <c r="T10" s="78"/>
      <c r="U10" s="78"/>
      <c r="V10" s="78"/>
      <c r="W10" s="78"/>
      <c r="X10" s="78"/>
      <c r="Y10" s="78"/>
      <c r="Z10" s="78"/>
      <c r="AA10" s="75"/>
      <c r="AB10" s="75"/>
      <c r="AC10" s="75"/>
      <c r="AD10" s="75"/>
      <c r="AE10" s="75"/>
      <c r="AF10" s="75"/>
      <c r="AG10" s="86"/>
      <c r="AH10" s="86"/>
      <c r="AI10" s="86"/>
      <c r="AJ10" s="86"/>
      <c r="AK10" s="86"/>
      <c r="AL10" s="86"/>
      <c r="AM10" s="86"/>
      <c r="AN10" s="86"/>
      <c r="AO10" s="87"/>
    </row>
    <row r="11" spans="1:42" ht="30" customHeight="1">
      <c r="C11" s="76"/>
      <c r="D11" s="77"/>
      <c r="E11" s="77"/>
      <c r="F11" s="77"/>
      <c r="G11" s="77"/>
      <c r="H11" s="77"/>
      <c r="I11" s="77"/>
      <c r="J11" s="78"/>
      <c r="K11" s="78"/>
      <c r="L11" s="78"/>
      <c r="M11" s="78"/>
      <c r="N11" s="78"/>
      <c r="O11" s="78"/>
      <c r="P11" s="78"/>
      <c r="Q11" s="78"/>
      <c r="R11" s="78"/>
      <c r="S11" s="78"/>
      <c r="T11" s="78"/>
      <c r="U11" s="78"/>
      <c r="V11" s="78"/>
      <c r="W11" s="78"/>
      <c r="X11" s="78"/>
      <c r="Y11" s="78"/>
      <c r="Z11" s="78"/>
      <c r="AA11" s="75"/>
      <c r="AB11" s="75"/>
      <c r="AC11" s="75"/>
      <c r="AD11" s="75"/>
      <c r="AE11" s="75"/>
      <c r="AF11" s="75"/>
      <c r="AG11" s="86"/>
      <c r="AH11" s="86"/>
      <c r="AI11" s="86"/>
      <c r="AJ11" s="86"/>
      <c r="AK11" s="86"/>
      <c r="AL11" s="86"/>
      <c r="AM11" s="86"/>
      <c r="AN11" s="86"/>
      <c r="AO11" s="87"/>
    </row>
    <row r="12" spans="1:42" ht="34.5" customHeight="1">
      <c r="C12" s="76" t="s">
        <v>13</v>
      </c>
      <c r="D12" s="77"/>
      <c r="E12" s="77"/>
      <c r="F12" s="77"/>
      <c r="G12" s="77"/>
      <c r="H12" s="77"/>
      <c r="I12" s="77"/>
      <c r="J12" s="78" t="s">
        <v>14</v>
      </c>
      <c r="K12" s="78"/>
      <c r="L12" s="78"/>
      <c r="M12" s="78"/>
      <c r="N12" s="78"/>
      <c r="O12" s="78"/>
      <c r="P12" s="78"/>
      <c r="Q12" s="78"/>
      <c r="R12" s="78"/>
      <c r="S12" s="78"/>
      <c r="T12" s="78"/>
      <c r="U12" s="78"/>
      <c r="V12" s="78"/>
      <c r="W12" s="78"/>
      <c r="X12" s="78"/>
      <c r="Y12" s="78"/>
      <c r="Z12" s="78"/>
      <c r="AA12" s="75"/>
      <c r="AB12" s="75"/>
      <c r="AC12" s="75"/>
      <c r="AD12" s="75"/>
      <c r="AE12" s="75"/>
      <c r="AF12" s="75"/>
      <c r="AG12" s="86"/>
      <c r="AH12" s="86"/>
      <c r="AI12" s="86"/>
      <c r="AJ12" s="86"/>
      <c r="AK12" s="86"/>
      <c r="AL12" s="86"/>
      <c r="AM12" s="86"/>
      <c r="AN12" s="86"/>
      <c r="AO12" s="87"/>
    </row>
    <row r="13" spans="1:42" ht="34.5" customHeight="1">
      <c r="C13" s="76"/>
      <c r="D13" s="77"/>
      <c r="E13" s="77"/>
      <c r="F13" s="77"/>
      <c r="G13" s="77"/>
      <c r="H13" s="77"/>
      <c r="I13" s="77"/>
      <c r="J13" s="78"/>
      <c r="K13" s="78"/>
      <c r="L13" s="78"/>
      <c r="M13" s="78"/>
      <c r="N13" s="78"/>
      <c r="O13" s="78"/>
      <c r="P13" s="78"/>
      <c r="Q13" s="78"/>
      <c r="R13" s="78"/>
      <c r="S13" s="78"/>
      <c r="T13" s="78"/>
      <c r="U13" s="78"/>
      <c r="V13" s="78"/>
      <c r="W13" s="78"/>
      <c r="X13" s="78"/>
      <c r="Y13" s="78"/>
      <c r="Z13" s="78"/>
      <c r="AA13" s="75"/>
      <c r="AB13" s="75"/>
      <c r="AC13" s="75"/>
      <c r="AD13" s="75"/>
      <c r="AE13" s="75"/>
      <c r="AF13" s="75"/>
      <c r="AG13" s="86"/>
      <c r="AH13" s="86"/>
      <c r="AI13" s="86"/>
      <c r="AJ13" s="86"/>
      <c r="AK13" s="86"/>
      <c r="AL13" s="86"/>
      <c r="AM13" s="86"/>
      <c r="AN13" s="86"/>
      <c r="AO13" s="87"/>
    </row>
    <row r="14" spans="1:42" ht="39" customHeight="1">
      <c r="C14" s="76" t="s">
        <v>15</v>
      </c>
      <c r="D14" s="77"/>
      <c r="E14" s="77"/>
      <c r="F14" s="77"/>
      <c r="G14" s="77"/>
      <c r="H14" s="77"/>
      <c r="I14" s="77"/>
      <c r="J14" s="139"/>
      <c r="K14" s="139"/>
      <c r="L14" s="139"/>
      <c r="M14" s="139"/>
      <c r="N14" s="139"/>
      <c r="O14" s="139"/>
      <c r="P14" s="139"/>
      <c r="Q14" s="139"/>
      <c r="R14" s="139"/>
      <c r="S14" s="139"/>
      <c r="T14" s="139"/>
      <c r="U14" s="139"/>
      <c r="V14" s="139"/>
      <c r="W14" s="139"/>
      <c r="X14" s="139"/>
      <c r="Y14" s="139"/>
      <c r="Z14" s="139"/>
      <c r="AA14" s="75"/>
      <c r="AB14" s="75"/>
      <c r="AC14" s="75"/>
      <c r="AD14" s="75"/>
      <c r="AE14" s="75"/>
      <c r="AF14" s="75"/>
      <c r="AG14" s="86"/>
      <c r="AH14" s="86"/>
      <c r="AI14" s="86"/>
      <c r="AJ14" s="86"/>
      <c r="AK14" s="86"/>
      <c r="AL14" s="86"/>
      <c r="AM14" s="86"/>
      <c r="AN14" s="86"/>
      <c r="AO14" s="87"/>
    </row>
    <row r="15" spans="1:42" ht="33.950000000000003" customHeight="1">
      <c r="C15" s="76"/>
      <c r="D15" s="77"/>
      <c r="E15" s="77"/>
      <c r="F15" s="77"/>
      <c r="G15" s="77"/>
      <c r="H15" s="77"/>
      <c r="I15" s="77"/>
      <c r="J15" s="139"/>
      <c r="K15" s="139"/>
      <c r="L15" s="139"/>
      <c r="M15" s="139"/>
      <c r="N15" s="139"/>
      <c r="O15" s="139"/>
      <c r="P15" s="139"/>
      <c r="Q15" s="139"/>
      <c r="R15" s="139"/>
      <c r="S15" s="139"/>
      <c r="T15" s="139"/>
      <c r="U15" s="139"/>
      <c r="V15" s="139"/>
      <c r="W15" s="139"/>
      <c r="X15" s="139"/>
      <c r="Y15" s="139"/>
      <c r="Z15" s="139"/>
      <c r="AA15" s="75"/>
      <c r="AB15" s="75"/>
      <c r="AC15" s="75"/>
      <c r="AD15" s="75"/>
      <c r="AE15" s="75"/>
      <c r="AF15" s="75"/>
      <c r="AG15" s="86"/>
      <c r="AH15" s="86"/>
      <c r="AI15" s="86"/>
      <c r="AJ15" s="86"/>
      <c r="AK15" s="86"/>
      <c r="AL15" s="86"/>
      <c r="AM15" s="86"/>
      <c r="AN15" s="86"/>
      <c r="AO15" s="87"/>
    </row>
    <row r="16" spans="1:42" ht="38.450000000000003" customHeight="1">
      <c r="C16" s="76" t="s">
        <v>16</v>
      </c>
      <c r="D16" s="77"/>
      <c r="E16" s="77"/>
      <c r="F16" s="77"/>
      <c r="G16" s="77"/>
      <c r="H16" s="77"/>
      <c r="I16" s="77"/>
      <c r="J16" s="78" t="s">
        <v>17</v>
      </c>
      <c r="K16" s="78"/>
      <c r="L16" s="78"/>
      <c r="M16" s="78"/>
      <c r="N16" s="78"/>
      <c r="O16" s="78"/>
      <c r="P16" s="78"/>
      <c r="Q16" s="78"/>
      <c r="R16" s="78"/>
      <c r="S16" s="78"/>
      <c r="T16" s="78"/>
      <c r="U16" s="78"/>
      <c r="V16" s="78"/>
      <c r="W16" s="78"/>
      <c r="X16" s="78"/>
      <c r="Y16" s="78"/>
      <c r="Z16" s="78"/>
      <c r="AA16" s="75"/>
      <c r="AB16" s="75"/>
      <c r="AC16" s="75"/>
      <c r="AD16" s="75"/>
      <c r="AE16" s="75"/>
      <c r="AF16" s="75"/>
      <c r="AG16" s="86"/>
      <c r="AH16" s="86"/>
      <c r="AI16" s="86"/>
      <c r="AJ16" s="86"/>
      <c r="AK16" s="86"/>
      <c r="AL16" s="86"/>
      <c r="AM16" s="86"/>
      <c r="AN16" s="86"/>
      <c r="AO16" s="87"/>
    </row>
    <row r="17" spans="1:167" ht="16.5" hidden="1" customHeight="1">
      <c r="C17" s="76"/>
      <c r="D17" s="77"/>
      <c r="E17" s="77"/>
      <c r="F17" s="77"/>
      <c r="G17" s="77"/>
      <c r="H17" s="77"/>
      <c r="I17" s="77"/>
      <c r="J17" s="78"/>
      <c r="K17" s="78"/>
      <c r="L17" s="78"/>
      <c r="M17" s="78"/>
      <c r="N17" s="78"/>
      <c r="O17" s="78"/>
      <c r="P17" s="78"/>
      <c r="Q17" s="78"/>
      <c r="R17" s="78"/>
      <c r="S17" s="78"/>
      <c r="T17" s="78"/>
      <c r="U17" s="78"/>
      <c r="V17" s="78"/>
      <c r="W17" s="78"/>
      <c r="X17" s="78"/>
      <c r="Y17" s="78"/>
      <c r="Z17" s="78"/>
      <c r="AA17" s="79"/>
      <c r="AB17" s="79"/>
      <c r="AC17" s="79"/>
      <c r="AD17" s="79"/>
      <c r="AE17" s="79"/>
      <c r="AF17" s="79"/>
      <c r="AG17" s="86"/>
      <c r="AH17" s="86"/>
      <c r="AI17" s="86"/>
      <c r="AJ17" s="86"/>
      <c r="AK17" s="86"/>
      <c r="AL17" s="86"/>
      <c r="AM17" s="86"/>
      <c r="AN17" s="86"/>
      <c r="AO17" s="87"/>
      <c r="AP17" s="15"/>
    </row>
    <row r="18" spans="1:167" ht="16.5" customHeight="1">
      <c r="C18" s="76" t="s">
        <v>18</v>
      </c>
      <c r="D18" s="77"/>
      <c r="E18" s="77"/>
      <c r="F18" s="77"/>
      <c r="G18" s="77"/>
      <c r="H18" s="77"/>
      <c r="I18" s="77"/>
      <c r="J18" s="78" t="s">
        <v>19</v>
      </c>
      <c r="K18" s="78"/>
      <c r="L18" s="78"/>
      <c r="M18" s="78"/>
      <c r="N18" s="78"/>
      <c r="O18" s="78"/>
      <c r="P18" s="78"/>
      <c r="Q18" s="78"/>
      <c r="R18" s="78"/>
      <c r="S18" s="78"/>
      <c r="T18" s="78"/>
      <c r="U18" s="78"/>
      <c r="V18" s="78"/>
      <c r="W18" s="78"/>
      <c r="X18" s="78"/>
      <c r="Y18" s="78"/>
      <c r="Z18" s="78"/>
      <c r="AA18" s="79"/>
      <c r="AB18" s="79"/>
      <c r="AC18" s="79"/>
      <c r="AD18" s="79"/>
      <c r="AE18" s="79"/>
      <c r="AF18" s="79"/>
      <c r="AG18" s="86"/>
      <c r="AH18" s="86"/>
      <c r="AI18" s="86"/>
      <c r="AJ18" s="86"/>
      <c r="AK18" s="86"/>
      <c r="AL18" s="86"/>
      <c r="AM18" s="86"/>
      <c r="AN18" s="86"/>
      <c r="AO18" s="87"/>
      <c r="AP18" s="16"/>
    </row>
    <row r="19" spans="1:167" ht="16.5" customHeight="1">
      <c r="C19" s="76"/>
      <c r="D19" s="77"/>
      <c r="E19" s="77"/>
      <c r="F19" s="77"/>
      <c r="G19" s="77"/>
      <c r="H19" s="77"/>
      <c r="I19" s="77"/>
      <c r="J19" s="78"/>
      <c r="K19" s="78"/>
      <c r="L19" s="78"/>
      <c r="M19" s="78"/>
      <c r="N19" s="78"/>
      <c r="O19" s="78"/>
      <c r="P19" s="78"/>
      <c r="Q19" s="78"/>
      <c r="R19" s="78"/>
      <c r="S19" s="78"/>
      <c r="T19" s="78"/>
      <c r="U19" s="78"/>
      <c r="V19" s="78"/>
      <c r="W19" s="78"/>
      <c r="X19" s="78"/>
      <c r="Y19" s="78"/>
      <c r="Z19" s="78"/>
      <c r="AA19" s="79"/>
      <c r="AB19" s="79"/>
      <c r="AC19" s="79"/>
      <c r="AD19" s="79"/>
      <c r="AE19" s="79"/>
      <c r="AF19" s="79"/>
      <c r="AG19" s="86"/>
      <c r="AH19" s="86"/>
      <c r="AI19" s="86"/>
      <c r="AJ19" s="86"/>
      <c r="AK19" s="86"/>
      <c r="AL19" s="86"/>
      <c r="AM19" s="86"/>
      <c r="AN19" s="86"/>
      <c r="AO19" s="87"/>
      <c r="AP19" s="15"/>
    </row>
    <row r="20" spans="1:167" ht="16.5" customHeight="1">
      <c r="C20" s="76" t="s">
        <v>20</v>
      </c>
      <c r="D20" s="77"/>
      <c r="E20" s="77"/>
      <c r="F20" s="77"/>
      <c r="G20" s="77"/>
      <c r="H20" s="77"/>
      <c r="I20" s="77"/>
      <c r="J20" s="78" t="s">
        <v>19</v>
      </c>
      <c r="K20" s="78"/>
      <c r="L20" s="78"/>
      <c r="M20" s="78"/>
      <c r="N20" s="78"/>
      <c r="O20" s="78"/>
      <c r="P20" s="78"/>
      <c r="Q20" s="78"/>
      <c r="R20" s="78"/>
      <c r="S20" s="78"/>
      <c r="T20" s="78"/>
      <c r="U20" s="78"/>
      <c r="V20" s="78"/>
      <c r="W20" s="78"/>
      <c r="X20" s="78"/>
      <c r="Y20" s="78"/>
      <c r="Z20" s="78"/>
      <c r="AA20" s="79"/>
      <c r="AB20" s="79"/>
      <c r="AC20" s="79"/>
      <c r="AD20" s="79"/>
      <c r="AE20" s="79"/>
      <c r="AF20" s="79"/>
      <c r="AG20" s="86"/>
      <c r="AH20" s="86"/>
      <c r="AI20" s="86"/>
      <c r="AJ20" s="86"/>
      <c r="AK20" s="86"/>
      <c r="AL20" s="86"/>
      <c r="AM20" s="86"/>
      <c r="AN20" s="86"/>
      <c r="AO20" s="87"/>
      <c r="AP20" s="15"/>
    </row>
    <row r="21" spans="1:167" ht="16.5" customHeight="1" thickBot="1">
      <c r="C21" s="144"/>
      <c r="D21" s="145"/>
      <c r="E21" s="145"/>
      <c r="F21" s="145"/>
      <c r="G21" s="145"/>
      <c r="H21" s="145"/>
      <c r="I21" s="145"/>
      <c r="J21" s="146"/>
      <c r="K21" s="146"/>
      <c r="L21" s="146"/>
      <c r="M21" s="146"/>
      <c r="N21" s="146"/>
      <c r="O21" s="146"/>
      <c r="P21" s="146"/>
      <c r="Q21" s="146"/>
      <c r="R21" s="146"/>
      <c r="S21" s="146"/>
      <c r="T21" s="146"/>
      <c r="U21" s="146"/>
      <c r="V21" s="146"/>
      <c r="W21" s="146"/>
      <c r="X21" s="146"/>
      <c r="Y21" s="146"/>
      <c r="Z21" s="146"/>
      <c r="AA21" s="147"/>
      <c r="AB21" s="147"/>
      <c r="AC21" s="147"/>
      <c r="AD21" s="147"/>
      <c r="AE21" s="147"/>
      <c r="AF21" s="147"/>
      <c r="AG21" s="209"/>
      <c r="AH21" s="209"/>
      <c r="AI21" s="209"/>
      <c r="AJ21" s="209"/>
      <c r="AK21" s="209"/>
      <c r="AL21" s="209"/>
      <c r="AM21" s="209"/>
      <c r="AN21" s="209"/>
      <c r="AO21" s="210"/>
      <c r="AP21" s="16"/>
    </row>
    <row r="22" spans="1:167" ht="21" customHeight="1" thickBot="1">
      <c r="C22" s="137" t="s">
        <v>21</v>
      </c>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207">
        <f>SUM(AG10:AN21)</f>
        <v>0</v>
      </c>
      <c r="AH22" s="207"/>
      <c r="AI22" s="207"/>
      <c r="AJ22" s="207"/>
      <c r="AK22" s="207"/>
      <c r="AL22" s="207"/>
      <c r="AM22" s="207"/>
      <c r="AN22" s="207"/>
      <c r="AO22" s="208"/>
    </row>
    <row r="23" spans="1:167" ht="25.5" customHeight="1">
      <c r="C23" s="168" t="s">
        <v>22</v>
      </c>
      <c r="D23" s="169"/>
      <c r="E23" s="169"/>
      <c r="F23" s="169"/>
      <c r="G23" s="169"/>
      <c r="H23" s="169"/>
      <c r="I23" s="169"/>
      <c r="J23" s="169"/>
      <c r="K23" s="169"/>
      <c r="L23" s="169"/>
      <c r="M23" s="169"/>
      <c r="N23" s="169"/>
      <c r="O23" s="169"/>
      <c r="P23" s="169"/>
      <c r="Q23" s="169"/>
      <c r="R23" s="169"/>
      <c r="S23" s="169"/>
      <c r="T23" s="169"/>
      <c r="U23" s="169"/>
      <c r="V23" s="170"/>
      <c r="W23" s="171"/>
      <c r="X23" s="171"/>
      <c r="Y23" s="171"/>
      <c r="Z23" s="171"/>
      <c r="AA23" s="171"/>
      <c r="AB23" s="171"/>
      <c r="AC23" s="171"/>
      <c r="AD23" s="171"/>
      <c r="AE23" s="171"/>
      <c r="AF23" s="171"/>
      <c r="AG23" s="171"/>
      <c r="AH23" s="171"/>
      <c r="AI23" s="171"/>
      <c r="AJ23" s="171"/>
      <c r="AK23" s="171"/>
      <c r="AL23" s="171"/>
      <c r="AM23" s="171"/>
      <c r="AN23" s="171"/>
      <c r="AO23" s="172"/>
    </row>
    <row r="24" spans="1:167" ht="24" customHeight="1" thickBot="1">
      <c r="C24" s="140" t="s">
        <v>23</v>
      </c>
      <c r="D24" s="141"/>
      <c r="E24" s="141"/>
      <c r="F24" s="141"/>
      <c r="G24" s="141"/>
      <c r="H24" s="141"/>
      <c r="I24" s="141"/>
      <c r="J24" s="141"/>
      <c r="K24" s="141"/>
      <c r="L24" s="141"/>
      <c r="M24" s="141"/>
      <c r="N24" s="141"/>
      <c r="O24" s="141"/>
      <c r="P24" s="141"/>
      <c r="Q24" s="142"/>
      <c r="R24" s="43" t="s">
        <v>24</v>
      </c>
      <c r="S24" s="44"/>
      <c r="T24" s="44"/>
      <c r="U24" s="44"/>
      <c r="V24" s="44"/>
      <c r="W24" s="44"/>
      <c r="X24" s="44"/>
      <c r="Y24" s="44"/>
      <c r="Z24" s="44"/>
      <c r="AA24" s="44"/>
      <c r="AB24" s="44"/>
      <c r="AC24" s="44"/>
      <c r="AD24" s="45"/>
      <c r="AE24" s="46" t="s">
        <v>25</v>
      </c>
      <c r="AF24" s="47"/>
      <c r="AG24" s="47"/>
      <c r="AH24" s="47"/>
      <c r="AI24" s="47"/>
      <c r="AJ24" s="47"/>
      <c r="AK24" s="47"/>
      <c r="AL24" s="47"/>
      <c r="AM24" s="48"/>
      <c r="AN24" s="205" t="s">
        <v>26</v>
      </c>
      <c r="AO24" s="206"/>
    </row>
    <row r="25" spans="1:167" ht="21" customHeight="1">
      <c r="C25" s="94" t="s">
        <v>27</v>
      </c>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6"/>
    </row>
    <row r="26" spans="1:167" ht="18" customHeight="1">
      <c r="C26" s="103" t="s">
        <v>28</v>
      </c>
      <c r="D26" s="69"/>
      <c r="E26" s="69"/>
      <c r="F26" s="69"/>
      <c r="G26" s="69"/>
      <c r="H26" s="69"/>
      <c r="I26" s="69"/>
      <c r="J26" s="69"/>
      <c r="K26" s="69"/>
      <c r="L26" s="69"/>
      <c r="M26" s="69"/>
      <c r="N26" s="69"/>
      <c r="O26" s="69"/>
      <c r="P26" s="69"/>
      <c r="Q26" s="69"/>
      <c r="R26" s="69"/>
      <c r="S26" s="69"/>
      <c r="T26" s="69"/>
      <c r="U26" s="69"/>
      <c r="V26" s="69" t="s">
        <v>29</v>
      </c>
      <c r="W26" s="69"/>
      <c r="X26" s="69"/>
      <c r="Y26" s="69"/>
      <c r="Z26" s="69"/>
      <c r="AA26" s="69"/>
      <c r="AB26" s="69"/>
      <c r="AC26" s="69"/>
      <c r="AD26" s="69"/>
      <c r="AE26" s="69"/>
      <c r="AF26" s="69"/>
      <c r="AG26" s="69" t="s">
        <v>30</v>
      </c>
      <c r="AH26" s="69"/>
      <c r="AI26" s="69"/>
      <c r="AJ26" s="69"/>
      <c r="AK26" s="69"/>
      <c r="AL26" s="69"/>
      <c r="AM26" s="69"/>
      <c r="AN26" s="69"/>
      <c r="AO26" s="102"/>
    </row>
    <row r="27" spans="1:167" ht="18" customHeight="1">
      <c r="C27" s="103" t="s">
        <v>31</v>
      </c>
      <c r="D27" s="69"/>
      <c r="E27" s="69"/>
      <c r="F27" s="69"/>
      <c r="G27" s="69"/>
      <c r="H27" s="69"/>
      <c r="I27" s="69" t="s">
        <v>32</v>
      </c>
      <c r="J27" s="69"/>
      <c r="K27" s="69"/>
      <c r="L27" s="69"/>
      <c r="M27" s="69"/>
      <c r="N27" s="69"/>
      <c r="O27" s="69" t="s">
        <v>30</v>
      </c>
      <c r="P27" s="69"/>
      <c r="Q27" s="69"/>
      <c r="R27" s="69"/>
      <c r="S27" s="69"/>
      <c r="T27" s="69"/>
      <c r="U27" s="69"/>
      <c r="V27" s="69" t="s">
        <v>31</v>
      </c>
      <c r="W27" s="69"/>
      <c r="X27" s="69"/>
      <c r="Y27" s="69"/>
      <c r="Z27" s="69"/>
      <c r="AA27" s="69"/>
      <c r="AB27" s="69" t="s">
        <v>32</v>
      </c>
      <c r="AC27" s="69"/>
      <c r="AD27" s="69"/>
      <c r="AE27" s="69"/>
      <c r="AF27" s="69"/>
      <c r="AG27" s="69"/>
      <c r="AH27" s="69"/>
      <c r="AI27" s="69"/>
      <c r="AJ27" s="69"/>
      <c r="AK27" s="69"/>
      <c r="AL27" s="69"/>
      <c r="AM27" s="69"/>
      <c r="AN27" s="69"/>
      <c r="AO27" s="102"/>
    </row>
    <row r="28" spans="1:167" s="17" customFormat="1">
      <c r="A28" s="6"/>
      <c r="B28" s="6"/>
      <c r="C28" s="105">
        <v>100000</v>
      </c>
      <c r="D28" s="106"/>
      <c r="E28" s="106"/>
      <c r="F28" s="106"/>
      <c r="G28" s="106"/>
      <c r="H28" s="106"/>
      <c r="I28" s="50"/>
      <c r="J28" s="50"/>
      <c r="K28" s="50"/>
      <c r="L28" s="50"/>
      <c r="M28" s="50"/>
      <c r="N28" s="50"/>
      <c r="O28" s="52">
        <f t="shared" ref="O28:O33" si="0">C28*I28</f>
        <v>0</v>
      </c>
      <c r="P28" s="52"/>
      <c r="Q28" s="52"/>
      <c r="R28" s="52"/>
      <c r="S28" s="52"/>
      <c r="T28" s="52"/>
      <c r="U28" s="52"/>
      <c r="V28" s="106"/>
      <c r="W28" s="106"/>
      <c r="X28" s="106"/>
      <c r="Y28" s="106"/>
      <c r="Z28" s="106"/>
      <c r="AA28" s="106"/>
      <c r="AB28" s="50"/>
      <c r="AC28" s="50"/>
      <c r="AD28" s="50"/>
      <c r="AE28" s="50"/>
      <c r="AF28" s="50"/>
      <c r="AG28" s="52">
        <f t="shared" ref="AG28:AG32" si="1">V28*AB28</f>
        <v>0</v>
      </c>
      <c r="AH28" s="52"/>
      <c r="AI28" s="52"/>
      <c r="AJ28" s="52"/>
      <c r="AK28" s="52"/>
      <c r="AL28" s="52"/>
      <c r="AM28" s="52"/>
      <c r="AN28" s="52"/>
      <c r="AO28" s="53"/>
      <c r="AP28" s="6"/>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row>
    <row r="29" spans="1:167">
      <c r="C29" s="105">
        <v>50000</v>
      </c>
      <c r="D29" s="106"/>
      <c r="E29" s="106"/>
      <c r="F29" s="106"/>
      <c r="G29" s="106"/>
      <c r="H29" s="106"/>
      <c r="I29" s="50"/>
      <c r="J29" s="50"/>
      <c r="K29" s="50"/>
      <c r="L29" s="50"/>
      <c r="M29" s="50"/>
      <c r="N29" s="50"/>
      <c r="O29" s="52">
        <f t="shared" si="0"/>
        <v>0</v>
      </c>
      <c r="P29" s="52"/>
      <c r="Q29" s="52"/>
      <c r="R29" s="52"/>
      <c r="S29" s="52"/>
      <c r="T29" s="52"/>
      <c r="U29" s="52"/>
      <c r="V29" s="106"/>
      <c r="W29" s="106"/>
      <c r="X29" s="106"/>
      <c r="Y29" s="106"/>
      <c r="Z29" s="106"/>
      <c r="AA29" s="106"/>
      <c r="AB29" s="50"/>
      <c r="AC29" s="50"/>
      <c r="AD29" s="50"/>
      <c r="AE29" s="50"/>
      <c r="AF29" s="50"/>
      <c r="AG29" s="52">
        <f t="shared" si="1"/>
        <v>0</v>
      </c>
      <c r="AH29" s="52"/>
      <c r="AI29" s="52"/>
      <c r="AJ29" s="52"/>
      <c r="AK29" s="52"/>
      <c r="AL29" s="52"/>
      <c r="AM29" s="52"/>
      <c r="AN29" s="52"/>
      <c r="AO29" s="53"/>
    </row>
    <row r="30" spans="1:167">
      <c r="C30" s="105">
        <v>20000</v>
      </c>
      <c r="D30" s="106"/>
      <c r="E30" s="106"/>
      <c r="F30" s="106"/>
      <c r="G30" s="106"/>
      <c r="H30" s="106"/>
      <c r="I30" s="50"/>
      <c r="J30" s="50"/>
      <c r="K30" s="50"/>
      <c r="L30" s="50"/>
      <c r="M30" s="50"/>
      <c r="N30" s="50"/>
      <c r="O30" s="52">
        <f t="shared" si="0"/>
        <v>0</v>
      </c>
      <c r="P30" s="52"/>
      <c r="Q30" s="52"/>
      <c r="R30" s="52"/>
      <c r="S30" s="52"/>
      <c r="T30" s="52"/>
      <c r="U30" s="52"/>
      <c r="V30" s="106"/>
      <c r="W30" s="106"/>
      <c r="X30" s="106"/>
      <c r="Y30" s="106"/>
      <c r="Z30" s="106"/>
      <c r="AA30" s="106"/>
      <c r="AB30" s="50"/>
      <c r="AC30" s="50"/>
      <c r="AD30" s="50"/>
      <c r="AE30" s="50"/>
      <c r="AF30" s="50"/>
      <c r="AG30" s="52">
        <f t="shared" si="1"/>
        <v>0</v>
      </c>
      <c r="AH30" s="52"/>
      <c r="AI30" s="52"/>
      <c r="AJ30" s="52"/>
      <c r="AK30" s="52"/>
      <c r="AL30" s="52"/>
      <c r="AM30" s="52"/>
      <c r="AN30" s="52"/>
      <c r="AO30" s="53"/>
    </row>
    <row r="31" spans="1:167">
      <c r="C31" s="105">
        <v>10000</v>
      </c>
      <c r="D31" s="106"/>
      <c r="E31" s="106"/>
      <c r="F31" s="106"/>
      <c r="G31" s="106"/>
      <c r="H31" s="106"/>
      <c r="I31" s="50"/>
      <c r="J31" s="50"/>
      <c r="K31" s="50"/>
      <c r="L31" s="50"/>
      <c r="M31" s="50"/>
      <c r="N31" s="50"/>
      <c r="O31" s="52">
        <f t="shared" si="0"/>
        <v>0</v>
      </c>
      <c r="P31" s="52"/>
      <c r="Q31" s="52"/>
      <c r="R31" s="52"/>
      <c r="S31" s="52"/>
      <c r="T31" s="52"/>
      <c r="U31" s="52"/>
      <c r="V31" s="106"/>
      <c r="W31" s="106"/>
      <c r="X31" s="106"/>
      <c r="Y31" s="106"/>
      <c r="Z31" s="106"/>
      <c r="AA31" s="106"/>
      <c r="AB31" s="50"/>
      <c r="AC31" s="50"/>
      <c r="AD31" s="50"/>
      <c r="AE31" s="50"/>
      <c r="AF31" s="50"/>
      <c r="AG31" s="52">
        <f t="shared" si="1"/>
        <v>0</v>
      </c>
      <c r="AH31" s="52"/>
      <c r="AI31" s="52"/>
      <c r="AJ31" s="52"/>
      <c r="AK31" s="52"/>
      <c r="AL31" s="52"/>
      <c r="AM31" s="52"/>
      <c r="AN31" s="52"/>
      <c r="AO31" s="53"/>
    </row>
    <row r="32" spans="1:167">
      <c r="C32" s="105">
        <v>5000</v>
      </c>
      <c r="D32" s="106"/>
      <c r="E32" s="106"/>
      <c r="F32" s="106"/>
      <c r="G32" s="106"/>
      <c r="H32" s="106"/>
      <c r="I32" s="50"/>
      <c r="J32" s="50"/>
      <c r="K32" s="50"/>
      <c r="L32" s="50"/>
      <c r="M32" s="50"/>
      <c r="N32" s="50"/>
      <c r="O32" s="52">
        <f t="shared" si="0"/>
        <v>0</v>
      </c>
      <c r="P32" s="52"/>
      <c r="Q32" s="52"/>
      <c r="R32" s="52"/>
      <c r="S32" s="52"/>
      <c r="T32" s="52"/>
      <c r="U32" s="52"/>
      <c r="V32" s="106"/>
      <c r="W32" s="106"/>
      <c r="X32" s="106"/>
      <c r="Y32" s="106"/>
      <c r="Z32" s="106"/>
      <c r="AA32" s="106"/>
      <c r="AB32" s="50"/>
      <c r="AC32" s="50"/>
      <c r="AD32" s="50"/>
      <c r="AE32" s="50"/>
      <c r="AF32" s="50"/>
      <c r="AG32" s="52">
        <f t="shared" si="1"/>
        <v>0</v>
      </c>
      <c r="AH32" s="52"/>
      <c r="AI32" s="52"/>
      <c r="AJ32" s="52"/>
      <c r="AK32" s="52"/>
      <c r="AL32" s="52"/>
      <c r="AM32" s="52"/>
      <c r="AN32" s="52"/>
      <c r="AO32" s="53"/>
    </row>
    <row r="33" spans="3:41">
      <c r="C33" s="105">
        <v>2000</v>
      </c>
      <c r="D33" s="106"/>
      <c r="E33" s="106"/>
      <c r="F33" s="106"/>
      <c r="G33" s="106"/>
      <c r="H33" s="106"/>
      <c r="I33" s="50"/>
      <c r="J33" s="50"/>
      <c r="K33" s="50"/>
      <c r="L33" s="50"/>
      <c r="M33" s="50"/>
      <c r="N33" s="50"/>
      <c r="O33" s="52">
        <f t="shared" si="0"/>
        <v>0</v>
      </c>
      <c r="P33" s="52"/>
      <c r="Q33" s="52"/>
      <c r="R33" s="52"/>
      <c r="S33" s="52"/>
      <c r="T33" s="52"/>
      <c r="U33" s="52"/>
      <c r="V33" s="106"/>
      <c r="W33" s="106"/>
      <c r="X33" s="106"/>
      <c r="Y33" s="106"/>
      <c r="Z33" s="106"/>
      <c r="AA33" s="106"/>
      <c r="AB33" s="50"/>
      <c r="AC33" s="50"/>
      <c r="AD33" s="50"/>
      <c r="AE33" s="50"/>
      <c r="AF33" s="50"/>
      <c r="AG33" s="52"/>
      <c r="AH33" s="52"/>
      <c r="AI33" s="52"/>
      <c r="AJ33" s="52"/>
      <c r="AK33" s="52"/>
      <c r="AL33" s="52"/>
      <c r="AM33" s="52"/>
      <c r="AN33" s="52"/>
      <c r="AO33" s="53"/>
    </row>
    <row r="34" spans="3:41" ht="15.75" customHeight="1">
      <c r="C34" s="105">
        <v>1000</v>
      </c>
      <c r="D34" s="106"/>
      <c r="E34" s="106"/>
      <c r="F34" s="106"/>
      <c r="G34" s="106"/>
      <c r="H34" s="106"/>
      <c r="I34" s="50"/>
      <c r="J34" s="50"/>
      <c r="K34" s="50"/>
      <c r="L34" s="50"/>
      <c r="M34" s="50"/>
      <c r="N34" s="50"/>
      <c r="O34" s="52">
        <f>C34*I34</f>
        <v>0</v>
      </c>
      <c r="P34" s="52"/>
      <c r="Q34" s="52"/>
      <c r="R34" s="52"/>
      <c r="S34" s="52"/>
      <c r="T34" s="52"/>
      <c r="U34" s="52"/>
      <c r="V34" s="106"/>
      <c r="W34" s="106"/>
      <c r="X34" s="106"/>
      <c r="Y34" s="106"/>
      <c r="Z34" s="106"/>
      <c r="AA34" s="106"/>
      <c r="AB34" s="50"/>
      <c r="AC34" s="50"/>
      <c r="AD34" s="50"/>
      <c r="AE34" s="50"/>
      <c r="AF34" s="50"/>
      <c r="AG34" s="52"/>
      <c r="AH34" s="52"/>
      <c r="AI34" s="52"/>
      <c r="AJ34" s="52"/>
      <c r="AK34" s="52"/>
      <c r="AL34" s="52"/>
      <c r="AM34" s="52"/>
      <c r="AN34" s="52"/>
      <c r="AO34" s="53"/>
    </row>
    <row r="35" spans="3:41" ht="15.75" customHeight="1" thickBot="1">
      <c r="C35" s="161" t="s">
        <v>33</v>
      </c>
      <c r="D35" s="93"/>
      <c r="E35" s="93"/>
      <c r="F35" s="93"/>
      <c r="G35" s="93"/>
      <c r="H35" s="93"/>
      <c r="I35" s="93"/>
      <c r="J35" s="93"/>
      <c r="K35" s="93"/>
      <c r="L35" s="93"/>
      <c r="M35" s="93"/>
      <c r="N35" s="93"/>
      <c r="O35" s="176">
        <f>SUM(O28:U34)</f>
        <v>0</v>
      </c>
      <c r="P35" s="176"/>
      <c r="Q35" s="176"/>
      <c r="R35" s="176"/>
      <c r="S35" s="176"/>
      <c r="T35" s="176"/>
      <c r="U35" s="176"/>
      <c r="V35" s="91" t="s">
        <v>34</v>
      </c>
      <c r="W35" s="91"/>
      <c r="X35" s="91"/>
      <c r="Y35" s="91"/>
      <c r="Z35" s="91"/>
      <c r="AA35" s="91"/>
      <c r="AB35" s="91"/>
      <c r="AC35" s="91"/>
      <c r="AD35" s="91"/>
      <c r="AE35" s="91"/>
      <c r="AF35" s="91"/>
      <c r="AG35" s="176">
        <f>SUM(AG28:AN33)</f>
        <v>0</v>
      </c>
      <c r="AH35" s="176"/>
      <c r="AI35" s="176"/>
      <c r="AJ35" s="176"/>
      <c r="AK35" s="176"/>
      <c r="AL35" s="176"/>
      <c r="AM35" s="176"/>
      <c r="AN35" s="176"/>
      <c r="AO35" s="177"/>
    </row>
    <row r="36" spans="3:41" ht="21" customHeight="1" thickBot="1">
      <c r="C36" s="54" t="s">
        <v>35</v>
      </c>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6"/>
      <c r="AG36" s="173">
        <f>O35+AG35</f>
        <v>0</v>
      </c>
      <c r="AH36" s="174"/>
      <c r="AI36" s="174"/>
      <c r="AJ36" s="174"/>
      <c r="AK36" s="174"/>
      <c r="AL36" s="174"/>
      <c r="AM36" s="174"/>
      <c r="AN36" s="174"/>
      <c r="AO36" s="175"/>
    </row>
    <row r="37" spans="3:41" ht="21" customHeight="1">
      <c r="C37" s="94" t="s">
        <v>36</v>
      </c>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6"/>
    </row>
    <row r="38" spans="3:41" ht="28.5" customHeight="1">
      <c r="C38" s="103" t="s">
        <v>31</v>
      </c>
      <c r="D38" s="69"/>
      <c r="E38" s="69"/>
      <c r="F38" s="69"/>
      <c r="G38" s="69"/>
      <c r="H38" s="69"/>
      <c r="I38" s="69"/>
      <c r="J38" s="70" t="s">
        <v>32</v>
      </c>
      <c r="K38" s="71"/>
      <c r="L38" s="71"/>
      <c r="M38" s="98"/>
      <c r="N38" s="104" t="s">
        <v>37</v>
      </c>
      <c r="O38" s="104"/>
      <c r="P38" s="104"/>
      <c r="Q38" s="104"/>
      <c r="R38" s="104"/>
      <c r="S38" s="104"/>
      <c r="T38" s="70" t="s">
        <v>38</v>
      </c>
      <c r="U38" s="71"/>
      <c r="V38" s="71"/>
      <c r="W38" s="71"/>
      <c r="X38" s="71"/>
      <c r="Y38" s="71"/>
      <c r="Z38" s="71"/>
      <c r="AA38" s="71"/>
      <c r="AB38" s="71"/>
      <c r="AC38" s="71"/>
      <c r="AD38" s="71"/>
      <c r="AE38" s="71"/>
      <c r="AF38" s="71"/>
      <c r="AG38" s="71"/>
      <c r="AH38" s="71"/>
      <c r="AI38" s="71"/>
      <c r="AJ38" s="71"/>
      <c r="AK38" s="71"/>
      <c r="AL38" s="71"/>
      <c r="AM38" s="71"/>
      <c r="AN38" s="71"/>
      <c r="AO38" s="72"/>
    </row>
    <row r="39" spans="3:41" ht="18" customHeight="1">
      <c r="C39" s="49"/>
      <c r="D39" s="50"/>
      <c r="E39" s="50"/>
      <c r="F39" s="50"/>
      <c r="G39" s="50"/>
      <c r="H39" s="50"/>
      <c r="I39" s="50"/>
      <c r="J39" s="50"/>
      <c r="K39" s="50"/>
      <c r="L39" s="50"/>
      <c r="M39" s="50"/>
      <c r="N39" s="51"/>
      <c r="O39" s="51"/>
      <c r="P39" s="51"/>
      <c r="Q39" s="51"/>
      <c r="R39" s="51"/>
      <c r="S39" s="51"/>
      <c r="T39" s="69" t="s">
        <v>39</v>
      </c>
      <c r="U39" s="69"/>
      <c r="V39" s="69"/>
      <c r="W39" s="69"/>
      <c r="X39" s="69"/>
      <c r="Y39" s="69"/>
      <c r="Z39" s="69" t="s">
        <v>40</v>
      </c>
      <c r="AA39" s="69"/>
      <c r="AB39" s="69"/>
      <c r="AC39" s="69"/>
      <c r="AD39" s="69"/>
      <c r="AE39" s="69"/>
      <c r="AF39" s="69"/>
      <c r="AG39" s="69" t="s">
        <v>41</v>
      </c>
      <c r="AH39" s="69"/>
      <c r="AI39" s="69"/>
      <c r="AJ39" s="69"/>
      <c r="AK39" s="69"/>
      <c r="AL39" s="69"/>
      <c r="AM39" s="69"/>
      <c r="AN39" s="69"/>
      <c r="AO39" s="102"/>
    </row>
    <row r="40" spans="3:41">
      <c r="C40" s="49">
        <v>500</v>
      </c>
      <c r="D40" s="50"/>
      <c r="E40" s="50"/>
      <c r="F40" s="50"/>
      <c r="G40" s="50"/>
      <c r="H40" s="50"/>
      <c r="I40" s="50"/>
      <c r="J40" s="50"/>
      <c r="K40" s="50"/>
      <c r="L40" s="50"/>
      <c r="M40" s="50"/>
      <c r="N40" s="51">
        <f t="shared" ref="N40:N55" si="2">C40*J40</f>
        <v>0</v>
      </c>
      <c r="O40" s="51"/>
      <c r="P40" s="51"/>
      <c r="Q40" s="51"/>
      <c r="R40" s="51"/>
      <c r="S40" s="51"/>
      <c r="T40" s="50"/>
      <c r="U40" s="50"/>
      <c r="V40" s="50"/>
      <c r="W40" s="50"/>
      <c r="X40" s="50"/>
      <c r="Y40" s="50"/>
      <c r="Z40" s="52"/>
      <c r="AA40" s="52"/>
      <c r="AB40" s="52"/>
      <c r="AC40" s="52"/>
      <c r="AD40" s="52"/>
      <c r="AE40" s="52"/>
      <c r="AF40" s="52"/>
      <c r="AG40" s="52">
        <f>T40*Z40</f>
        <v>0</v>
      </c>
      <c r="AH40" s="52"/>
      <c r="AI40" s="52"/>
      <c r="AJ40" s="52"/>
      <c r="AK40" s="52"/>
      <c r="AL40" s="52"/>
      <c r="AM40" s="52"/>
      <c r="AN40" s="52"/>
      <c r="AO40" s="53"/>
    </row>
    <row r="41" spans="3:41">
      <c r="C41" s="49">
        <v>200</v>
      </c>
      <c r="D41" s="50"/>
      <c r="E41" s="50"/>
      <c r="F41" s="50"/>
      <c r="G41" s="50"/>
      <c r="H41" s="50"/>
      <c r="I41" s="50"/>
      <c r="J41" s="50"/>
      <c r="K41" s="50"/>
      <c r="L41" s="50"/>
      <c r="M41" s="50"/>
      <c r="N41" s="51">
        <f t="shared" si="2"/>
        <v>0</v>
      </c>
      <c r="O41" s="51"/>
      <c r="P41" s="51"/>
      <c r="Q41" s="51"/>
      <c r="R41" s="51"/>
      <c r="S41" s="51"/>
      <c r="T41" s="50"/>
      <c r="U41" s="50"/>
      <c r="V41" s="50"/>
      <c r="W41" s="50"/>
      <c r="X41" s="50"/>
      <c r="Y41" s="50"/>
      <c r="Z41" s="52"/>
      <c r="AA41" s="52"/>
      <c r="AB41" s="52"/>
      <c r="AC41" s="52"/>
      <c r="AD41" s="52"/>
      <c r="AE41" s="52"/>
      <c r="AF41" s="52"/>
      <c r="AG41" s="52">
        <f t="shared" ref="AG41" si="3">T41*Z41</f>
        <v>0</v>
      </c>
      <c r="AH41" s="52"/>
      <c r="AI41" s="52"/>
      <c r="AJ41" s="52"/>
      <c r="AK41" s="52"/>
      <c r="AL41" s="52"/>
      <c r="AM41" s="52"/>
      <c r="AN41" s="52"/>
      <c r="AO41" s="53"/>
    </row>
    <row r="42" spans="3:41">
      <c r="C42" s="49">
        <v>100</v>
      </c>
      <c r="D42" s="50"/>
      <c r="E42" s="50"/>
      <c r="F42" s="50"/>
      <c r="G42" s="50"/>
      <c r="H42" s="50"/>
      <c r="I42" s="50"/>
      <c r="J42" s="50"/>
      <c r="K42" s="50"/>
      <c r="L42" s="50"/>
      <c r="M42" s="50"/>
      <c r="N42" s="51">
        <f t="shared" ref="N42:N44" si="4">C42*J42</f>
        <v>0</v>
      </c>
      <c r="O42" s="51"/>
      <c r="P42" s="51"/>
      <c r="Q42" s="51"/>
      <c r="R42" s="51"/>
      <c r="S42" s="51"/>
      <c r="T42" s="50"/>
      <c r="U42" s="50"/>
      <c r="V42" s="50"/>
      <c r="W42" s="50"/>
      <c r="X42" s="50"/>
      <c r="Y42" s="50"/>
      <c r="Z42" s="52"/>
      <c r="AA42" s="52"/>
      <c r="AB42" s="52"/>
      <c r="AC42" s="52"/>
      <c r="AD42" s="52"/>
      <c r="AE42" s="52"/>
      <c r="AF42" s="52"/>
      <c r="AG42" s="52">
        <f t="shared" ref="AG42:AG54" si="5">T42*Z42</f>
        <v>0</v>
      </c>
      <c r="AH42" s="52"/>
      <c r="AI42" s="52"/>
      <c r="AJ42" s="52"/>
      <c r="AK42" s="52"/>
      <c r="AL42" s="52"/>
      <c r="AM42" s="52"/>
      <c r="AN42" s="52"/>
      <c r="AO42" s="53"/>
    </row>
    <row r="43" spans="3:41">
      <c r="C43" s="49">
        <v>50</v>
      </c>
      <c r="D43" s="50"/>
      <c r="E43" s="50"/>
      <c r="F43" s="50"/>
      <c r="G43" s="50"/>
      <c r="H43" s="50"/>
      <c r="I43" s="50"/>
      <c r="J43" s="50"/>
      <c r="K43" s="50"/>
      <c r="L43" s="50"/>
      <c r="M43" s="50"/>
      <c r="N43" s="51">
        <f t="shared" si="4"/>
        <v>0</v>
      </c>
      <c r="O43" s="51"/>
      <c r="P43" s="51"/>
      <c r="Q43" s="51"/>
      <c r="R43" s="51"/>
      <c r="S43" s="51"/>
      <c r="T43" s="50"/>
      <c r="U43" s="50"/>
      <c r="V43" s="50"/>
      <c r="W43" s="50"/>
      <c r="X43" s="50"/>
      <c r="Y43" s="50"/>
      <c r="Z43" s="52"/>
      <c r="AA43" s="52"/>
      <c r="AB43" s="52"/>
      <c r="AC43" s="52"/>
      <c r="AD43" s="52"/>
      <c r="AE43" s="52"/>
      <c r="AF43" s="52"/>
      <c r="AG43" s="52">
        <f t="shared" si="5"/>
        <v>0</v>
      </c>
      <c r="AH43" s="52"/>
      <c r="AI43" s="52"/>
      <c r="AJ43" s="52"/>
      <c r="AK43" s="52"/>
      <c r="AL43" s="52"/>
      <c r="AM43" s="52"/>
      <c r="AN43" s="52"/>
      <c r="AO43" s="53"/>
    </row>
    <row r="44" spans="3:41">
      <c r="C44" s="49">
        <v>20</v>
      </c>
      <c r="D44" s="50"/>
      <c r="E44" s="50"/>
      <c r="F44" s="50"/>
      <c r="G44" s="50"/>
      <c r="H44" s="50"/>
      <c r="I44" s="50"/>
      <c r="J44" s="50"/>
      <c r="K44" s="50"/>
      <c r="L44" s="50"/>
      <c r="M44" s="50"/>
      <c r="N44" s="51">
        <f t="shared" si="4"/>
        <v>0</v>
      </c>
      <c r="O44" s="51"/>
      <c r="P44" s="51"/>
      <c r="Q44" s="51"/>
      <c r="R44" s="51"/>
      <c r="S44" s="51"/>
      <c r="T44" s="50"/>
      <c r="U44" s="50"/>
      <c r="V44" s="50"/>
      <c r="W44" s="50"/>
      <c r="X44" s="50"/>
      <c r="Y44" s="50"/>
      <c r="Z44" s="52"/>
      <c r="AA44" s="52"/>
      <c r="AB44" s="52"/>
      <c r="AC44" s="52"/>
      <c r="AD44" s="52"/>
      <c r="AE44" s="52"/>
      <c r="AF44" s="52"/>
      <c r="AG44" s="52">
        <f t="shared" si="5"/>
        <v>0</v>
      </c>
      <c r="AH44" s="52"/>
      <c r="AI44" s="52"/>
      <c r="AJ44" s="52"/>
      <c r="AK44" s="52"/>
      <c r="AL44" s="52"/>
      <c r="AM44" s="52"/>
      <c r="AN44" s="52"/>
      <c r="AO44" s="53"/>
    </row>
    <row r="45" spans="3:41">
      <c r="C45" s="49">
        <v>10</v>
      </c>
      <c r="D45" s="50"/>
      <c r="E45" s="50"/>
      <c r="F45" s="50"/>
      <c r="G45" s="50"/>
      <c r="H45" s="50"/>
      <c r="I45" s="50"/>
      <c r="J45" s="50"/>
      <c r="K45" s="50"/>
      <c r="L45" s="50"/>
      <c r="M45" s="50"/>
      <c r="N45" s="51">
        <f t="shared" si="2"/>
        <v>0</v>
      </c>
      <c r="O45" s="51"/>
      <c r="P45" s="51"/>
      <c r="Q45" s="51"/>
      <c r="R45" s="51"/>
      <c r="S45" s="51"/>
      <c r="T45" s="50"/>
      <c r="U45" s="50"/>
      <c r="V45" s="50"/>
      <c r="W45" s="50"/>
      <c r="X45" s="50"/>
      <c r="Y45" s="50"/>
      <c r="Z45" s="52"/>
      <c r="AA45" s="52"/>
      <c r="AB45" s="52"/>
      <c r="AC45" s="52"/>
      <c r="AD45" s="52"/>
      <c r="AE45" s="52"/>
      <c r="AF45" s="52"/>
      <c r="AG45" s="52">
        <f t="shared" si="5"/>
        <v>0</v>
      </c>
      <c r="AH45" s="52"/>
      <c r="AI45" s="52"/>
      <c r="AJ45" s="52"/>
      <c r="AK45" s="52"/>
      <c r="AL45" s="52"/>
      <c r="AM45" s="52"/>
      <c r="AN45" s="52"/>
      <c r="AO45" s="53"/>
    </row>
    <row r="46" spans="3:41">
      <c r="C46" s="49">
        <v>5</v>
      </c>
      <c r="D46" s="50"/>
      <c r="E46" s="50"/>
      <c r="F46" s="50"/>
      <c r="G46" s="50"/>
      <c r="H46" s="50"/>
      <c r="I46" s="50"/>
      <c r="J46" s="50"/>
      <c r="K46" s="50"/>
      <c r="L46" s="50"/>
      <c r="M46" s="50"/>
      <c r="N46" s="51">
        <f t="shared" si="2"/>
        <v>0</v>
      </c>
      <c r="O46" s="51"/>
      <c r="P46" s="51"/>
      <c r="Q46" s="51"/>
      <c r="R46" s="51"/>
      <c r="S46" s="51"/>
      <c r="T46" s="50"/>
      <c r="U46" s="50"/>
      <c r="V46" s="50"/>
      <c r="W46" s="50"/>
      <c r="X46" s="50"/>
      <c r="Y46" s="50"/>
      <c r="Z46" s="52"/>
      <c r="AA46" s="52"/>
      <c r="AB46" s="52"/>
      <c r="AC46" s="52"/>
      <c r="AD46" s="52"/>
      <c r="AE46" s="52"/>
      <c r="AF46" s="52"/>
      <c r="AG46" s="52">
        <f t="shared" si="5"/>
        <v>0</v>
      </c>
      <c r="AH46" s="52"/>
      <c r="AI46" s="52"/>
      <c r="AJ46" s="52"/>
      <c r="AK46" s="52"/>
      <c r="AL46" s="52"/>
      <c r="AM46" s="52"/>
      <c r="AN46" s="52"/>
      <c r="AO46" s="53"/>
    </row>
    <row r="47" spans="3:41">
      <c r="C47" s="49">
        <v>2</v>
      </c>
      <c r="D47" s="50"/>
      <c r="E47" s="50"/>
      <c r="F47" s="50"/>
      <c r="G47" s="50"/>
      <c r="H47" s="50"/>
      <c r="I47" s="50"/>
      <c r="J47" s="50"/>
      <c r="K47" s="50"/>
      <c r="L47" s="50"/>
      <c r="M47" s="50"/>
      <c r="N47" s="51">
        <f t="shared" ref="N47" si="6">C47*J47</f>
        <v>0</v>
      </c>
      <c r="O47" s="51"/>
      <c r="P47" s="51"/>
      <c r="Q47" s="51"/>
      <c r="R47" s="51"/>
      <c r="S47" s="51"/>
      <c r="T47" s="50"/>
      <c r="U47" s="50"/>
      <c r="V47" s="50"/>
      <c r="W47" s="50"/>
      <c r="X47" s="50"/>
      <c r="Y47" s="50"/>
      <c r="Z47" s="52"/>
      <c r="AA47" s="52"/>
      <c r="AB47" s="52"/>
      <c r="AC47" s="52"/>
      <c r="AD47" s="52"/>
      <c r="AE47" s="52"/>
      <c r="AF47" s="52"/>
      <c r="AG47" s="52">
        <f t="shared" si="5"/>
        <v>0</v>
      </c>
      <c r="AH47" s="52"/>
      <c r="AI47" s="52"/>
      <c r="AJ47" s="52"/>
      <c r="AK47" s="52"/>
      <c r="AL47" s="52"/>
      <c r="AM47" s="52"/>
      <c r="AN47" s="52"/>
      <c r="AO47" s="53"/>
    </row>
    <row r="48" spans="3:41">
      <c r="C48" s="49">
        <v>1</v>
      </c>
      <c r="D48" s="50"/>
      <c r="E48" s="50"/>
      <c r="F48" s="50"/>
      <c r="G48" s="50"/>
      <c r="H48" s="50"/>
      <c r="I48" s="50"/>
      <c r="J48" s="50"/>
      <c r="K48" s="50"/>
      <c r="L48" s="50"/>
      <c r="M48" s="50"/>
      <c r="N48" s="51">
        <f t="shared" si="2"/>
        <v>0</v>
      </c>
      <c r="O48" s="51"/>
      <c r="P48" s="51"/>
      <c r="Q48" s="51"/>
      <c r="R48" s="51"/>
      <c r="S48" s="51"/>
      <c r="T48" s="50"/>
      <c r="U48" s="50"/>
      <c r="V48" s="50"/>
      <c r="W48" s="50"/>
      <c r="X48" s="50"/>
      <c r="Y48" s="50"/>
      <c r="Z48" s="52"/>
      <c r="AA48" s="52"/>
      <c r="AB48" s="52"/>
      <c r="AC48" s="52"/>
      <c r="AD48" s="52"/>
      <c r="AE48" s="52"/>
      <c r="AF48" s="52"/>
      <c r="AG48" s="52">
        <f t="shared" si="5"/>
        <v>0</v>
      </c>
      <c r="AH48" s="52"/>
      <c r="AI48" s="52"/>
      <c r="AJ48" s="52"/>
      <c r="AK48" s="52"/>
      <c r="AL48" s="52"/>
      <c r="AM48" s="52"/>
      <c r="AN48" s="52"/>
      <c r="AO48" s="53"/>
    </row>
    <row r="49" spans="3:41">
      <c r="C49" s="49">
        <v>0.5</v>
      </c>
      <c r="D49" s="50"/>
      <c r="E49" s="50"/>
      <c r="F49" s="50"/>
      <c r="G49" s="50"/>
      <c r="H49" s="50"/>
      <c r="I49" s="50"/>
      <c r="J49" s="50"/>
      <c r="K49" s="50"/>
      <c r="L49" s="50"/>
      <c r="M49" s="50"/>
      <c r="N49" s="51">
        <f t="shared" si="2"/>
        <v>0</v>
      </c>
      <c r="O49" s="51"/>
      <c r="P49" s="51"/>
      <c r="Q49" s="51"/>
      <c r="R49" s="51"/>
      <c r="S49" s="51"/>
      <c r="T49" s="50"/>
      <c r="U49" s="50"/>
      <c r="V49" s="50"/>
      <c r="W49" s="50"/>
      <c r="X49" s="50"/>
      <c r="Y49" s="50"/>
      <c r="Z49" s="52"/>
      <c r="AA49" s="52"/>
      <c r="AB49" s="52"/>
      <c r="AC49" s="52"/>
      <c r="AD49" s="52"/>
      <c r="AE49" s="52"/>
      <c r="AF49" s="52"/>
      <c r="AG49" s="52">
        <f t="shared" si="5"/>
        <v>0</v>
      </c>
      <c r="AH49" s="52"/>
      <c r="AI49" s="52"/>
      <c r="AJ49" s="52"/>
      <c r="AK49" s="52"/>
      <c r="AL49" s="52"/>
      <c r="AM49" s="52"/>
      <c r="AN49" s="52"/>
      <c r="AO49" s="53"/>
    </row>
    <row r="50" spans="3:41">
      <c r="C50" s="49">
        <v>0.25</v>
      </c>
      <c r="D50" s="50"/>
      <c r="E50" s="50"/>
      <c r="F50" s="50"/>
      <c r="G50" s="50"/>
      <c r="H50" s="50"/>
      <c r="I50" s="50"/>
      <c r="J50" s="50"/>
      <c r="K50" s="50"/>
      <c r="L50" s="50"/>
      <c r="M50" s="50"/>
      <c r="N50" s="51">
        <f t="shared" si="2"/>
        <v>0</v>
      </c>
      <c r="O50" s="51"/>
      <c r="P50" s="51"/>
      <c r="Q50" s="51"/>
      <c r="R50" s="51"/>
      <c r="S50" s="51"/>
      <c r="T50" s="50"/>
      <c r="U50" s="50"/>
      <c r="V50" s="50"/>
      <c r="W50" s="50"/>
      <c r="X50" s="50"/>
      <c r="Y50" s="50"/>
      <c r="Z50" s="52"/>
      <c r="AA50" s="52"/>
      <c r="AB50" s="52"/>
      <c r="AC50" s="52"/>
      <c r="AD50" s="52"/>
      <c r="AE50" s="52"/>
      <c r="AF50" s="52"/>
      <c r="AG50" s="52">
        <f t="shared" si="5"/>
        <v>0</v>
      </c>
      <c r="AH50" s="52"/>
      <c r="AI50" s="52"/>
      <c r="AJ50" s="52"/>
      <c r="AK50" s="52"/>
      <c r="AL50" s="52"/>
      <c r="AM50" s="52"/>
      <c r="AN50" s="52"/>
      <c r="AO50" s="53"/>
    </row>
    <row r="51" spans="3:41">
      <c r="C51" s="49">
        <v>0.2</v>
      </c>
      <c r="D51" s="50"/>
      <c r="E51" s="50"/>
      <c r="F51" s="50"/>
      <c r="G51" s="50"/>
      <c r="H51" s="50"/>
      <c r="I51" s="50"/>
      <c r="J51" s="50"/>
      <c r="K51" s="50"/>
      <c r="L51" s="50"/>
      <c r="M51" s="50"/>
      <c r="N51" s="51">
        <f t="shared" si="2"/>
        <v>0</v>
      </c>
      <c r="O51" s="51"/>
      <c r="P51" s="51"/>
      <c r="Q51" s="51"/>
      <c r="R51" s="51"/>
      <c r="S51" s="51"/>
      <c r="T51" s="50"/>
      <c r="U51" s="50"/>
      <c r="V51" s="50"/>
      <c r="W51" s="50"/>
      <c r="X51" s="50"/>
      <c r="Y51" s="50"/>
      <c r="Z51" s="52"/>
      <c r="AA51" s="52"/>
      <c r="AB51" s="52"/>
      <c r="AC51" s="52"/>
      <c r="AD51" s="52"/>
      <c r="AE51" s="52"/>
      <c r="AF51" s="52"/>
      <c r="AG51" s="52">
        <f t="shared" si="5"/>
        <v>0</v>
      </c>
      <c r="AH51" s="52"/>
      <c r="AI51" s="52"/>
      <c r="AJ51" s="52"/>
      <c r="AK51" s="52"/>
      <c r="AL51" s="52"/>
      <c r="AM51" s="52"/>
      <c r="AN51" s="52"/>
      <c r="AO51" s="53"/>
    </row>
    <row r="52" spans="3:41">
      <c r="C52" s="49">
        <v>0.1</v>
      </c>
      <c r="D52" s="50"/>
      <c r="E52" s="50"/>
      <c r="F52" s="50"/>
      <c r="G52" s="50"/>
      <c r="H52" s="50"/>
      <c r="I52" s="50"/>
      <c r="J52" s="50"/>
      <c r="K52" s="50"/>
      <c r="L52" s="50"/>
      <c r="M52" s="50"/>
      <c r="N52" s="51">
        <f t="shared" ref="N52" si="7">C52*J52</f>
        <v>0</v>
      </c>
      <c r="O52" s="51"/>
      <c r="P52" s="51"/>
      <c r="Q52" s="51"/>
      <c r="R52" s="51"/>
      <c r="S52" s="51"/>
      <c r="T52" s="50"/>
      <c r="U52" s="50"/>
      <c r="V52" s="50"/>
      <c r="W52" s="50"/>
      <c r="X52" s="50"/>
      <c r="Y52" s="50"/>
      <c r="Z52" s="52"/>
      <c r="AA52" s="52"/>
      <c r="AB52" s="52"/>
      <c r="AC52" s="52"/>
      <c r="AD52" s="52"/>
      <c r="AE52" s="52"/>
      <c r="AF52" s="52"/>
      <c r="AG52" s="52">
        <f t="shared" si="5"/>
        <v>0</v>
      </c>
      <c r="AH52" s="52"/>
      <c r="AI52" s="52"/>
      <c r="AJ52" s="52"/>
      <c r="AK52" s="52"/>
      <c r="AL52" s="52"/>
      <c r="AM52" s="52"/>
      <c r="AN52" s="52"/>
      <c r="AO52" s="53"/>
    </row>
    <row r="53" spans="3:41">
      <c r="C53" s="49">
        <v>0.05</v>
      </c>
      <c r="D53" s="50"/>
      <c r="E53" s="50"/>
      <c r="F53" s="50"/>
      <c r="G53" s="50"/>
      <c r="H53" s="50"/>
      <c r="I53" s="50"/>
      <c r="J53" s="50"/>
      <c r="K53" s="50"/>
      <c r="L53" s="50"/>
      <c r="M53" s="50"/>
      <c r="N53" s="51">
        <f t="shared" ref="N53:N54" si="8">C53*J53</f>
        <v>0</v>
      </c>
      <c r="O53" s="51"/>
      <c r="P53" s="51"/>
      <c r="Q53" s="51"/>
      <c r="R53" s="51"/>
      <c r="S53" s="51"/>
      <c r="T53" s="50"/>
      <c r="U53" s="50"/>
      <c r="V53" s="50"/>
      <c r="W53" s="50"/>
      <c r="X53" s="50"/>
      <c r="Y53" s="50"/>
      <c r="Z53" s="52"/>
      <c r="AA53" s="52"/>
      <c r="AB53" s="52"/>
      <c r="AC53" s="52"/>
      <c r="AD53" s="52"/>
      <c r="AE53" s="52"/>
      <c r="AF53" s="52"/>
      <c r="AG53" s="52">
        <f t="shared" si="5"/>
        <v>0</v>
      </c>
      <c r="AH53" s="52"/>
      <c r="AI53" s="52"/>
      <c r="AJ53" s="52"/>
      <c r="AK53" s="52"/>
      <c r="AL53" s="52"/>
      <c r="AM53" s="52"/>
      <c r="AN53" s="52"/>
      <c r="AO53" s="53"/>
    </row>
    <row r="54" spans="3:41">
      <c r="C54" s="49">
        <v>0.02</v>
      </c>
      <c r="D54" s="50"/>
      <c r="E54" s="50"/>
      <c r="F54" s="50"/>
      <c r="G54" s="50"/>
      <c r="H54" s="50"/>
      <c r="I54" s="50"/>
      <c r="J54" s="50"/>
      <c r="K54" s="50"/>
      <c r="L54" s="50"/>
      <c r="M54" s="50"/>
      <c r="N54" s="51">
        <f t="shared" si="8"/>
        <v>0</v>
      </c>
      <c r="O54" s="51"/>
      <c r="P54" s="51"/>
      <c r="Q54" s="51"/>
      <c r="R54" s="51"/>
      <c r="S54" s="51"/>
      <c r="T54" s="50"/>
      <c r="U54" s="50"/>
      <c r="V54" s="50"/>
      <c r="W54" s="50"/>
      <c r="X54" s="50"/>
      <c r="Y54" s="50"/>
      <c r="Z54" s="52"/>
      <c r="AA54" s="52"/>
      <c r="AB54" s="52"/>
      <c r="AC54" s="52"/>
      <c r="AD54" s="52"/>
      <c r="AE54" s="52"/>
      <c r="AF54" s="52"/>
      <c r="AG54" s="52">
        <f t="shared" si="5"/>
        <v>0</v>
      </c>
      <c r="AH54" s="52"/>
      <c r="AI54" s="52"/>
      <c r="AJ54" s="52"/>
      <c r="AK54" s="52"/>
      <c r="AL54" s="52"/>
      <c r="AM54" s="52"/>
      <c r="AN54" s="52"/>
      <c r="AO54" s="53"/>
    </row>
    <row r="55" spans="3:41" ht="15.75" customHeight="1">
      <c r="C55" s="49">
        <v>0.01</v>
      </c>
      <c r="D55" s="50"/>
      <c r="E55" s="50"/>
      <c r="F55" s="50"/>
      <c r="G55" s="50"/>
      <c r="H55" s="50"/>
      <c r="I55" s="50"/>
      <c r="J55" s="50"/>
      <c r="K55" s="50"/>
      <c r="L55" s="50"/>
      <c r="M55" s="50"/>
      <c r="N55" s="51">
        <f t="shared" si="2"/>
        <v>0</v>
      </c>
      <c r="O55" s="51"/>
      <c r="P55" s="51"/>
      <c r="Q55" s="51"/>
      <c r="R55" s="51"/>
      <c r="S55" s="51"/>
      <c r="T55" s="107" t="s">
        <v>42</v>
      </c>
      <c r="U55" s="107"/>
      <c r="V55" s="107"/>
      <c r="W55" s="107"/>
      <c r="X55" s="107"/>
      <c r="Y55" s="107"/>
      <c r="Z55" s="107"/>
      <c r="AA55" s="107"/>
      <c r="AB55" s="107"/>
      <c r="AC55" s="107"/>
      <c r="AD55" s="107"/>
      <c r="AE55" s="107"/>
      <c r="AF55" s="107"/>
      <c r="AG55" s="52">
        <v>0</v>
      </c>
      <c r="AH55" s="52"/>
      <c r="AI55" s="52"/>
      <c r="AJ55" s="52"/>
      <c r="AK55" s="52"/>
      <c r="AL55" s="52"/>
      <c r="AM55" s="52"/>
      <c r="AN55" s="52"/>
      <c r="AO55" s="53"/>
    </row>
    <row r="56" spans="3:41" ht="21" customHeight="1" thickBot="1">
      <c r="C56" s="108" t="s">
        <v>43</v>
      </c>
      <c r="D56" s="109"/>
      <c r="E56" s="109"/>
      <c r="F56" s="109"/>
      <c r="G56" s="109"/>
      <c r="H56" s="109"/>
      <c r="I56" s="109"/>
      <c r="J56" s="109"/>
      <c r="K56" s="109"/>
      <c r="L56" s="109"/>
      <c r="M56" s="109"/>
      <c r="N56" s="92">
        <f>SUM(N39:S55)</f>
        <v>0</v>
      </c>
      <c r="O56" s="92"/>
      <c r="P56" s="92"/>
      <c r="Q56" s="92"/>
      <c r="R56" s="92"/>
      <c r="S56" s="92"/>
      <c r="T56" s="93" t="s">
        <v>44</v>
      </c>
      <c r="U56" s="93"/>
      <c r="V56" s="93"/>
      <c r="W56" s="93"/>
      <c r="X56" s="93"/>
      <c r="Y56" s="93"/>
      <c r="Z56" s="93"/>
      <c r="AA56" s="93"/>
      <c r="AB56" s="93"/>
      <c r="AC56" s="93"/>
      <c r="AD56" s="93"/>
      <c r="AE56" s="93"/>
      <c r="AF56" s="93"/>
      <c r="AG56" s="91">
        <f>SUM(AG40:AN55)</f>
        <v>0</v>
      </c>
      <c r="AH56" s="91"/>
      <c r="AI56" s="91"/>
      <c r="AJ56" s="91"/>
      <c r="AK56" s="91"/>
      <c r="AL56" s="91"/>
      <c r="AM56" s="91"/>
      <c r="AN56" s="91"/>
      <c r="AO56" s="148"/>
    </row>
    <row r="57" spans="3:41" ht="21" customHeight="1">
      <c r="C57" s="94" t="s">
        <v>45</v>
      </c>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6"/>
    </row>
    <row r="58" spans="3:41" ht="18" customHeight="1">
      <c r="C58" s="97" t="s">
        <v>46</v>
      </c>
      <c r="D58" s="71"/>
      <c r="E58" s="71"/>
      <c r="F58" s="98"/>
      <c r="G58" s="99" t="s">
        <v>10</v>
      </c>
      <c r="H58" s="100"/>
      <c r="I58" s="100"/>
      <c r="J58" s="100"/>
      <c r="K58" s="101"/>
      <c r="L58" s="70" t="s">
        <v>47</v>
      </c>
      <c r="M58" s="71"/>
      <c r="N58" s="71"/>
      <c r="O58" s="71"/>
      <c r="P58" s="71"/>
      <c r="Q58" s="71"/>
      <c r="R58" s="71"/>
      <c r="S58" s="71"/>
      <c r="T58" s="71"/>
      <c r="U58" s="71"/>
      <c r="V58" s="71"/>
      <c r="W58" s="71"/>
      <c r="X58" s="71"/>
      <c r="Y58" s="71"/>
      <c r="Z58" s="98"/>
      <c r="AA58" s="70" t="s">
        <v>48</v>
      </c>
      <c r="AB58" s="71"/>
      <c r="AC58" s="71"/>
      <c r="AD58" s="71"/>
      <c r="AE58" s="71"/>
      <c r="AF58" s="98"/>
      <c r="AG58" s="70" t="s">
        <v>11</v>
      </c>
      <c r="AH58" s="71"/>
      <c r="AI58" s="71"/>
      <c r="AJ58" s="71"/>
      <c r="AK58" s="71"/>
      <c r="AL58" s="71"/>
      <c r="AM58" s="71"/>
      <c r="AN58" s="71"/>
      <c r="AO58" s="72"/>
    </row>
    <row r="59" spans="3:41">
      <c r="C59" s="83"/>
      <c r="D59" s="84"/>
      <c r="E59" s="84"/>
      <c r="F59" s="84"/>
      <c r="G59" s="82"/>
      <c r="H59" s="82"/>
      <c r="I59" s="82"/>
      <c r="J59" s="82"/>
      <c r="K59" s="82"/>
      <c r="L59" s="81"/>
      <c r="M59" s="81"/>
      <c r="N59" s="81"/>
      <c r="O59" s="81"/>
      <c r="P59" s="81"/>
      <c r="Q59" s="81"/>
      <c r="R59" s="81"/>
      <c r="S59" s="81"/>
      <c r="T59" s="81"/>
      <c r="U59" s="81"/>
      <c r="V59" s="81"/>
      <c r="W59" s="81"/>
      <c r="X59" s="81"/>
      <c r="Y59" s="81"/>
      <c r="Z59" s="81"/>
      <c r="AA59" s="52"/>
      <c r="AB59" s="52"/>
      <c r="AC59" s="52"/>
      <c r="AD59" s="52"/>
      <c r="AE59" s="52"/>
      <c r="AF59" s="52"/>
      <c r="AG59" s="86"/>
      <c r="AH59" s="86"/>
      <c r="AI59" s="86"/>
      <c r="AJ59" s="86"/>
      <c r="AK59" s="86"/>
      <c r="AL59" s="86"/>
      <c r="AM59" s="86"/>
      <c r="AN59" s="86"/>
      <c r="AO59" s="87"/>
    </row>
    <row r="60" spans="3:41">
      <c r="C60" s="83"/>
      <c r="D60" s="84"/>
      <c r="E60" s="84"/>
      <c r="F60" s="84"/>
      <c r="G60" s="82"/>
      <c r="H60" s="82"/>
      <c r="I60" s="82"/>
      <c r="J60" s="82"/>
      <c r="K60" s="82"/>
      <c r="L60" s="81"/>
      <c r="M60" s="81"/>
      <c r="N60" s="81"/>
      <c r="O60" s="81"/>
      <c r="P60" s="81"/>
      <c r="Q60" s="81"/>
      <c r="R60" s="81"/>
      <c r="S60" s="81"/>
      <c r="T60" s="81"/>
      <c r="U60" s="81"/>
      <c r="V60" s="81"/>
      <c r="W60" s="81"/>
      <c r="X60" s="81"/>
      <c r="Y60" s="81"/>
      <c r="Z60" s="81"/>
      <c r="AA60" s="52"/>
      <c r="AB60" s="52"/>
      <c r="AC60" s="52"/>
      <c r="AD60" s="52"/>
      <c r="AE60" s="52"/>
      <c r="AF60" s="52"/>
      <c r="AG60" s="86"/>
      <c r="AH60" s="86"/>
      <c r="AI60" s="86"/>
      <c r="AJ60" s="86"/>
      <c r="AK60" s="86"/>
      <c r="AL60" s="86"/>
      <c r="AM60" s="86"/>
      <c r="AN60" s="86"/>
      <c r="AO60" s="87"/>
    </row>
    <row r="61" spans="3:41">
      <c r="C61" s="83"/>
      <c r="D61" s="84"/>
      <c r="E61" s="84"/>
      <c r="F61" s="84"/>
      <c r="G61" s="82"/>
      <c r="H61" s="82"/>
      <c r="I61" s="82"/>
      <c r="J61" s="82"/>
      <c r="K61" s="82"/>
      <c r="L61" s="81"/>
      <c r="M61" s="81"/>
      <c r="N61" s="81"/>
      <c r="O61" s="81"/>
      <c r="P61" s="81"/>
      <c r="Q61" s="81"/>
      <c r="R61" s="81"/>
      <c r="S61" s="81"/>
      <c r="T61" s="81"/>
      <c r="U61" s="81"/>
      <c r="V61" s="81"/>
      <c r="W61" s="81"/>
      <c r="X61" s="81"/>
      <c r="Y61" s="81"/>
      <c r="Z61" s="81"/>
      <c r="AA61" s="52"/>
      <c r="AB61" s="52"/>
      <c r="AC61" s="52"/>
      <c r="AD61" s="52"/>
      <c r="AE61" s="52"/>
      <c r="AF61" s="52"/>
      <c r="AG61" s="86"/>
      <c r="AH61" s="86"/>
      <c r="AI61" s="86"/>
      <c r="AJ61" s="86"/>
      <c r="AK61" s="86"/>
      <c r="AL61" s="86"/>
      <c r="AM61" s="86"/>
      <c r="AN61" s="86"/>
      <c r="AO61" s="87"/>
    </row>
    <row r="62" spans="3:41">
      <c r="C62" s="83"/>
      <c r="D62" s="84"/>
      <c r="E62" s="84"/>
      <c r="F62" s="84"/>
      <c r="G62" s="82"/>
      <c r="H62" s="82"/>
      <c r="I62" s="82"/>
      <c r="J62" s="82"/>
      <c r="K62" s="82"/>
      <c r="L62" s="81"/>
      <c r="M62" s="81"/>
      <c r="N62" s="81"/>
      <c r="O62" s="81"/>
      <c r="P62" s="81"/>
      <c r="Q62" s="81"/>
      <c r="R62" s="81"/>
      <c r="S62" s="81"/>
      <c r="T62" s="81"/>
      <c r="U62" s="81"/>
      <c r="V62" s="81"/>
      <c r="W62" s="81"/>
      <c r="X62" s="81"/>
      <c r="Y62" s="81"/>
      <c r="Z62" s="81"/>
      <c r="AA62" s="52"/>
      <c r="AB62" s="52"/>
      <c r="AC62" s="52"/>
      <c r="AD62" s="52"/>
      <c r="AE62" s="52"/>
      <c r="AF62" s="52"/>
      <c r="AG62" s="86"/>
      <c r="AH62" s="86"/>
      <c r="AI62" s="86"/>
      <c r="AJ62" s="86"/>
      <c r="AK62" s="86"/>
      <c r="AL62" s="86"/>
      <c r="AM62" s="86"/>
      <c r="AN62" s="86"/>
      <c r="AO62" s="87"/>
    </row>
    <row r="63" spans="3:41">
      <c r="C63" s="83"/>
      <c r="D63" s="84"/>
      <c r="E63" s="84"/>
      <c r="F63" s="84"/>
      <c r="G63" s="85"/>
      <c r="H63" s="85"/>
      <c r="I63" s="85"/>
      <c r="J63" s="85"/>
      <c r="K63" s="85"/>
      <c r="L63" s="81"/>
      <c r="M63" s="81"/>
      <c r="N63" s="81"/>
      <c r="O63" s="81"/>
      <c r="P63" s="81"/>
      <c r="Q63" s="81"/>
      <c r="R63" s="81"/>
      <c r="S63" s="81"/>
      <c r="T63" s="81"/>
      <c r="U63" s="81"/>
      <c r="V63" s="81"/>
      <c r="W63" s="81"/>
      <c r="X63" s="81"/>
      <c r="Y63" s="81"/>
      <c r="Z63" s="81"/>
      <c r="AA63" s="52"/>
      <c r="AB63" s="52"/>
      <c r="AC63" s="52"/>
      <c r="AD63" s="52"/>
      <c r="AE63" s="52"/>
      <c r="AF63" s="52"/>
      <c r="AG63" s="86"/>
      <c r="AH63" s="86"/>
      <c r="AI63" s="86"/>
      <c r="AJ63" s="86"/>
      <c r="AK63" s="86"/>
      <c r="AL63" s="86"/>
      <c r="AM63" s="86"/>
      <c r="AN63" s="86"/>
      <c r="AO63" s="87"/>
    </row>
    <row r="64" spans="3:41" ht="21" customHeight="1" thickBot="1">
      <c r="C64" s="153" t="s">
        <v>49</v>
      </c>
      <c r="D64" s="154"/>
      <c r="E64" s="154"/>
      <c r="F64" s="154"/>
      <c r="G64" s="154"/>
      <c r="H64" s="154"/>
      <c r="I64" s="154"/>
      <c r="J64" s="154"/>
      <c r="K64" s="154"/>
      <c r="L64" s="154"/>
      <c r="M64" s="154"/>
      <c r="N64" s="154"/>
      <c r="O64" s="154"/>
      <c r="P64" s="154"/>
      <c r="Q64" s="154"/>
      <c r="R64" s="154"/>
      <c r="S64" s="154"/>
      <c r="T64" s="154"/>
      <c r="U64" s="154"/>
      <c r="V64" s="154"/>
      <c r="W64" s="154"/>
      <c r="X64" s="154"/>
      <c r="Y64" s="154"/>
      <c r="Z64" s="155"/>
      <c r="AA64" s="156">
        <f>SUM(AA59:AF63)</f>
        <v>0</v>
      </c>
      <c r="AB64" s="157"/>
      <c r="AC64" s="157"/>
      <c r="AD64" s="157"/>
      <c r="AE64" s="157"/>
      <c r="AF64" s="158"/>
      <c r="AG64" s="150">
        <f>SUM(AG59:AN63)</f>
        <v>0</v>
      </c>
      <c r="AH64" s="151"/>
      <c r="AI64" s="151"/>
      <c r="AJ64" s="151"/>
      <c r="AK64" s="151"/>
      <c r="AL64" s="151"/>
      <c r="AM64" s="151"/>
      <c r="AN64" s="151"/>
      <c r="AO64" s="152"/>
    </row>
    <row r="65" spans="3:41" ht="21" customHeight="1">
      <c r="C65" s="94" t="s">
        <v>50</v>
      </c>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6"/>
    </row>
    <row r="66" spans="3:41" ht="18" customHeight="1">
      <c r="C66" s="97" t="s">
        <v>46</v>
      </c>
      <c r="D66" s="71"/>
      <c r="E66" s="71"/>
      <c r="F66" s="98"/>
      <c r="G66" s="99" t="s">
        <v>10</v>
      </c>
      <c r="H66" s="100"/>
      <c r="I66" s="100"/>
      <c r="J66" s="100"/>
      <c r="K66" s="101"/>
      <c r="L66" s="70" t="s">
        <v>47</v>
      </c>
      <c r="M66" s="71"/>
      <c r="N66" s="71"/>
      <c r="O66" s="71"/>
      <c r="P66" s="71"/>
      <c r="Q66" s="71"/>
      <c r="R66" s="71"/>
      <c r="S66" s="71"/>
      <c r="T66" s="71"/>
      <c r="U66" s="71"/>
      <c r="V66" s="71"/>
      <c r="W66" s="71"/>
      <c r="X66" s="71"/>
      <c r="Y66" s="71"/>
      <c r="Z66" s="98"/>
      <c r="AA66" s="70" t="s">
        <v>48</v>
      </c>
      <c r="AB66" s="71"/>
      <c r="AC66" s="71"/>
      <c r="AD66" s="71"/>
      <c r="AE66" s="71"/>
      <c r="AF66" s="98"/>
      <c r="AG66" s="70" t="s">
        <v>11</v>
      </c>
      <c r="AH66" s="71"/>
      <c r="AI66" s="71"/>
      <c r="AJ66" s="71"/>
      <c r="AK66" s="71"/>
      <c r="AL66" s="71"/>
      <c r="AM66" s="71"/>
      <c r="AN66" s="71"/>
      <c r="AO66" s="72"/>
    </row>
    <row r="67" spans="3:41">
      <c r="C67" s="83"/>
      <c r="D67" s="84"/>
      <c r="E67" s="84"/>
      <c r="F67" s="84"/>
      <c r="G67" s="85"/>
      <c r="H67" s="85"/>
      <c r="I67" s="85"/>
      <c r="J67" s="85"/>
      <c r="K67" s="85"/>
      <c r="L67" s="81"/>
      <c r="M67" s="81"/>
      <c r="N67" s="81"/>
      <c r="O67" s="81"/>
      <c r="P67" s="81"/>
      <c r="Q67" s="81"/>
      <c r="R67" s="81"/>
      <c r="S67" s="81"/>
      <c r="T67" s="81"/>
      <c r="U67" s="81"/>
      <c r="V67" s="81"/>
      <c r="W67" s="81"/>
      <c r="X67" s="81"/>
      <c r="Y67" s="81"/>
      <c r="Z67" s="81"/>
      <c r="AA67" s="52"/>
      <c r="AB67" s="52"/>
      <c r="AC67" s="52"/>
      <c r="AD67" s="52"/>
      <c r="AE67" s="52"/>
      <c r="AF67" s="52"/>
      <c r="AG67" s="86"/>
      <c r="AH67" s="86"/>
      <c r="AI67" s="86"/>
      <c r="AJ67" s="86"/>
      <c r="AK67" s="86"/>
      <c r="AL67" s="86"/>
      <c r="AM67" s="86"/>
      <c r="AN67" s="86"/>
      <c r="AO67" s="87"/>
    </row>
    <row r="68" spans="3:41">
      <c r="C68" s="83"/>
      <c r="D68" s="84"/>
      <c r="E68" s="84"/>
      <c r="F68" s="84"/>
      <c r="G68" s="85"/>
      <c r="H68" s="85"/>
      <c r="I68" s="85"/>
      <c r="J68" s="85"/>
      <c r="K68" s="85"/>
      <c r="L68" s="81"/>
      <c r="M68" s="81"/>
      <c r="N68" s="81"/>
      <c r="O68" s="81"/>
      <c r="P68" s="81"/>
      <c r="Q68" s="81"/>
      <c r="R68" s="81"/>
      <c r="S68" s="81"/>
      <c r="T68" s="81"/>
      <c r="U68" s="81"/>
      <c r="V68" s="81"/>
      <c r="W68" s="81"/>
      <c r="X68" s="81"/>
      <c r="Y68" s="81"/>
      <c r="Z68" s="81"/>
      <c r="AA68" s="52"/>
      <c r="AB68" s="52"/>
      <c r="AC68" s="52"/>
      <c r="AD68" s="52"/>
      <c r="AE68" s="52"/>
      <c r="AF68" s="52"/>
      <c r="AG68" s="86"/>
      <c r="AH68" s="86"/>
      <c r="AI68" s="86"/>
      <c r="AJ68" s="86"/>
      <c r="AK68" s="86"/>
      <c r="AL68" s="86"/>
      <c r="AM68" s="86"/>
      <c r="AN68" s="86"/>
      <c r="AO68" s="87"/>
    </row>
    <row r="69" spans="3:41">
      <c r="C69" s="83"/>
      <c r="D69" s="84"/>
      <c r="E69" s="84"/>
      <c r="F69" s="84"/>
      <c r="G69" s="85"/>
      <c r="H69" s="85"/>
      <c r="I69" s="85"/>
      <c r="J69" s="85"/>
      <c r="K69" s="85"/>
      <c r="L69" s="81"/>
      <c r="M69" s="81"/>
      <c r="N69" s="81"/>
      <c r="O69" s="81"/>
      <c r="P69" s="81"/>
      <c r="Q69" s="81"/>
      <c r="R69" s="81"/>
      <c r="S69" s="81"/>
      <c r="T69" s="81"/>
      <c r="U69" s="81"/>
      <c r="V69" s="81"/>
      <c r="W69" s="81"/>
      <c r="X69" s="81"/>
      <c r="Y69" s="81"/>
      <c r="Z69" s="81"/>
      <c r="AA69" s="52"/>
      <c r="AB69" s="52"/>
      <c r="AC69" s="52"/>
      <c r="AD69" s="52"/>
      <c r="AE69" s="52"/>
      <c r="AF69" s="52"/>
      <c r="AG69" s="86"/>
      <c r="AH69" s="86"/>
      <c r="AI69" s="86"/>
      <c r="AJ69" s="86"/>
      <c r="AK69" s="86"/>
      <c r="AL69" s="86"/>
      <c r="AM69" s="86"/>
      <c r="AN69" s="86"/>
      <c r="AO69" s="87"/>
    </row>
    <row r="70" spans="3:41">
      <c r="C70" s="83"/>
      <c r="D70" s="84"/>
      <c r="E70" s="84"/>
      <c r="F70" s="84"/>
      <c r="G70" s="85"/>
      <c r="H70" s="85"/>
      <c r="I70" s="85"/>
      <c r="J70" s="85"/>
      <c r="K70" s="85"/>
      <c r="L70" s="81"/>
      <c r="M70" s="81"/>
      <c r="N70" s="81"/>
      <c r="O70" s="81"/>
      <c r="P70" s="81"/>
      <c r="Q70" s="81"/>
      <c r="R70" s="81"/>
      <c r="S70" s="81"/>
      <c r="T70" s="81"/>
      <c r="U70" s="81"/>
      <c r="V70" s="81"/>
      <c r="W70" s="81"/>
      <c r="X70" s="81"/>
      <c r="Y70" s="81"/>
      <c r="Z70" s="81"/>
      <c r="AA70" s="52"/>
      <c r="AB70" s="52"/>
      <c r="AC70" s="52"/>
      <c r="AD70" s="52"/>
      <c r="AE70" s="52"/>
      <c r="AF70" s="52"/>
      <c r="AG70" s="86"/>
      <c r="AH70" s="86"/>
      <c r="AI70" s="86"/>
      <c r="AJ70" s="86"/>
      <c r="AK70" s="86"/>
      <c r="AL70" s="86"/>
      <c r="AM70" s="86"/>
      <c r="AN70" s="86"/>
      <c r="AO70" s="87"/>
    </row>
    <row r="71" spans="3:41">
      <c r="C71" s="83"/>
      <c r="D71" s="84"/>
      <c r="E71" s="84"/>
      <c r="F71" s="84"/>
      <c r="G71" s="85"/>
      <c r="H71" s="85"/>
      <c r="I71" s="85"/>
      <c r="J71" s="85"/>
      <c r="K71" s="85"/>
      <c r="L71" s="81"/>
      <c r="M71" s="81"/>
      <c r="N71" s="81"/>
      <c r="O71" s="81"/>
      <c r="P71" s="81"/>
      <c r="Q71" s="81"/>
      <c r="R71" s="81"/>
      <c r="S71" s="81"/>
      <c r="T71" s="81"/>
      <c r="U71" s="81"/>
      <c r="V71" s="81"/>
      <c r="W71" s="81"/>
      <c r="X71" s="81"/>
      <c r="Y71" s="81"/>
      <c r="Z71" s="81"/>
      <c r="AA71" s="52"/>
      <c r="AB71" s="52"/>
      <c r="AC71" s="52"/>
      <c r="AD71" s="52"/>
      <c r="AE71" s="52"/>
      <c r="AF71" s="52"/>
      <c r="AG71" s="86"/>
      <c r="AH71" s="86"/>
      <c r="AI71" s="86"/>
      <c r="AJ71" s="86"/>
      <c r="AK71" s="86"/>
      <c r="AL71" s="86"/>
      <c r="AM71" s="86"/>
      <c r="AN71" s="86"/>
      <c r="AO71" s="87"/>
    </row>
    <row r="72" spans="3:41" ht="18" customHeight="1">
      <c r="C72" s="159" t="s">
        <v>51</v>
      </c>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68">
        <f>SUM(AA67:AF71)</f>
        <v>0</v>
      </c>
      <c r="AB72" s="68"/>
      <c r="AC72" s="68"/>
      <c r="AD72" s="68"/>
      <c r="AE72" s="68"/>
      <c r="AF72" s="68"/>
      <c r="AG72" s="68">
        <f>SUM(AG67:AN71)</f>
        <v>0</v>
      </c>
      <c r="AH72" s="68"/>
      <c r="AI72" s="68"/>
      <c r="AJ72" s="68"/>
      <c r="AK72" s="68"/>
      <c r="AL72" s="68"/>
      <c r="AM72" s="68"/>
      <c r="AN72" s="68"/>
      <c r="AO72" s="149"/>
    </row>
    <row r="73" spans="3:41" ht="18" customHeight="1" thickBot="1">
      <c r="C73" s="161" t="s">
        <v>52</v>
      </c>
      <c r="D73" s="93"/>
      <c r="E73" s="93"/>
      <c r="F73" s="93"/>
      <c r="G73" s="93"/>
      <c r="H73" s="93"/>
      <c r="I73" s="93"/>
      <c r="J73" s="93"/>
      <c r="K73" s="93"/>
      <c r="L73" s="93"/>
      <c r="M73" s="93"/>
      <c r="N73" s="93"/>
      <c r="O73" s="93"/>
      <c r="P73" s="93"/>
      <c r="Q73" s="93"/>
      <c r="R73" s="93"/>
      <c r="S73" s="93"/>
      <c r="T73" s="93"/>
      <c r="U73" s="93"/>
      <c r="V73" s="93"/>
      <c r="W73" s="93"/>
      <c r="X73" s="93"/>
      <c r="Y73" s="93"/>
      <c r="Z73" s="93"/>
      <c r="AA73" s="91">
        <f>+AA64+AA72</f>
        <v>0</v>
      </c>
      <c r="AB73" s="91"/>
      <c r="AC73" s="91"/>
      <c r="AD73" s="91"/>
      <c r="AE73" s="91"/>
      <c r="AF73" s="91"/>
      <c r="AG73" s="91">
        <f>+AG64+AG72</f>
        <v>0</v>
      </c>
      <c r="AH73" s="91"/>
      <c r="AI73" s="91"/>
      <c r="AJ73" s="91"/>
      <c r="AK73" s="91"/>
      <c r="AL73" s="91"/>
      <c r="AM73" s="91"/>
      <c r="AN73" s="91"/>
      <c r="AO73" s="148"/>
    </row>
    <row r="74" spans="3:41" ht="21" customHeight="1">
      <c r="C74" s="94" t="s">
        <v>53</v>
      </c>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6"/>
    </row>
    <row r="75" spans="3:41" ht="15" customHeight="1">
      <c r="C75" s="165" t="s">
        <v>54</v>
      </c>
      <c r="D75" s="162"/>
      <c r="E75" s="162"/>
      <c r="F75" s="162"/>
      <c r="G75" s="162"/>
      <c r="H75" s="162"/>
      <c r="I75" s="162"/>
      <c r="J75" s="162"/>
      <c r="K75" s="162"/>
      <c r="L75" s="162"/>
      <c r="M75" s="162"/>
      <c r="N75" s="162"/>
      <c r="O75" s="162" t="s">
        <v>17</v>
      </c>
      <c r="P75" s="162"/>
      <c r="Q75" s="162"/>
      <c r="R75" s="162"/>
      <c r="S75" s="162"/>
      <c r="T75" s="162"/>
      <c r="U75" s="162"/>
      <c r="V75" s="162"/>
      <c r="W75" s="162"/>
      <c r="X75" s="162"/>
      <c r="Y75" s="162" t="s">
        <v>55</v>
      </c>
      <c r="Z75" s="162"/>
      <c r="AA75" s="162"/>
      <c r="AB75" s="162"/>
      <c r="AC75" s="162"/>
      <c r="AD75" s="162"/>
      <c r="AE75" s="162"/>
      <c r="AF75" s="162"/>
      <c r="AG75" s="89" t="s">
        <v>17</v>
      </c>
      <c r="AH75" s="89"/>
      <c r="AI75" s="89"/>
      <c r="AJ75" s="89"/>
      <c r="AK75" s="89"/>
      <c r="AL75" s="89"/>
      <c r="AM75" s="89"/>
      <c r="AN75" s="89"/>
      <c r="AO75" s="90"/>
    </row>
    <row r="76" spans="3:41" ht="14.25" customHeight="1">
      <c r="C76" s="165" t="s">
        <v>56</v>
      </c>
      <c r="D76" s="162"/>
      <c r="E76" s="162"/>
      <c r="F76" s="162"/>
      <c r="G76" s="162"/>
      <c r="H76" s="162"/>
      <c r="I76" s="162"/>
      <c r="J76" s="162"/>
      <c r="K76" s="162"/>
      <c r="L76" s="162"/>
      <c r="M76" s="162"/>
      <c r="N76" s="162"/>
      <c r="O76" s="88" t="s">
        <v>17</v>
      </c>
      <c r="P76" s="88"/>
      <c r="Q76" s="88"/>
      <c r="R76" s="88"/>
      <c r="S76" s="88"/>
      <c r="T76" s="88"/>
      <c r="U76" s="88"/>
      <c r="V76" s="88"/>
      <c r="W76" s="88"/>
      <c r="X76" s="88"/>
      <c r="Y76" s="88" t="s">
        <v>57</v>
      </c>
      <c r="Z76" s="88"/>
      <c r="AA76" s="88"/>
      <c r="AB76" s="88"/>
      <c r="AC76" s="88"/>
      <c r="AD76" s="88"/>
      <c r="AE76" s="88"/>
      <c r="AF76" s="88"/>
      <c r="AG76" s="89" t="s">
        <v>17</v>
      </c>
      <c r="AH76" s="89"/>
      <c r="AI76" s="89"/>
      <c r="AJ76" s="89"/>
      <c r="AK76" s="89"/>
      <c r="AL76" s="89"/>
      <c r="AM76" s="89"/>
      <c r="AN76" s="89"/>
      <c r="AO76" s="90"/>
    </row>
    <row r="77" spans="3:41" ht="15" customHeight="1">
      <c r="C77" s="165" t="s">
        <v>58</v>
      </c>
      <c r="D77" s="162"/>
      <c r="E77" s="162"/>
      <c r="F77" s="162"/>
      <c r="G77" s="162"/>
      <c r="H77" s="162"/>
      <c r="I77" s="162"/>
      <c r="J77" s="162"/>
      <c r="K77" s="162"/>
      <c r="L77" s="162"/>
      <c r="M77" s="162"/>
      <c r="N77" s="162"/>
      <c r="O77" s="162" t="s">
        <v>17</v>
      </c>
      <c r="P77" s="162"/>
      <c r="Q77" s="162"/>
      <c r="R77" s="162"/>
      <c r="S77" s="162"/>
      <c r="T77" s="162"/>
      <c r="U77" s="162"/>
      <c r="V77" s="162"/>
      <c r="W77" s="162"/>
      <c r="X77" s="162"/>
      <c r="Y77" s="162" t="s">
        <v>57</v>
      </c>
      <c r="Z77" s="162"/>
      <c r="AA77" s="162"/>
      <c r="AB77" s="162"/>
      <c r="AC77" s="162"/>
      <c r="AD77" s="162"/>
      <c r="AE77" s="162"/>
      <c r="AF77" s="162"/>
      <c r="AG77" s="89" t="s">
        <v>17</v>
      </c>
      <c r="AH77" s="89"/>
      <c r="AI77" s="89"/>
      <c r="AJ77" s="89"/>
      <c r="AK77" s="89"/>
      <c r="AL77" s="89"/>
      <c r="AM77" s="89"/>
      <c r="AN77" s="89"/>
      <c r="AO77" s="90"/>
    </row>
    <row r="78" spans="3:41" ht="15" customHeight="1">
      <c r="C78" s="165" t="s">
        <v>59</v>
      </c>
      <c r="D78" s="162"/>
      <c r="E78" s="162"/>
      <c r="F78" s="162"/>
      <c r="G78" s="162"/>
      <c r="H78" s="162"/>
      <c r="I78" s="162"/>
      <c r="J78" s="162"/>
      <c r="K78" s="162"/>
      <c r="L78" s="162"/>
      <c r="M78" s="162"/>
      <c r="N78" s="162"/>
      <c r="O78" s="162" t="s">
        <v>17</v>
      </c>
      <c r="P78" s="162"/>
      <c r="Q78" s="162"/>
      <c r="R78" s="162"/>
      <c r="S78" s="162"/>
      <c r="T78" s="162"/>
      <c r="U78" s="162"/>
      <c r="V78" s="162"/>
      <c r="W78" s="162"/>
      <c r="X78" s="162"/>
      <c r="Y78" s="162" t="s">
        <v>60</v>
      </c>
      <c r="Z78" s="162"/>
      <c r="AA78" s="162"/>
      <c r="AB78" s="162"/>
      <c r="AC78" s="162"/>
      <c r="AD78" s="162"/>
      <c r="AE78" s="162"/>
      <c r="AF78" s="162"/>
      <c r="AG78" s="89" t="s">
        <v>17</v>
      </c>
      <c r="AH78" s="89"/>
      <c r="AI78" s="89"/>
      <c r="AJ78" s="89"/>
      <c r="AK78" s="89"/>
      <c r="AL78" s="89"/>
      <c r="AM78" s="89"/>
      <c r="AN78" s="89"/>
      <c r="AO78" s="90"/>
    </row>
    <row r="79" spans="3:41" ht="15.75" customHeight="1" thickBot="1">
      <c r="C79" s="163" t="s">
        <v>61</v>
      </c>
      <c r="D79" s="164"/>
      <c r="E79" s="164"/>
      <c r="F79" s="164"/>
      <c r="G79" s="164"/>
      <c r="H79" s="164"/>
      <c r="I79" s="164"/>
      <c r="J79" s="164"/>
      <c r="K79" s="164"/>
      <c r="L79" s="164"/>
      <c r="M79" s="164"/>
      <c r="N79" s="164"/>
      <c r="O79" s="164"/>
      <c r="P79" s="164"/>
      <c r="Q79" s="164"/>
      <c r="R79" s="164"/>
      <c r="S79" s="164"/>
      <c r="T79" s="164"/>
      <c r="U79" s="164"/>
      <c r="V79" s="164"/>
      <c r="W79" s="164"/>
      <c r="X79" s="164"/>
      <c r="Y79" s="166"/>
      <c r="Z79" s="166"/>
      <c r="AA79" s="166"/>
      <c r="AB79" s="166"/>
      <c r="AC79" s="166"/>
      <c r="AD79" s="166"/>
      <c r="AE79" s="166"/>
      <c r="AF79" s="166"/>
      <c r="AG79" s="166"/>
      <c r="AH79" s="166"/>
      <c r="AI79" s="166"/>
      <c r="AJ79" s="166"/>
      <c r="AK79" s="166"/>
      <c r="AL79" s="166"/>
      <c r="AM79" s="166"/>
      <c r="AN79" s="166"/>
      <c r="AO79" s="167"/>
    </row>
    <row r="80" spans="3:41" ht="21" customHeight="1">
      <c r="C80" s="94" t="s">
        <v>62</v>
      </c>
      <c r="D80" s="95"/>
      <c r="E80" s="95"/>
      <c r="F80" s="95"/>
      <c r="G80" s="95"/>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6"/>
    </row>
    <row r="81" spans="3:41" ht="15" customHeight="1">
      <c r="C81" s="80" t="s">
        <v>63</v>
      </c>
      <c r="D81" s="81"/>
      <c r="E81" s="81"/>
      <c r="F81" s="81"/>
      <c r="G81" s="81"/>
      <c r="H81" s="81"/>
      <c r="I81" s="81"/>
      <c r="J81" s="81"/>
      <c r="K81" s="81"/>
      <c r="L81" s="81"/>
      <c r="M81" s="81"/>
      <c r="N81" s="81"/>
      <c r="O81" s="81"/>
      <c r="P81" s="81"/>
      <c r="Q81" s="81"/>
      <c r="R81" s="81"/>
      <c r="S81" s="81"/>
      <c r="T81" s="81"/>
      <c r="U81" s="81"/>
      <c r="V81" s="81"/>
      <c r="W81" s="81"/>
      <c r="X81" s="81"/>
      <c r="Y81" s="67">
        <f>+AG81</f>
        <v>0</v>
      </c>
      <c r="Z81" s="67"/>
      <c r="AA81" s="67"/>
      <c r="AB81" s="67"/>
      <c r="AC81" s="67"/>
      <c r="AD81" s="67"/>
      <c r="AE81" s="67"/>
      <c r="AF81" s="67"/>
      <c r="AG81" s="52">
        <f>AG36+AG56</f>
        <v>0</v>
      </c>
      <c r="AH81" s="52"/>
      <c r="AI81" s="52"/>
      <c r="AJ81" s="52"/>
      <c r="AK81" s="52"/>
      <c r="AL81" s="52"/>
      <c r="AM81" s="52"/>
      <c r="AN81" s="52"/>
      <c r="AO81" s="53"/>
    </row>
    <row r="82" spans="3:41" ht="15" customHeight="1">
      <c r="C82" s="62" t="s">
        <v>64</v>
      </c>
      <c r="D82" s="63"/>
      <c r="E82" s="63"/>
      <c r="F82" s="63"/>
      <c r="G82" s="63"/>
      <c r="H82" s="63"/>
      <c r="I82" s="63"/>
      <c r="J82" s="63"/>
      <c r="K82" s="63"/>
      <c r="L82" s="63"/>
      <c r="M82" s="63"/>
      <c r="N82" s="63"/>
      <c r="O82" s="63"/>
      <c r="P82" s="63"/>
      <c r="Q82" s="63"/>
      <c r="R82" s="63"/>
      <c r="S82" s="63"/>
      <c r="T82" s="63"/>
      <c r="U82" s="63"/>
      <c r="V82" s="63"/>
      <c r="W82" s="63"/>
      <c r="X82" s="63"/>
      <c r="Y82" s="52"/>
      <c r="Z82" s="52"/>
      <c r="AA82" s="52"/>
      <c r="AB82" s="52"/>
      <c r="AC82" s="52"/>
      <c r="AD82" s="52"/>
      <c r="AE82" s="52"/>
      <c r="AF82" s="52"/>
      <c r="AG82" s="86"/>
      <c r="AH82" s="86"/>
      <c r="AI82" s="86"/>
      <c r="AJ82" s="86"/>
      <c r="AK82" s="86"/>
      <c r="AL82" s="86"/>
      <c r="AM82" s="86"/>
      <c r="AN82" s="86"/>
      <c r="AO82" s="87"/>
    </row>
    <row r="83" spans="3:41" ht="15.75" customHeight="1">
      <c r="C83" s="60" t="s">
        <v>65</v>
      </c>
      <c r="D83" s="61"/>
      <c r="E83" s="61"/>
      <c r="F83" s="61"/>
      <c r="G83" s="61"/>
      <c r="H83" s="61"/>
      <c r="I83" s="61"/>
      <c r="J83" s="61"/>
      <c r="K83" s="61"/>
      <c r="L83" s="61"/>
      <c r="M83" s="61"/>
      <c r="N83" s="61"/>
      <c r="O83" s="61"/>
      <c r="P83" s="61"/>
      <c r="Q83" s="61"/>
      <c r="R83" s="61"/>
      <c r="S83" s="61"/>
      <c r="T83" s="61"/>
      <c r="U83" s="61"/>
      <c r="V83" s="61"/>
      <c r="W83" s="61"/>
      <c r="X83" s="61"/>
      <c r="Y83" s="68">
        <f>Y81-Y82</f>
        <v>0</v>
      </c>
      <c r="Z83" s="68"/>
      <c r="AA83" s="68"/>
      <c r="AB83" s="68"/>
      <c r="AC83" s="68"/>
      <c r="AD83" s="68"/>
      <c r="AE83" s="68"/>
      <c r="AF83" s="68"/>
      <c r="AG83" s="86"/>
      <c r="AH83" s="86"/>
      <c r="AI83" s="86"/>
      <c r="AJ83" s="86"/>
      <c r="AK83" s="86"/>
      <c r="AL83" s="86"/>
      <c r="AM83" s="86"/>
      <c r="AN83" s="86"/>
      <c r="AO83" s="87"/>
    </row>
    <row r="84" spans="3:41">
      <c r="C84" s="80" t="s">
        <v>49</v>
      </c>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52">
        <f>+AG64</f>
        <v>0</v>
      </c>
      <c r="AH84" s="52"/>
      <c r="AI84" s="52"/>
      <c r="AJ84" s="52"/>
      <c r="AK84" s="52"/>
      <c r="AL84" s="52"/>
      <c r="AM84" s="52"/>
      <c r="AN84" s="52"/>
      <c r="AO84" s="53"/>
    </row>
    <row r="85" spans="3:41">
      <c r="C85" s="80" t="s">
        <v>51</v>
      </c>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52">
        <f>+AG72</f>
        <v>0</v>
      </c>
      <c r="AH85" s="52"/>
      <c r="AI85" s="52"/>
      <c r="AJ85" s="52"/>
      <c r="AK85" s="52"/>
      <c r="AL85" s="52"/>
      <c r="AM85" s="52"/>
      <c r="AN85" s="52"/>
      <c r="AO85" s="53"/>
    </row>
    <row r="86" spans="3:41">
      <c r="C86" s="62" t="s">
        <v>66</v>
      </c>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73">
        <v>0</v>
      </c>
      <c r="AH86" s="73"/>
      <c r="AI86" s="73"/>
      <c r="AJ86" s="73"/>
      <c r="AK86" s="73"/>
      <c r="AL86" s="73"/>
      <c r="AM86" s="73"/>
      <c r="AN86" s="73"/>
      <c r="AO86" s="74"/>
    </row>
    <row r="87" spans="3:41">
      <c r="C87" s="62" t="s">
        <v>67</v>
      </c>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73">
        <v>0</v>
      </c>
      <c r="AH87" s="73"/>
      <c r="AI87" s="73"/>
      <c r="AJ87" s="73"/>
      <c r="AK87" s="73"/>
      <c r="AL87" s="73"/>
      <c r="AM87" s="73"/>
      <c r="AN87" s="73"/>
      <c r="AO87" s="74"/>
    </row>
    <row r="88" spans="3:41">
      <c r="C88" s="80" t="s">
        <v>68</v>
      </c>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52">
        <v>0</v>
      </c>
      <c r="AH88" s="52"/>
      <c r="AI88" s="52"/>
      <c r="AJ88" s="52"/>
      <c r="AK88" s="52"/>
      <c r="AL88" s="52"/>
      <c r="AM88" s="52"/>
      <c r="AN88" s="52"/>
      <c r="AO88" s="53"/>
    </row>
    <row r="89" spans="3:41" ht="15.75" customHeight="1">
      <c r="C89" s="80" t="s">
        <v>69</v>
      </c>
      <c r="D89" s="81"/>
      <c r="E89" s="81"/>
      <c r="F89" s="81"/>
      <c r="G89" s="81"/>
      <c r="H89" s="81"/>
      <c r="I89" s="81"/>
      <c r="J89" s="81"/>
      <c r="K89" s="81"/>
      <c r="L89" s="81"/>
      <c r="M89" s="81"/>
      <c r="N89" s="81"/>
      <c r="O89" s="81"/>
      <c r="P89" s="81"/>
      <c r="Q89" s="81"/>
      <c r="R89" s="81"/>
      <c r="S89" s="81"/>
      <c r="T89" s="81"/>
      <c r="U89" s="81"/>
      <c r="V89" s="81"/>
      <c r="W89" s="81"/>
      <c r="X89" s="81"/>
      <c r="Y89" s="52">
        <f>+Y79</f>
        <v>0</v>
      </c>
      <c r="Z89" s="52"/>
      <c r="AA89" s="52"/>
      <c r="AB89" s="52"/>
      <c r="AC89" s="52"/>
      <c r="AD89" s="52"/>
      <c r="AE89" s="52"/>
      <c r="AF89" s="52"/>
      <c r="AG89" s="52">
        <f>+Y89</f>
        <v>0</v>
      </c>
      <c r="AH89" s="52"/>
      <c r="AI89" s="52"/>
      <c r="AJ89" s="52"/>
      <c r="AK89" s="52"/>
      <c r="AL89" s="52"/>
      <c r="AM89" s="52"/>
      <c r="AN89" s="52"/>
      <c r="AO89" s="53"/>
    </row>
    <row r="90" spans="3:41" ht="15" customHeight="1">
      <c r="C90" s="62" t="s">
        <v>70</v>
      </c>
      <c r="D90" s="63"/>
      <c r="E90" s="63"/>
      <c r="F90" s="63"/>
      <c r="G90" s="63"/>
      <c r="H90" s="63"/>
      <c r="I90" s="63"/>
      <c r="J90" s="63"/>
      <c r="K90" s="63"/>
      <c r="L90" s="63"/>
      <c r="M90" s="63"/>
      <c r="N90" s="63"/>
      <c r="O90" s="63"/>
      <c r="P90" s="63"/>
      <c r="Q90" s="63"/>
      <c r="R90" s="63"/>
      <c r="S90" s="63"/>
      <c r="T90" s="63"/>
      <c r="U90" s="63"/>
      <c r="V90" s="63"/>
      <c r="W90" s="63"/>
      <c r="X90" s="63"/>
      <c r="Y90" s="52"/>
      <c r="Z90" s="52"/>
      <c r="AA90" s="52"/>
      <c r="AB90" s="52"/>
      <c r="AC90" s="52"/>
      <c r="AD90" s="52"/>
      <c r="AE90" s="52"/>
      <c r="AF90" s="52"/>
      <c r="AG90" s="64"/>
      <c r="AH90" s="64"/>
      <c r="AI90" s="64"/>
      <c r="AJ90" s="64"/>
      <c r="AK90" s="64"/>
      <c r="AL90" s="64"/>
      <c r="AM90" s="64"/>
      <c r="AN90" s="64"/>
      <c r="AO90" s="65"/>
    </row>
    <row r="91" spans="3:41" ht="15" customHeight="1">
      <c r="C91" s="60" t="s">
        <v>71</v>
      </c>
      <c r="D91" s="61"/>
      <c r="E91" s="61"/>
      <c r="F91" s="61"/>
      <c r="G91" s="61"/>
      <c r="H91" s="61"/>
      <c r="I91" s="61"/>
      <c r="J91" s="61"/>
      <c r="K91" s="61"/>
      <c r="L91" s="61"/>
      <c r="M91" s="61"/>
      <c r="N91" s="61"/>
      <c r="O91" s="61"/>
      <c r="P91" s="61"/>
      <c r="Q91" s="61"/>
      <c r="R91" s="61"/>
      <c r="S91" s="61"/>
      <c r="T91" s="61"/>
      <c r="U91" s="61"/>
      <c r="V91" s="61"/>
      <c r="W91" s="61"/>
      <c r="X91" s="61"/>
      <c r="Y91" s="66">
        <f>Y89-Y90</f>
        <v>0</v>
      </c>
      <c r="Z91" s="66"/>
      <c r="AA91" s="66"/>
      <c r="AB91" s="66"/>
      <c r="AC91" s="66"/>
      <c r="AD91" s="66"/>
      <c r="AE91" s="66"/>
      <c r="AF91" s="66"/>
      <c r="AG91" s="64"/>
      <c r="AH91" s="64"/>
      <c r="AI91" s="64"/>
      <c r="AJ91" s="64"/>
      <c r="AK91" s="64"/>
      <c r="AL91" s="64"/>
      <c r="AM91" s="64"/>
      <c r="AN91" s="64"/>
      <c r="AO91" s="65"/>
    </row>
    <row r="92" spans="3:41" ht="15" customHeight="1">
      <c r="C92" s="80" t="s">
        <v>72</v>
      </c>
      <c r="D92" s="81"/>
      <c r="E92" s="81"/>
      <c r="F92" s="81"/>
      <c r="G92" s="81"/>
      <c r="H92" s="81"/>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52">
        <f>+AA73</f>
        <v>0</v>
      </c>
      <c r="AH92" s="52"/>
      <c r="AI92" s="52"/>
      <c r="AJ92" s="52"/>
      <c r="AK92" s="52"/>
      <c r="AL92" s="52"/>
      <c r="AM92" s="52"/>
      <c r="AN92" s="52"/>
      <c r="AO92" s="53"/>
    </row>
    <row r="93" spans="3:41">
      <c r="C93" s="80" t="s">
        <v>73</v>
      </c>
      <c r="D93" s="81"/>
      <c r="E93" s="81"/>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52">
        <f>AG81+AG84+AG85+AG86+AG87+AG89+AG88+-AG92</f>
        <v>0</v>
      </c>
      <c r="AH93" s="52"/>
      <c r="AI93" s="52"/>
      <c r="AJ93" s="52"/>
      <c r="AK93" s="52"/>
      <c r="AL93" s="52"/>
      <c r="AM93" s="52"/>
      <c r="AN93" s="52"/>
      <c r="AO93" s="53"/>
    </row>
    <row r="94" spans="3:41" ht="15.75" customHeight="1" thickBot="1">
      <c r="C94" s="112" t="s">
        <v>74</v>
      </c>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26">
        <f>AG22</f>
        <v>0</v>
      </c>
      <c r="AH94" s="126"/>
      <c r="AI94" s="126"/>
      <c r="AJ94" s="126"/>
      <c r="AK94" s="126"/>
      <c r="AL94" s="126"/>
      <c r="AM94" s="126"/>
      <c r="AN94" s="126"/>
      <c r="AO94" s="127"/>
    </row>
    <row r="95" spans="3:41" ht="21" customHeight="1" thickBot="1">
      <c r="C95" s="114" t="s">
        <v>75</v>
      </c>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24">
        <f>AG93-AG94</f>
        <v>0</v>
      </c>
      <c r="AH95" s="124"/>
      <c r="AI95" s="124"/>
      <c r="AJ95" s="124"/>
      <c r="AK95" s="124"/>
      <c r="AL95" s="124"/>
      <c r="AM95" s="124"/>
      <c r="AN95" s="124"/>
      <c r="AO95" s="125"/>
    </row>
    <row r="96" spans="3:41" ht="60" customHeight="1" thickBot="1">
      <c r="C96" s="57" t="s">
        <v>76</v>
      </c>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9"/>
    </row>
    <row r="97" spans="3:41" ht="24" customHeight="1" thickBot="1">
      <c r="C97" s="118" t="s">
        <v>77</v>
      </c>
      <c r="D97" s="119"/>
      <c r="E97" s="119"/>
      <c r="F97" s="119"/>
      <c r="G97" s="119"/>
      <c r="H97" s="119"/>
      <c r="I97" s="120"/>
      <c r="J97" s="121"/>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3"/>
    </row>
    <row r="98" spans="3:41" ht="60" customHeight="1" thickBot="1">
      <c r="C98" s="132" t="s">
        <v>78</v>
      </c>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4"/>
    </row>
    <row r="99" spans="3:41" ht="12.75" customHeight="1">
      <c r="C99" s="1"/>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3"/>
    </row>
    <row r="100" spans="3:41" ht="12.75" customHeight="1">
      <c r="C100" s="1"/>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3"/>
    </row>
    <row r="101" spans="3:41" ht="12.75" customHeight="1">
      <c r="C101" s="1"/>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3"/>
    </row>
    <row r="102" spans="3:41" ht="12.75" customHeight="1">
      <c r="C102" s="1"/>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3"/>
    </row>
    <row r="103" spans="3:41" ht="12.75" customHeight="1" thickBot="1">
      <c r="C103" s="4"/>
      <c r="D103" s="128"/>
      <c r="E103" s="128"/>
      <c r="F103" s="128"/>
      <c r="G103" s="128"/>
      <c r="H103" s="128"/>
      <c r="I103" s="128"/>
      <c r="J103" s="128"/>
      <c r="K103" s="128"/>
      <c r="L103" s="128"/>
      <c r="M103" s="128"/>
      <c r="N103" s="128"/>
      <c r="O103" s="6"/>
      <c r="P103" s="6"/>
      <c r="Q103" s="6"/>
      <c r="R103" s="6"/>
      <c r="S103" s="6"/>
      <c r="T103" s="6"/>
      <c r="U103" s="6"/>
      <c r="V103" s="6"/>
      <c r="W103" s="6"/>
      <c r="X103" s="6"/>
      <c r="Y103" s="6"/>
      <c r="Z103" s="6"/>
      <c r="AA103" s="6"/>
      <c r="AB103" s="6"/>
      <c r="AC103" s="6"/>
      <c r="AD103" s="5"/>
      <c r="AE103" s="5"/>
      <c r="AF103" s="5"/>
      <c r="AG103" s="5"/>
      <c r="AH103" s="5"/>
      <c r="AI103" s="5"/>
      <c r="AJ103" s="5"/>
      <c r="AK103" s="5"/>
      <c r="AL103" s="5"/>
      <c r="AM103" s="5"/>
      <c r="AN103" s="5"/>
      <c r="AO103" s="7"/>
    </row>
    <row r="104" spans="3:41" ht="12.75" customHeight="1">
      <c r="C104" s="4"/>
      <c r="D104" s="111" t="s">
        <v>79</v>
      </c>
      <c r="E104" s="111"/>
      <c r="F104" s="111"/>
      <c r="G104" s="111"/>
      <c r="H104" s="111"/>
      <c r="I104" s="111"/>
      <c r="J104" s="111"/>
      <c r="K104" s="111"/>
      <c r="L104" s="111"/>
      <c r="M104" s="111"/>
      <c r="N104" s="111"/>
      <c r="O104" s="6"/>
      <c r="P104" s="6"/>
      <c r="Q104" s="6"/>
      <c r="R104" s="6"/>
      <c r="S104" s="6"/>
      <c r="T104" s="6"/>
      <c r="U104" s="6"/>
      <c r="V104" s="6"/>
      <c r="W104" s="6"/>
      <c r="X104" s="6"/>
      <c r="Y104" s="6"/>
      <c r="Z104" s="6"/>
      <c r="AA104" s="6"/>
      <c r="AB104" s="6"/>
      <c r="AC104" s="6"/>
      <c r="AD104" s="111" t="s">
        <v>79</v>
      </c>
      <c r="AE104" s="111"/>
      <c r="AF104" s="111"/>
      <c r="AG104" s="111"/>
      <c r="AH104" s="111"/>
      <c r="AI104" s="111"/>
      <c r="AJ104" s="111"/>
      <c r="AK104" s="111"/>
      <c r="AL104" s="111"/>
      <c r="AM104" s="111"/>
      <c r="AN104" s="111"/>
      <c r="AO104" s="8"/>
    </row>
    <row r="105" spans="3:41" ht="12.75" customHeight="1">
      <c r="C105" s="4"/>
      <c r="D105" s="111" t="s">
        <v>80</v>
      </c>
      <c r="E105" s="111"/>
      <c r="F105" s="111"/>
      <c r="G105" s="111"/>
      <c r="H105" s="111"/>
      <c r="I105" s="111"/>
      <c r="J105" s="111"/>
      <c r="K105" s="111"/>
      <c r="L105" s="111"/>
      <c r="M105" s="111"/>
      <c r="N105" s="111"/>
      <c r="O105" s="6"/>
      <c r="P105" s="6"/>
      <c r="Q105" s="6"/>
      <c r="R105" s="6"/>
      <c r="S105" s="6"/>
      <c r="T105" s="6"/>
      <c r="U105" s="6"/>
      <c r="V105" s="6"/>
      <c r="W105" s="6"/>
      <c r="X105" s="6"/>
      <c r="Y105" s="6"/>
      <c r="Z105" s="6"/>
      <c r="AA105" s="6"/>
      <c r="AB105" s="6"/>
      <c r="AC105" s="6"/>
      <c r="AD105" s="111" t="s">
        <v>81</v>
      </c>
      <c r="AE105" s="111"/>
      <c r="AF105" s="111"/>
      <c r="AG105" s="111"/>
      <c r="AH105" s="111"/>
      <c r="AI105" s="111"/>
      <c r="AJ105" s="111"/>
      <c r="AK105" s="111"/>
      <c r="AL105" s="111"/>
      <c r="AM105" s="111"/>
      <c r="AN105" s="111"/>
      <c r="AO105" s="8"/>
    </row>
    <row r="106" spans="3:41" ht="12.75" customHeight="1">
      <c r="C106" s="4"/>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7"/>
    </row>
    <row r="107" spans="3:41" ht="12.75" customHeight="1">
      <c r="C107" s="4"/>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7"/>
    </row>
    <row r="108" spans="3:41" ht="12.75" customHeight="1">
      <c r="C108" s="4"/>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7"/>
    </row>
    <row r="109" spans="3:41" ht="12.75" customHeight="1">
      <c r="C109" s="4"/>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7"/>
    </row>
    <row r="110" spans="3:41" ht="12.75" customHeight="1" thickBot="1">
      <c r="C110" s="4"/>
      <c r="D110" s="128"/>
      <c r="E110" s="128"/>
      <c r="F110" s="128"/>
      <c r="G110" s="128"/>
      <c r="H110" s="128"/>
      <c r="I110" s="128"/>
      <c r="J110" s="128"/>
      <c r="K110" s="128"/>
      <c r="L110" s="128"/>
      <c r="M110" s="128"/>
      <c r="N110" s="128"/>
      <c r="O110" s="6"/>
      <c r="P110" s="6"/>
      <c r="Q110" s="6"/>
      <c r="R110" s="6"/>
      <c r="S110" s="6"/>
      <c r="T110" s="6"/>
      <c r="U110" s="6"/>
      <c r="V110" s="6"/>
      <c r="W110" s="6"/>
      <c r="X110" s="6"/>
      <c r="Y110" s="6"/>
      <c r="Z110" s="6"/>
      <c r="AA110" s="6"/>
      <c r="AB110" s="6"/>
      <c r="AC110" s="6"/>
      <c r="AD110" s="5"/>
      <c r="AE110" s="5"/>
      <c r="AF110" s="5"/>
      <c r="AG110" s="5"/>
      <c r="AH110" s="5"/>
      <c r="AI110" s="5"/>
      <c r="AJ110" s="5"/>
      <c r="AK110" s="5"/>
      <c r="AL110" s="5"/>
      <c r="AM110" s="5"/>
      <c r="AN110" s="5"/>
      <c r="AO110" s="7"/>
    </row>
    <row r="111" spans="3:41" ht="12.75" customHeight="1">
      <c r="C111" s="4"/>
      <c r="D111" s="111" t="s">
        <v>82</v>
      </c>
      <c r="E111" s="111"/>
      <c r="F111" s="111"/>
      <c r="G111" s="111"/>
      <c r="H111" s="111"/>
      <c r="I111" s="111"/>
      <c r="J111" s="111"/>
      <c r="K111" s="111"/>
      <c r="L111" s="111"/>
      <c r="M111" s="111"/>
      <c r="N111" s="111"/>
      <c r="O111" s="6"/>
      <c r="P111" s="6"/>
      <c r="Q111" s="6"/>
      <c r="R111" s="6"/>
      <c r="S111" s="6"/>
      <c r="T111" s="6"/>
      <c r="U111" s="6"/>
      <c r="V111" s="6"/>
      <c r="W111" s="6"/>
      <c r="X111" s="6"/>
      <c r="Y111" s="6"/>
      <c r="Z111" s="6"/>
      <c r="AA111" s="6"/>
      <c r="AB111" s="6"/>
      <c r="AC111" s="6"/>
      <c r="AD111" s="111" t="s">
        <v>82</v>
      </c>
      <c r="AE111" s="111"/>
      <c r="AF111" s="111"/>
      <c r="AG111" s="111"/>
      <c r="AH111" s="111"/>
      <c r="AI111" s="111"/>
      <c r="AJ111" s="111"/>
      <c r="AK111" s="111"/>
      <c r="AL111" s="111"/>
      <c r="AM111" s="111"/>
      <c r="AN111" s="111"/>
      <c r="AO111" s="8"/>
    </row>
    <row r="112" spans="3:41" ht="12.75" customHeight="1">
      <c r="C112" s="4"/>
      <c r="D112" s="34"/>
      <c r="E112" s="34"/>
      <c r="F112" s="34"/>
      <c r="G112" s="34"/>
      <c r="H112" s="34"/>
      <c r="I112" s="34"/>
      <c r="J112" s="34"/>
      <c r="K112" s="34"/>
      <c r="L112" s="34"/>
      <c r="M112" s="34"/>
      <c r="N112" s="34"/>
      <c r="O112" s="6"/>
      <c r="P112" s="6"/>
      <c r="Q112" s="6"/>
      <c r="R112" s="6"/>
      <c r="S112" s="6"/>
      <c r="T112" s="6"/>
      <c r="U112" s="6"/>
      <c r="V112" s="6"/>
      <c r="W112" s="6"/>
      <c r="X112" s="6"/>
      <c r="Y112" s="6"/>
      <c r="Z112" s="6"/>
      <c r="AA112" s="6"/>
      <c r="AB112" s="6"/>
      <c r="AC112" s="6"/>
      <c r="AD112" s="34"/>
      <c r="AE112" s="34"/>
      <c r="AF112" s="34"/>
      <c r="AG112" s="34"/>
      <c r="AH112" s="34"/>
      <c r="AI112" s="34"/>
      <c r="AJ112" s="34"/>
      <c r="AK112" s="34"/>
      <c r="AL112" s="34"/>
      <c r="AM112" s="34"/>
      <c r="AN112" s="34"/>
      <c r="AO112" s="8"/>
    </row>
    <row r="113" spans="3:41" ht="12.75" customHeight="1">
      <c r="C113" s="4"/>
      <c r="D113" s="34"/>
      <c r="E113" s="34"/>
      <c r="F113" s="34"/>
      <c r="G113" s="34"/>
      <c r="H113" s="34"/>
      <c r="I113" s="34"/>
      <c r="J113" s="34"/>
      <c r="K113" s="34"/>
      <c r="L113" s="34"/>
      <c r="M113" s="34"/>
      <c r="N113" s="34"/>
      <c r="O113" s="6"/>
      <c r="P113" s="6"/>
      <c r="Q113" s="6"/>
      <c r="R113" s="6"/>
      <c r="S113" s="6"/>
      <c r="T113" s="6"/>
      <c r="U113" s="6"/>
      <c r="V113" s="6"/>
      <c r="W113" s="6"/>
      <c r="X113" s="6"/>
      <c r="Y113" s="6"/>
      <c r="Z113" s="6"/>
      <c r="AA113" s="6"/>
      <c r="AB113" s="6"/>
      <c r="AC113" s="6"/>
      <c r="AD113" s="34"/>
      <c r="AE113" s="34"/>
      <c r="AF113" s="34"/>
      <c r="AG113" s="34"/>
      <c r="AH113" s="34"/>
      <c r="AI113" s="34"/>
      <c r="AJ113" s="34"/>
      <c r="AK113" s="34"/>
      <c r="AL113" s="34"/>
      <c r="AM113" s="34"/>
      <c r="AN113" s="34"/>
      <c r="AO113" s="8"/>
    </row>
    <row r="114" spans="3:41" ht="12.75" customHeight="1">
      <c r="C114" s="4"/>
      <c r="D114" s="34"/>
      <c r="E114" s="34"/>
      <c r="F114" s="34"/>
      <c r="G114" s="34"/>
      <c r="H114" s="34"/>
      <c r="I114" s="34"/>
      <c r="J114" s="34"/>
      <c r="K114" s="34"/>
      <c r="L114" s="34"/>
      <c r="M114" s="34"/>
      <c r="N114" s="34"/>
      <c r="O114" s="6"/>
      <c r="P114" s="6"/>
      <c r="Q114" s="6"/>
      <c r="R114" s="6"/>
      <c r="S114" s="6"/>
      <c r="T114" s="6"/>
      <c r="U114" s="6"/>
      <c r="V114" s="6"/>
      <c r="W114" s="6"/>
      <c r="X114" s="6"/>
      <c r="Y114" s="6"/>
      <c r="Z114" s="6"/>
      <c r="AA114" s="6"/>
      <c r="AB114" s="6"/>
      <c r="AC114" s="6"/>
      <c r="AD114" s="34"/>
      <c r="AE114" s="34"/>
      <c r="AF114" s="34"/>
      <c r="AG114" s="34"/>
      <c r="AH114" s="34"/>
      <c r="AI114" s="34"/>
      <c r="AJ114" s="34"/>
      <c r="AK114" s="34"/>
      <c r="AL114" s="34"/>
      <c r="AM114" s="34"/>
      <c r="AN114" s="34"/>
      <c r="AO114" s="8"/>
    </row>
    <row r="115" spans="3:41" ht="12.75" customHeight="1">
      <c r="C115" s="4"/>
      <c r="D115" s="35"/>
      <c r="E115" s="35"/>
      <c r="F115" s="35"/>
      <c r="G115" s="35"/>
      <c r="H115" s="35"/>
      <c r="I115" s="35"/>
      <c r="J115" s="35"/>
      <c r="K115" s="35"/>
      <c r="L115" s="35"/>
      <c r="M115" s="35"/>
      <c r="N115" s="6"/>
      <c r="O115" s="6"/>
      <c r="P115" s="6"/>
      <c r="Q115" s="6"/>
      <c r="R115" s="6"/>
      <c r="S115" s="6"/>
      <c r="T115" s="6"/>
      <c r="U115" s="6"/>
      <c r="V115" s="6"/>
      <c r="W115" s="6"/>
      <c r="X115" s="6"/>
      <c r="Y115" s="6"/>
      <c r="Z115" s="6"/>
      <c r="AA115" s="6"/>
      <c r="AB115" s="6"/>
      <c r="AC115" s="6"/>
      <c r="AD115" s="35"/>
      <c r="AE115" s="35"/>
      <c r="AF115" s="35"/>
      <c r="AG115" s="35"/>
      <c r="AH115" s="35"/>
      <c r="AI115" s="35"/>
      <c r="AJ115" s="35"/>
      <c r="AK115" s="35"/>
      <c r="AL115" s="35"/>
      <c r="AM115" s="35"/>
      <c r="AN115" s="35"/>
      <c r="AO115" s="10"/>
    </row>
    <row r="116" spans="3:41" ht="12.75" customHeight="1" thickBot="1">
      <c r="C116" s="4"/>
      <c r="D116" s="35"/>
      <c r="E116" s="35"/>
      <c r="F116" s="35"/>
      <c r="G116" s="35"/>
      <c r="H116" s="35"/>
      <c r="I116" s="35"/>
      <c r="J116" s="35"/>
      <c r="K116" s="35"/>
      <c r="L116" s="128"/>
      <c r="M116" s="128"/>
      <c r="N116" s="128"/>
      <c r="O116" s="128"/>
      <c r="P116" s="128"/>
      <c r="Q116" s="128"/>
      <c r="R116" s="128"/>
      <c r="S116" s="128"/>
      <c r="T116" s="128"/>
      <c r="U116" s="128"/>
      <c r="V116" s="128"/>
      <c r="W116" s="128"/>
      <c r="X116" s="128"/>
      <c r="Y116" s="128"/>
      <c r="Z116" s="128"/>
      <c r="AA116" s="128"/>
      <c r="AB116" s="128"/>
      <c r="AC116" s="128"/>
      <c r="AD116" s="128"/>
      <c r="AE116" s="128"/>
      <c r="AF116" s="128"/>
      <c r="AG116" s="128"/>
      <c r="AH116" s="35"/>
      <c r="AI116" s="35"/>
      <c r="AJ116" s="35"/>
      <c r="AK116" s="35"/>
      <c r="AL116" s="35"/>
      <c r="AM116" s="35"/>
      <c r="AN116" s="35"/>
      <c r="AO116" s="10"/>
    </row>
    <row r="117" spans="3:41" ht="12.75" customHeight="1">
      <c r="C117" s="129" t="s">
        <v>83</v>
      </c>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1"/>
    </row>
    <row r="118" spans="3:41" ht="9.75" customHeight="1" thickBot="1">
      <c r="C118" s="116"/>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8"/>
    </row>
    <row r="119" spans="3:41" s="6" customFormat="1" ht="5.25" customHeight="1">
      <c r="C119" s="2"/>
      <c r="D119" s="2"/>
      <c r="F119" s="11"/>
      <c r="G119" s="12"/>
    </row>
    <row r="120" spans="3:41" s="6" customFormat="1">
      <c r="C120" s="2"/>
      <c r="D120" s="2"/>
      <c r="F120" s="11"/>
      <c r="G120" s="12"/>
    </row>
    <row r="121" spans="3:41" s="6" customFormat="1">
      <c r="C121" s="2"/>
      <c r="D121" s="2"/>
      <c r="F121" s="11"/>
      <c r="G121" s="12"/>
    </row>
    <row r="122" spans="3:41" s="6" customFormat="1">
      <c r="C122" s="2"/>
      <c r="D122" s="2"/>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0"/>
      <c r="AJ122" s="110"/>
      <c r="AK122" s="110"/>
      <c r="AL122" s="110"/>
      <c r="AM122" s="110"/>
      <c r="AN122" s="110"/>
      <c r="AO122" s="19"/>
    </row>
    <row r="123" spans="3:41" s="6" customFormat="1">
      <c r="C123" s="2"/>
      <c r="D123" s="2"/>
      <c r="F123" s="11"/>
      <c r="G123" s="12"/>
    </row>
    <row r="124" spans="3:41" s="6" customFormat="1">
      <c r="C124" s="2"/>
      <c r="D124" s="2"/>
      <c r="F124" s="11"/>
      <c r="G124" s="12"/>
    </row>
    <row r="125" spans="3:41" s="6" customFormat="1">
      <c r="C125" s="2"/>
      <c r="D125" s="2"/>
      <c r="F125" s="11"/>
      <c r="G125" s="12"/>
    </row>
    <row r="126" spans="3:41" s="6" customFormat="1">
      <c r="C126" s="2"/>
      <c r="D126" s="2"/>
      <c r="F126" s="11"/>
      <c r="G126" s="12"/>
    </row>
    <row r="127" spans="3:41" s="6" customFormat="1">
      <c r="C127" s="2"/>
      <c r="D127" s="2"/>
      <c r="F127" s="11"/>
      <c r="G127" s="12"/>
    </row>
    <row r="128" spans="3:41" s="6" customFormat="1">
      <c r="C128" s="2"/>
      <c r="D128" s="2"/>
      <c r="F128" s="11"/>
      <c r="G128" s="12"/>
    </row>
  </sheetData>
  <mergeCells count="364">
    <mergeCell ref="AN4:AP4"/>
    <mergeCell ref="O28:U28"/>
    <mergeCell ref="C6:AO6"/>
    <mergeCell ref="C2:G5"/>
    <mergeCell ref="H2:AM2"/>
    <mergeCell ref="H3:AM3"/>
    <mergeCell ref="H4:AM5"/>
    <mergeCell ref="AN2:AO2"/>
    <mergeCell ref="AN3:AO3"/>
    <mergeCell ref="AN5:AO5"/>
    <mergeCell ref="V28:AA28"/>
    <mergeCell ref="AB28:AF28"/>
    <mergeCell ref="AN24:AO24"/>
    <mergeCell ref="AG22:AO22"/>
    <mergeCell ref="AG21:AO21"/>
    <mergeCell ref="AG20:AO20"/>
    <mergeCell ref="AG19:AO19"/>
    <mergeCell ref="AG18:AO18"/>
    <mergeCell ref="AG17:AO17"/>
    <mergeCell ref="AG16:AO16"/>
    <mergeCell ref="AG15:AO15"/>
    <mergeCell ref="AG14:AO14"/>
    <mergeCell ref="AG13:AO13"/>
    <mergeCell ref="AG12:AO12"/>
    <mergeCell ref="G62:K62"/>
    <mergeCell ref="C23:U23"/>
    <mergeCell ref="V23:AO23"/>
    <mergeCell ref="J38:M38"/>
    <mergeCell ref="AG66:AO66"/>
    <mergeCell ref="AG36:AO36"/>
    <mergeCell ref="AG35:AO35"/>
    <mergeCell ref="AG34:AO34"/>
    <mergeCell ref="AG33:AO33"/>
    <mergeCell ref="C35:N35"/>
    <mergeCell ref="O35:U35"/>
    <mergeCell ref="AG32:AO32"/>
    <mergeCell ref="AG31:AO31"/>
    <mergeCell ref="V35:AF35"/>
    <mergeCell ref="O33:U33"/>
    <mergeCell ref="V33:AA33"/>
    <mergeCell ref="AB33:AF33"/>
    <mergeCell ref="C32:H32"/>
    <mergeCell ref="I32:N32"/>
    <mergeCell ref="O32:U32"/>
    <mergeCell ref="V32:AA32"/>
    <mergeCell ref="AB32:AF32"/>
    <mergeCell ref="C28:H28"/>
    <mergeCell ref="I28:N28"/>
    <mergeCell ref="AG30:AO30"/>
    <mergeCell ref="V31:AA31"/>
    <mergeCell ref="AB31:AF31"/>
    <mergeCell ref="C30:H30"/>
    <mergeCell ref="I30:N30"/>
    <mergeCell ref="O30:U30"/>
    <mergeCell ref="V30:AA30"/>
    <mergeCell ref="AB30:AF30"/>
    <mergeCell ref="C33:H33"/>
    <mergeCell ref="I33:N33"/>
    <mergeCell ref="C31:H31"/>
    <mergeCell ref="I31:N31"/>
    <mergeCell ref="AG92:AO92"/>
    <mergeCell ref="C80:AO80"/>
    <mergeCell ref="C74:AO74"/>
    <mergeCell ref="C84:AF84"/>
    <mergeCell ref="C79:X79"/>
    <mergeCell ref="AG70:AO70"/>
    <mergeCell ref="C78:N78"/>
    <mergeCell ref="C77:N77"/>
    <mergeCell ref="C76:N76"/>
    <mergeCell ref="C75:N75"/>
    <mergeCell ref="C92:AF92"/>
    <mergeCell ref="G71:K71"/>
    <mergeCell ref="L71:Z71"/>
    <mergeCell ref="AA71:AF71"/>
    <mergeCell ref="AG82:AO83"/>
    <mergeCell ref="Y79:AO79"/>
    <mergeCell ref="C70:F70"/>
    <mergeCell ref="C91:X91"/>
    <mergeCell ref="C90:X90"/>
    <mergeCell ref="C89:X89"/>
    <mergeCell ref="C88:AF88"/>
    <mergeCell ref="Y77:AF77"/>
    <mergeCell ref="Y78:AF78"/>
    <mergeCell ref="Y75:AF75"/>
    <mergeCell ref="O78:X78"/>
    <mergeCell ref="O77:X77"/>
    <mergeCell ref="O76:X76"/>
    <mergeCell ref="O75:X75"/>
    <mergeCell ref="C66:F66"/>
    <mergeCell ref="G66:K66"/>
    <mergeCell ref="L66:Z66"/>
    <mergeCell ref="AA66:AF66"/>
    <mergeCell ref="L70:Z70"/>
    <mergeCell ref="AA70:AF70"/>
    <mergeCell ref="C34:H34"/>
    <mergeCell ref="I34:N34"/>
    <mergeCell ref="O34:U34"/>
    <mergeCell ref="V34:AA34"/>
    <mergeCell ref="AB34:AF34"/>
    <mergeCell ref="O31:U31"/>
    <mergeCell ref="C72:Z72"/>
    <mergeCell ref="AA72:AF72"/>
    <mergeCell ref="C73:Z73"/>
    <mergeCell ref="C60:F60"/>
    <mergeCell ref="G60:K60"/>
    <mergeCell ref="L60:Z60"/>
    <mergeCell ref="AA60:AF60"/>
    <mergeCell ref="J55:M55"/>
    <mergeCell ref="T50:Y50"/>
    <mergeCell ref="Z50:AF50"/>
    <mergeCell ref="C43:I43"/>
    <mergeCell ref="J43:M43"/>
    <mergeCell ref="N43:S43"/>
    <mergeCell ref="T43:Y43"/>
    <mergeCell ref="Z43:AF43"/>
    <mergeCell ref="C53:I53"/>
    <mergeCell ref="J53:M53"/>
    <mergeCell ref="N53:S53"/>
    <mergeCell ref="AG78:AO78"/>
    <mergeCell ref="AG29:AO29"/>
    <mergeCell ref="AG28:AO28"/>
    <mergeCell ref="AG73:AO73"/>
    <mergeCell ref="AG72:AO72"/>
    <mergeCell ref="AG71:AO71"/>
    <mergeCell ref="AG75:AO75"/>
    <mergeCell ref="AG69:AO69"/>
    <mergeCell ref="AG68:AO68"/>
    <mergeCell ref="AG67:AO67"/>
    <mergeCell ref="AG64:AO64"/>
    <mergeCell ref="AG63:AO63"/>
    <mergeCell ref="C65:AO65"/>
    <mergeCell ref="G68:K68"/>
    <mergeCell ref="C64:Z64"/>
    <mergeCell ref="AA64:AF64"/>
    <mergeCell ref="AG56:AO56"/>
    <mergeCell ref="AG55:AO55"/>
    <mergeCell ref="L59:Z59"/>
    <mergeCell ref="AA59:AF59"/>
    <mergeCell ref="C61:F61"/>
    <mergeCell ref="G61:K61"/>
    <mergeCell ref="L61:Z61"/>
    <mergeCell ref="AA61:AF61"/>
    <mergeCell ref="AG11:AO11"/>
    <mergeCell ref="AG10:AO10"/>
    <mergeCell ref="AG9:AO9"/>
    <mergeCell ref="C25:AO25"/>
    <mergeCell ref="AG26:AO27"/>
    <mergeCell ref="C22:AF22"/>
    <mergeCell ref="C14:I15"/>
    <mergeCell ref="J14:Z15"/>
    <mergeCell ref="AA14:AF14"/>
    <mergeCell ref="AA15:AF15"/>
    <mergeCell ref="C12:I13"/>
    <mergeCell ref="J12:Z13"/>
    <mergeCell ref="AA12:AF12"/>
    <mergeCell ref="AA13:AF13"/>
    <mergeCell ref="C24:Q24"/>
    <mergeCell ref="C9:Z9"/>
    <mergeCell ref="AA9:AF9"/>
    <mergeCell ref="C10:I11"/>
    <mergeCell ref="J10:Z11"/>
    <mergeCell ref="AA10:AF10"/>
    <mergeCell ref="C20:I21"/>
    <mergeCell ref="J20:Z21"/>
    <mergeCell ref="AA20:AF20"/>
    <mergeCell ref="AA21:AF21"/>
    <mergeCell ref="E122:AN122"/>
    <mergeCell ref="AD104:AN104"/>
    <mergeCell ref="C93:AF93"/>
    <mergeCell ref="C94:AF94"/>
    <mergeCell ref="C95:AF95"/>
    <mergeCell ref="C118:AN118"/>
    <mergeCell ref="D104:N104"/>
    <mergeCell ref="D105:N105"/>
    <mergeCell ref="AD105:AN105"/>
    <mergeCell ref="C97:I97"/>
    <mergeCell ref="J97:AO97"/>
    <mergeCell ref="D111:N111"/>
    <mergeCell ref="AD111:AN111"/>
    <mergeCell ref="AG95:AO95"/>
    <mergeCell ref="AG94:AO94"/>
    <mergeCell ref="AG93:AO93"/>
    <mergeCell ref="D103:N103"/>
    <mergeCell ref="D110:N110"/>
    <mergeCell ref="L116:AG116"/>
    <mergeCell ref="C117:AO117"/>
    <mergeCell ref="C98:AO98"/>
    <mergeCell ref="AG60:AO60"/>
    <mergeCell ref="AA58:AF58"/>
    <mergeCell ref="AG58:AO58"/>
    <mergeCell ref="C59:F59"/>
    <mergeCell ref="N55:S55"/>
    <mergeCell ref="T55:AF55"/>
    <mergeCell ref="C56:M56"/>
    <mergeCell ref="AG59:AO59"/>
    <mergeCell ref="J40:M40"/>
    <mergeCell ref="N40:S40"/>
    <mergeCell ref="T40:Y40"/>
    <mergeCell ref="Z40:AF40"/>
    <mergeCell ref="T45:Y45"/>
    <mergeCell ref="Z45:AF45"/>
    <mergeCell ref="AG49:AO49"/>
    <mergeCell ref="AG48:AO48"/>
    <mergeCell ref="C51:I51"/>
    <mergeCell ref="J51:M51"/>
    <mergeCell ref="N51:S51"/>
    <mergeCell ref="T51:Y51"/>
    <mergeCell ref="Z51:AF51"/>
    <mergeCell ref="C50:I50"/>
    <mergeCell ref="J50:M50"/>
    <mergeCell ref="N50:S50"/>
    <mergeCell ref="AG50:AO50"/>
    <mergeCell ref="AG51:AO51"/>
    <mergeCell ref="C49:I49"/>
    <mergeCell ref="J49:M49"/>
    <mergeCell ref="N49:S49"/>
    <mergeCell ref="T49:Y49"/>
    <mergeCell ref="AG42:AO42"/>
    <mergeCell ref="G70:K70"/>
    <mergeCell ref="C26:U26"/>
    <mergeCell ref="V26:AF26"/>
    <mergeCell ref="C27:H27"/>
    <mergeCell ref="I27:N27"/>
    <mergeCell ref="O27:U27"/>
    <mergeCell ref="V27:AA27"/>
    <mergeCell ref="AB27:AF27"/>
    <mergeCell ref="C29:H29"/>
    <mergeCell ref="I29:N29"/>
    <mergeCell ref="O29:U29"/>
    <mergeCell ref="V29:AA29"/>
    <mergeCell ref="AB29:AF29"/>
    <mergeCell ref="C69:F69"/>
    <mergeCell ref="G69:K69"/>
    <mergeCell ref="L69:Z69"/>
    <mergeCell ref="AA69:AF69"/>
    <mergeCell ref="AG43:AO43"/>
    <mergeCell ref="J48:M48"/>
    <mergeCell ref="C47:I47"/>
    <mergeCell ref="J47:M47"/>
    <mergeCell ref="N47:S47"/>
    <mergeCell ref="T47:Y47"/>
    <mergeCell ref="Z47:AF47"/>
    <mergeCell ref="AG47:AO47"/>
    <mergeCell ref="C46:I46"/>
    <mergeCell ref="J46:M46"/>
    <mergeCell ref="N46:S46"/>
    <mergeCell ref="T46:Y46"/>
    <mergeCell ref="Z46:AF46"/>
    <mergeCell ref="Z48:AF48"/>
    <mergeCell ref="N48:S48"/>
    <mergeCell ref="T53:Y53"/>
    <mergeCell ref="Z53:AF53"/>
    <mergeCell ref="AG53:AO53"/>
    <mergeCell ref="C54:I54"/>
    <mergeCell ref="J54:M54"/>
    <mergeCell ref="N54:S54"/>
    <mergeCell ref="T54:Y54"/>
    <mergeCell ref="Z54:AF54"/>
    <mergeCell ref="AG54:AO54"/>
    <mergeCell ref="C55:I55"/>
    <mergeCell ref="N56:S56"/>
    <mergeCell ref="T56:AF56"/>
    <mergeCell ref="C57:AO57"/>
    <mergeCell ref="C58:F58"/>
    <mergeCell ref="G58:K58"/>
    <mergeCell ref="L58:Z58"/>
    <mergeCell ref="C81:X81"/>
    <mergeCell ref="C37:AO37"/>
    <mergeCell ref="AG39:AO39"/>
    <mergeCell ref="AG40:AO40"/>
    <mergeCell ref="AG41:AO41"/>
    <mergeCell ref="C41:I41"/>
    <mergeCell ref="J41:M41"/>
    <mergeCell ref="N41:S41"/>
    <mergeCell ref="T41:Y41"/>
    <mergeCell ref="Z41:AF41"/>
    <mergeCell ref="C40:I40"/>
    <mergeCell ref="C38:I38"/>
    <mergeCell ref="N38:S38"/>
    <mergeCell ref="C39:I39"/>
    <mergeCell ref="J39:M39"/>
    <mergeCell ref="N39:S39"/>
    <mergeCell ref="T39:Y39"/>
    <mergeCell ref="C87:AF87"/>
    <mergeCell ref="AG87:AO87"/>
    <mergeCell ref="C85:AF85"/>
    <mergeCell ref="G59:K59"/>
    <mergeCell ref="C67:F67"/>
    <mergeCell ref="G67:K67"/>
    <mergeCell ref="L67:Z67"/>
    <mergeCell ref="AA67:AF67"/>
    <mergeCell ref="C68:F68"/>
    <mergeCell ref="L68:Z68"/>
    <mergeCell ref="L62:Z62"/>
    <mergeCell ref="AA62:AF62"/>
    <mergeCell ref="AG61:AO61"/>
    <mergeCell ref="AG62:AO62"/>
    <mergeCell ref="Y76:AF76"/>
    <mergeCell ref="AG77:AO77"/>
    <mergeCell ref="AA73:AF73"/>
    <mergeCell ref="C71:F71"/>
    <mergeCell ref="AG76:AO76"/>
    <mergeCell ref="C63:F63"/>
    <mergeCell ref="G63:K63"/>
    <mergeCell ref="L63:Z63"/>
    <mergeCell ref="AA63:AF63"/>
    <mergeCell ref="C62:F62"/>
    <mergeCell ref="AA11:AF11"/>
    <mergeCell ref="C18:I19"/>
    <mergeCell ref="J18:Z19"/>
    <mergeCell ref="AA18:AF18"/>
    <mergeCell ref="AA19:AF19"/>
    <mergeCell ref="C16:I17"/>
    <mergeCell ref="J16:Z17"/>
    <mergeCell ref="AA16:AF16"/>
    <mergeCell ref="AA17:AF17"/>
    <mergeCell ref="C36:AF36"/>
    <mergeCell ref="C96:AO96"/>
    <mergeCell ref="C83:X83"/>
    <mergeCell ref="C82:X82"/>
    <mergeCell ref="AG90:AO91"/>
    <mergeCell ref="AG89:AO89"/>
    <mergeCell ref="AG88:AO88"/>
    <mergeCell ref="AG85:AO85"/>
    <mergeCell ref="AG84:AO84"/>
    <mergeCell ref="AG81:AO81"/>
    <mergeCell ref="Y89:AF89"/>
    <mergeCell ref="Y91:AF91"/>
    <mergeCell ref="Y90:AF90"/>
    <mergeCell ref="Y81:AF81"/>
    <mergeCell ref="Y82:AF82"/>
    <mergeCell ref="Y83:AF83"/>
    <mergeCell ref="AA68:AF68"/>
    <mergeCell ref="N42:S42"/>
    <mergeCell ref="T42:Y42"/>
    <mergeCell ref="Z42:AF42"/>
    <mergeCell ref="Z39:AF39"/>
    <mergeCell ref="T38:AO38"/>
    <mergeCell ref="C86:AF86"/>
    <mergeCell ref="AG86:AO86"/>
    <mergeCell ref="R24:AD24"/>
    <mergeCell ref="AE24:AM24"/>
    <mergeCell ref="C42:I42"/>
    <mergeCell ref="J42:M42"/>
    <mergeCell ref="C52:I52"/>
    <mergeCell ref="J52:M52"/>
    <mergeCell ref="N52:S52"/>
    <mergeCell ref="T52:Y52"/>
    <mergeCell ref="Z52:AF52"/>
    <mergeCell ref="AG52:AO52"/>
    <mergeCell ref="AG46:AO46"/>
    <mergeCell ref="AG45:AO45"/>
    <mergeCell ref="T48:Y48"/>
    <mergeCell ref="C45:I45"/>
    <mergeCell ref="C44:I44"/>
    <mergeCell ref="J44:M44"/>
    <mergeCell ref="N44:S44"/>
    <mergeCell ref="T44:Y44"/>
    <mergeCell ref="Z44:AF44"/>
    <mergeCell ref="AG44:AO44"/>
    <mergeCell ref="Z49:AF49"/>
    <mergeCell ref="J45:M45"/>
    <mergeCell ref="N45:S45"/>
    <mergeCell ref="C48:I48"/>
  </mergeCells>
  <printOptions horizontalCentered="1"/>
  <pageMargins left="0.35433070866141736" right="0.35433070866141736" top="0.94488188976377963" bottom="0.78740157480314965" header="0.31496062992125984" footer="0.11811023622047245"/>
  <pageSetup scale="65" fitToHeight="0" orientation="portrait" r:id="rId1"/>
  <headerFooter scaleWithDoc="0">
    <oddFooter>&amp;C&amp;G</oddFooter>
  </headerFooter>
  <rowBreaks count="1" manualBreakCount="1">
    <brk id="73" min="1" max="41" man="1"/>
  </rowBreaks>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3DF65-1376-4D98-B048-31FB96DA2B27}">
  <dimension ref="A1:M10"/>
  <sheetViews>
    <sheetView tabSelected="1" topLeftCell="A4" workbookViewId="0">
      <selection activeCell="N6" sqref="N6"/>
    </sheetView>
  </sheetViews>
  <sheetFormatPr defaultColWidth="11.42578125" defaultRowHeight="15.6"/>
  <cols>
    <col min="1" max="1" width="19.85546875" style="24" customWidth="1"/>
    <col min="2" max="2" width="11.42578125" style="29"/>
    <col min="3" max="3" width="13.7109375" style="29" customWidth="1"/>
    <col min="4" max="5" width="11.42578125" style="29"/>
    <col min="6" max="6" width="9.42578125" style="24" customWidth="1"/>
    <col min="7" max="7" width="6.7109375" style="24" customWidth="1"/>
    <col min="8" max="8" width="7.140625" style="24" customWidth="1"/>
    <col min="9" max="9" width="3" style="24" customWidth="1"/>
    <col min="10" max="10" width="5.5703125" style="24" customWidth="1"/>
    <col min="11" max="11" width="3.7109375" style="24" customWidth="1"/>
    <col min="12" max="12" width="5" style="24" customWidth="1"/>
    <col min="13" max="13" width="6.5703125" style="24" customWidth="1"/>
    <col min="14" max="16384" width="11.42578125" style="24"/>
  </cols>
  <sheetData>
    <row r="1" spans="1:13">
      <c r="A1" s="23"/>
      <c r="B1" s="23"/>
      <c r="C1" s="23"/>
      <c r="D1" s="23"/>
      <c r="E1" s="23"/>
      <c r="F1" s="23"/>
      <c r="G1" s="23"/>
      <c r="H1" s="23"/>
      <c r="I1" s="23"/>
      <c r="J1" s="23"/>
      <c r="K1" s="23"/>
      <c r="L1" s="23"/>
      <c r="M1" s="23"/>
    </row>
    <row r="2" spans="1:13">
      <c r="A2" s="25" t="s">
        <v>84</v>
      </c>
      <c r="B2" s="218" t="s">
        <v>85</v>
      </c>
      <c r="C2" s="218"/>
      <c r="D2" s="218"/>
      <c r="E2" s="218"/>
      <c r="F2" s="219" t="s">
        <v>86</v>
      </c>
      <c r="G2" s="219"/>
      <c r="H2" s="219"/>
      <c r="I2" s="219"/>
      <c r="J2" s="219" t="s">
        <v>87</v>
      </c>
      <c r="K2" s="219"/>
      <c r="L2" s="219"/>
      <c r="M2" s="219"/>
    </row>
    <row r="3" spans="1:13" ht="30" customHeight="1">
      <c r="A3" s="221">
        <v>1</v>
      </c>
      <c r="B3" s="211" t="s">
        <v>88</v>
      </c>
      <c r="C3" s="211"/>
      <c r="D3" s="211"/>
      <c r="E3" s="211"/>
      <c r="F3" s="211" t="s">
        <v>89</v>
      </c>
      <c r="G3" s="211"/>
      <c r="H3" s="211"/>
      <c r="I3" s="211"/>
      <c r="J3" s="220">
        <v>45772</v>
      </c>
      <c r="K3" s="220"/>
      <c r="L3" s="220"/>
      <c r="M3" s="220"/>
    </row>
    <row r="4" spans="1:13" ht="53.25" customHeight="1">
      <c r="A4" s="221"/>
      <c r="B4" s="211" t="s">
        <v>90</v>
      </c>
      <c r="C4" s="211"/>
      <c r="D4" s="211"/>
      <c r="E4" s="211"/>
      <c r="F4" s="211" t="s">
        <v>89</v>
      </c>
      <c r="G4" s="211"/>
      <c r="H4" s="211"/>
      <c r="I4" s="211"/>
      <c r="J4" s="220">
        <v>46174</v>
      </c>
      <c r="K4" s="221"/>
      <c r="L4" s="221"/>
      <c r="M4" s="221"/>
    </row>
    <row r="5" spans="1:13" s="42" customFormat="1" ht="53.25" customHeight="1">
      <c r="A5" s="221"/>
      <c r="B5" s="212" t="s">
        <v>91</v>
      </c>
      <c r="C5" s="213"/>
      <c r="D5" s="213"/>
      <c r="E5" s="214"/>
      <c r="F5" s="215" t="s">
        <v>89</v>
      </c>
      <c r="G5" s="215"/>
      <c r="H5" s="215"/>
      <c r="I5" s="215"/>
      <c r="J5" s="216">
        <v>46203</v>
      </c>
      <c r="K5" s="217"/>
      <c r="L5" s="217"/>
      <c r="M5" s="217"/>
    </row>
    <row r="6" spans="1:13" s="42" customFormat="1" ht="111" customHeight="1">
      <c r="A6" s="221"/>
      <c r="B6" s="212" t="s">
        <v>92</v>
      </c>
      <c r="C6" s="213"/>
      <c r="D6" s="213"/>
      <c r="E6" s="214"/>
      <c r="F6" s="215" t="s">
        <v>93</v>
      </c>
      <c r="G6" s="215"/>
      <c r="H6" s="215"/>
      <c r="I6" s="215"/>
      <c r="J6" s="222">
        <v>46300</v>
      </c>
      <c r="K6" s="217"/>
      <c r="L6" s="217"/>
      <c r="M6" s="217"/>
    </row>
    <row r="7" spans="1:13" ht="15.6" customHeight="1">
      <c r="A7" s="23"/>
      <c r="B7" s="23"/>
      <c r="C7" s="23"/>
      <c r="D7" s="23"/>
      <c r="E7" s="23"/>
      <c r="F7" s="23"/>
      <c r="G7" s="23"/>
      <c r="H7" s="23"/>
      <c r="I7" s="26"/>
      <c r="J7" s="23"/>
      <c r="K7" s="23"/>
      <c r="L7" s="23"/>
      <c r="M7" s="23"/>
    </row>
    <row r="8" spans="1:13">
      <c r="A8" s="27"/>
      <c r="B8" s="218" t="s">
        <v>94</v>
      </c>
      <c r="C8" s="218"/>
      <c r="D8" s="218" t="s">
        <v>95</v>
      </c>
      <c r="E8" s="218"/>
      <c r="F8" s="218" t="s">
        <v>96</v>
      </c>
      <c r="G8" s="218"/>
      <c r="H8" s="218"/>
      <c r="I8" s="218"/>
      <c r="J8" s="218"/>
      <c r="K8" s="218"/>
      <c r="L8" s="218"/>
      <c r="M8" s="218"/>
    </row>
    <row r="9" spans="1:13">
      <c r="A9" s="28" t="s">
        <v>97</v>
      </c>
      <c r="B9" s="211" t="s">
        <v>98</v>
      </c>
      <c r="C9" s="211"/>
      <c r="D9" s="211" t="s">
        <v>99</v>
      </c>
      <c r="E9" s="211"/>
      <c r="F9" s="211" t="s">
        <v>99</v>
      </c>
      <c r="G9" s="211"/>
      <c r="H9" s="211"/>
      <c r="I9" s="211"/>
      <c r="J9" s="211"/>
      <c r="K9" s="211"/>
      <c r="L9" s="211"/>
      <c r="M9" s="211"/>
    </row>
    <row r="10" spans="1:13">
      <c r="A10" s="28" t="s">
        <v>100</v>
      </c>
      <c r="B10" s="211" t="s">
        <v>101</v>
      </c>
      <c r="C10" s="211"/>
      <c r="D10" s="211" t="s">
        <v>102</v>
      </c>
      <c r="E10" s="211"/>
      <c r="F10" s="211" t="s">
        <v>102</v>
      </c>
      <c r="G10" s="211"/>
      <c r="H10" s="211"/>
      <c r="I10" s="211"/>
      <c r="J10" s="211"/>
      <c r="K10" s="211"/>
      <c r="L10" s="211"/>
      <c r="M10" s="211"/>
    </row>
  </sheetData>
  <mergeCells count="25">
    <mergeCell ref="A3:A6"/>
    <mergeCell ref="B4:E4"/>
    <mergeCell ref="F4:I4"/>
    <mergeCell ref="J4:M4"/>
    <mergeCell ref="B2:E2"/>
    <mergeCell ref="F2:I2"/>
    <mergeCell ref="J2:M2"/>
    <mergeCell ref="B3:E3"/>
    <mergeCell ref="F3:I3"/>
    <mergeCell ref="J3:M3"/>
    <mergeCell ref="B10:C10"/>
    <mergeCell ref="D10:E10"/>
    <mergeCell ref="F10:M10"/>
    <mergeCell ref="B5:E5"/>
    <mergeCell ref="F5:I5"/>
    <mergeCell ref="J5:M5"/>
    <mergeCell ref="B8:C8"/>
    <mergeCell ref="D8:E8"/>
    <mergeCell ref="F8:M8"/>
    <mergeCell ref="B9:C9"/>
    <mergeCell ref="D9:E9"/>
    <mergeCell ref="F9:M9"/>
    <mergeCell ref="B6:E6"/>
    <mergeCell ref="F6:I6"/>
    <mergeCell ref="J6: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Nubia Yalile Lopez Salamanca</dc:creator>
  <cp:keywords/>
  <dc:description/>
  <cp:lastModifiedBy>Saray Camila Zarate Murillo</cp:lastModifiedBy>
  <cp:revision/>
  <dcterms:created xsi:type="dcterms:W3CDTF">2013-09-05T21:55:14Z</dcterms:created>
  <dcterms:modified xsi:type="dcterms:W3CDTF">2026-10-06T16:04:02Z</dcterms:modified>
  <cp:category/>
  <cp:contentStatus/>
</cp:coreProperties>
</file>