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8_{960681CF-1BB3-4892-9B2C-728BD935EA37}" xr6:coauthVersionLast="47" xr6:coauthVersionMax="47" xr10:uidLastSave="{00000000-0000-0000-0000-000000000000}"/>
  <bookViews>
    <workbookView xWindow="-120" yWindow="-120" windowWidth="20730" windowHeight="11160" firstSheet="1" activeTab="1" xr2:uid="{11695CA1-2C3C-4957-A797-0285F6C3A4F4}"/>
  </bookViews>
  <sheets>
    <sheet name="cntv" sheetId="3" state="hidden" r:id="rId1"/>
    <sheet name="FORMATO CONTROL SINIESTROS" sheetId="11" r:id="rId2"/>
    <sheet name="Control de Cambios" sheetId="12" r:id="rId3"/>
  </sheets>
  <definedNames>
    <definedName name="_xlnm._FilterDatabase" localSheetId="0" hidden="1">cntv!$A$8:$AD$8</definedName>
    <definedName name="_xlnm.Print_Area" localSheetId="0">cntv!$A$1:$U$8</definedName>
    <definedName name="_xlnm.Print_Area" localSheetId="1">'FORMATO CONTROL SINIESTROS'!$A$1:$R$39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1" l="1"/>
  <c r="M35" i="11"/>
  <c r="N35" i="11"/>
  <c r="O35" i="11"/>
  <c r="E9" i="3"/>
  <c r="F9" i="3"/>
  <c r="G9" i="3"/>
  <c r="R9" i="3"/>
  <c r="E10" i="3"/>
  <c r="F10" i="3"/>
  <c r="G10" i="3"/>
  <c r="P10" i="3"/>
  <c r="R10" i="3"/>
  <c r="E11" i="3"/>
  <c r="F11" i="3"/>
  <c r="G11" i="3"/>
  <c r="E12" i="3"/>
  <c r="F12" i="3"/>
  <c r="G12" i="3"/>
  <c r="E13" i="3"/>
  <c r="F13" i="3"/>
  <c r="G13" i="3"/>
  <c r="E14" i="3"/>
  <c r="F14" i="3"/>
  <c r="G14" i="3"/>
  <c r="R14" i="3"/>
  <c r="E15" i="3"/>
  <c r="F15" i="3"/>
  <c r="G15" i="3"/>
  <c r="E16" i="3"/>
  <c r="F16" i="3"/>
  <c r="G16" i="3"/>
  <c r="E17" i="3"/>
  <c r="F17" i="3"/>
  <c r="G17" i="3"/>
  <c r="E18" i="3"/>
  <c r="F18" i="3"/>
  <c r="G18" i="3"/>
  <c r="E19" i="3"/>
  <c r="F19" i="3"/>
  <c r="G19" i="3"/>
  <c r="E20" i="3"/>
  <c r="F20" i="3"/>
  <c r="G20" i="3"/>
  <c r="E21" i="3"/>
  <c r="F21" i="3"/>
  <c r="G21" i="3"/>
  <c r="E22" i="3"/>
  <c r="F22" i="3"/>
  <c r="G22" i="3"/>
  <c r="E23" i="3"/>
  <c r="F23" i="3"/>
  <c r="G23" i="3"/>
  <c r="E24" i="3"/>
  <c r="F24" i="3"/>
  <c r="G24" i="3"/>
  <c r="Q24" i="3"/>
  <c r="R24" i="3"/>
  <c r="E25" i="3"/>
  <c r="F25" i="3"/>
  <c r="G25" i="3"/>
  <c r="E26" i="3"/>
  <c r="F26" i="3"/>
  <c r="G26" i="3"/>
  <c r="E27" i="3"/>
  <c r="F27" i="3"/>
  <c r="G27" i="3"/>
  <c r="E28" i="3"/>
  <c r="F28" i="3"/>
  <c r="G28" i="3"/>
  <c r="E29" i="3"/>
  <c r="F29" i="3"/>
  <c r="G29" i="3"/>
  <c r="E30" i="3"/>
  <c r="F30" i="3"/>
  <c r="G30" i="3"/>
  <c r="E31" i="3"/>
  <c r="F31" i="3"/>
  <c r="G31" i="3"/>
  <c r="R31" i="3"/>
  <c r="E32" i="3"/>
  <c r="F32" i="3"/>
  <c r="G32" i="3"/>
  <c r="E33" i="3"/>
  <c r="F33" i="3"/>
  <c r="G33" i="3"/>
  <c r="L34" i="3"/>
  <c r="P34" i="3"/>
  <c r="Q34" i="3"/>
  <c r="R3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Andrea Ocampo Quintero</author>
  </authors>
  <commentList>
    <comment ref="J7" authorId="0" shapeId="0" xr:uid="{1E1AC386-3182-4FFD-BB46-755D6FC2AC2B}">
      <text>
        <r>
          <rPr>
            <b/>
            <sz val="9"/>
            <color indexed="81"/>
            <rFont val="Tahoma"/>
            <family val="2"/>
          </rPr>
          <t>-Pendiente
- Liquidado
-Objetado
-Pagado
-Por suminstrar documentos
- Otro</t>
        </r>
      </text>
    </comment>
    <comment ref="L7" authorId="0" shapeId="0" xr:uid="{BB495989-9A5D-456C-AAC4-EA80F24D9C5C}">
      <text>
        <r>
          <rPr>
            <b/>
            <sz val="9"/>
            <color indexed="81"/>
            <rFont val="Tahoma"/>
            <family val="2"/>
          </rPr>
          <t>- Comodato Ministerio
- Comodato Comisión.
-Rtvc 
-Fonade.
- Tercero.</t>
        </r>
      </text>
    </comment>
    <comment ref="M7" authorId="0" shapeId="0" xr:uid="{948BFEFB-795A-477B-B7B0-3381B31B8E9C}">
      <text>
        <r>
          <rPr>
            <b/>
            <sz val="9"/>
            <color indexed="81"/>
            <rFont val="Tahoma"/>
            <family val="2"/>
          </rPr>
          <t>- Comodato Ministerio
- Comodato Comisión.
-Rtvc 
-Fonade.
- Tercero.</t>
        </r>
      </text>
    </comment>
  </commentList>
</comments>
</file>

<file path=xl/sharedStrings.xml><?xml version="1.0" encoding="utf-8"?>
<sst xmlns="http://schemas.openxmlformats.org/spreadsheetml/2006/main" count="224" uniqueCount="98">
  <si>
    <t>LUGAR DEL SINISTRO</t>
  </si>
  <si>
    <t>AÑO</t>
  </si>
  <si>
    <t>MES</t>
  </si>
  <si>
    <t>DIA</t>
  </si>
  <si>
    <t>VALOR DEL SINIESTRO</t>
  </si>
  <si>
    <t xml:space="preserve">DEDUCIBLE </t>
  </si>
  <si>
    <t xml:space="preserve">OBSERVACION </t>
  </si>
  <si>
    <t xml:space="preserve">FECHA DE PAGO </t>
  </si>
  <si>
    <t xml:space="preserve">SISTEMA INTEGRADO DE GESTIÓN </t>
  </si>
  <si>
    <t>Fecha de Emisión:</t>
  </si>
  <si>
    <t xml:space="preserve">Servicios Generales </t>
  </si>
  <si>
    <t>FECHA DE OCURRENCIA</t>
  </si>
  <si>
    <t>FECHA DE PRESCRIPCION</t>
  </si>
  <si>
    <t>ESTADO DEL SINIESTRO</t>
  </si>
  <si>
    <t>POLIZA Y AMPARO AFECTADO</t>
  </si>
  <si>
    <t>POLIZA</t>
  </si>
  <si>
    <t>AMPARO</t>
  </si>
  <si>
    <t>ELEMENTOS SINIESTRADOS</t>
  </si>
  <si>
    <t xml:space="preserve">PROPIEDAD DEL BIEN </t>
  </si>
  <si>
    <t xml:space="preserve">VALOR FINAL </t>
  </si>
  <si>
    <t xml:space="preserve">REPOSICION </t>
  </si>
  <si>
    <t>VALOR INVENTARIOS</t>
  </si>
  <si>
    <t>Formato Documento Cuadro de control de siniestros</t>
  </si>
  <si>
    <t xml:space="preserve">Estación San Juan de Urabá </t>
  </si>
  <si>
    <t>Estación Rosas - Cauca</t>
  </si>
  <si>
    <t>Toluviejo- Sucre</t>
  </si>
  <si>
    <t xml:space="preserve">San Francisco </t>
  </si>
  <si>
    <t>Rio Blanco Tolima</t>
  </si>
  <si>
    <t>Galeras</t>
  </si>
  <si>
    <t>Hurto</t>
  </si>
  <si>
    <t>Terremoto</t>
  </si>
  <si>
    <t xml:space="preserve">Hurto </t>
  </si>
  <si>
    <t>PAGADO</t>
  </si>
  <si>
    <t>OBJETADO</t>
  </si>
  <si>
    <t>LIQUIDADO</t>
  </si>
  <si>
    <t>Torre autosportada 100 m, Sist.tierra y Luz Obstr.</t>
  </si>
  <si>
    <t>Acondicionadores de línea.</t>
  </si>
  <si>
    <t>triplexor para CH21, CH25 y CH27,</t>
  </si>
  <si>
    <t>Receptores de televisión</t>
  </si>
  <si>
    <t xml:space="preserve">Acondicionadores de línea, cuyos seriales son: marca IREM MINISTATIC modelo TS-50/1G, </t>
  </si>
  <si>
    <t>Antena Jampro (1 Panel)</t>
  </si>
  <si>
    <t xml:space="preserve">TRANSMISORES DE TELEVISION  MARCA SCREEN SERVICE </t>
  </si>
  <si>
    <t xml:space="preserve">EQUIPOS OFFST DE PRECISION  MARCA SCREEN SERVICE </t>
  </si>
  <si>
    <t xml:space="preserve">ACONDICIONADORES DE LINEA IREM </t>
  </si>
  <si>
    <t>ACONDICIONADOR DE LINEA MARCA IREM 500VA</t>
  </si>
  <si>
    <t>CNTV</t>
  </si>
  <si>
    <r>
      <t>Código:</t>
    </r>
    <r>
      <rPr>
        <sz val="10"/>
        <color indexed="8"/>
        <rFont val="Arial Narrow"/>
        <family val="2"/>
      </rPr>
      <t>SPC-SG-FT-02</t>
    </r>
  </si>
  <si>
    <r>
      <t xml:space="preserve">Versión: </t>
    </r>
    <r>
      <rPr>
        <sz val="10"/>
        <color indexed="8"/>
        <rFont val="Arial Narrow"/>
        <family val="2"/>
      </rPr>
      <t>V0</t>
    </r>
  </si>
  <si>
    <t>PLACA</t>
  </si>
  <si>
    <t xml:space="preserve">SERIE </t>
  </si>
  <si>
    <t>N/A</t>
  </si>
  <si>
    <t>S/P</t>
  </si>
  <si>
    <t>0143 0782 8600 2623</t>
  </si>
  <si>
    <t>0143 0782 8600 3040</t>
  </si>
  <si>
    <t>0143 0782 8700 0147</t>
  </si>
  <si>
    <t>02019</t>
  </si>
  <si>
    <t>0617533</t>
  </si>
  <si>
    <t>02013</t>
  </si>
  <si>
    <t>06175360</t>
  </si>
  <si>
    <t>02016</t>
  </si>
  <si>
    <t>2728</t>
  </si>
  <si>
    <t>2729</t>
  </si>
  <si>
    <t>2733</t>
  </si>
  <si>
    <t>2734</t>
  </si>
  <si>
    <t>9915 00830</t>
  </si>
  <si>
    <t>9915 00832</t>
  </si>
  <si>
    <t>9914 00817</t>
  </si>
  <si>
    <t>9910 00672</t>
  </si>
  <si>
    <t>2233</t>
  </si>
  <si>
    <t>9913 00753</t>
  </si>
  <si>
    <t>2227</t>
  </si>
  <si>
    <t>9913 00751</t>
  </si>
  <si>
    <t>2229</t>
  </si>
  <si>
    <t>2222</t>
  </si>
  <si>
    <t xml:space="preserve">VALOR INDEMNIZADO FINAL </t>
  </si>
  <si>
    <t xml:space="preserve">VALOR HISTORICO </t>
  </si>
  <si>
    <t>FECHA DE CONOCIMIENTO RTVC</t>
  </si>
  <si>
    <t xml:space="preserve">DIA </t>
  </si>
  <si>
    <t>PROPIEDAD DEL BIEN</t>
  </si>
  <si>
    <t xml:space="preserve">VALOR LIQUIDADO POR LA COMPAÑÍA </t>
  </si>
  <si>
    <t xml:space="preserve">PLACA </t>
  </si>
  <si>
    <t>LUGAR DEL SINIESTRO</t>
  </si>
  <si>
    <t>Nota 1: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Nota 2: Desde la Coordinación de Servicios Generales se ha establecido que se permite que el “FORMATO CONTROL DE SINIESTRO” sea aceptado a través de firma física, firma digital o a través de la aceptación mediante medios digitales (correo electrónico), estos últimos, como mecanismos idóneos conforme a lo establecido en los artículos 6 y 7 de la Ley 527 de 1999.</t>
  </si>
  <si>
    <t xml:space="preserve">REPOSICIÓN </t>
  </si>
  <si>
    <t xml:space="preserve">OBSERVACIÓN </t>
  </si>
  <si>
    <t>CONTROL DE SINIESTROS</t>
  </si>
  <si>
    <t>FORMATO</t>
  </si>
  <si>
    <t>Pagina: 1 de 1</t>
  </si>
  <si>
    <t>GESTIÓN ADMINISTRATIVA</t>
  </si>
  <si>
    <t>Versión: 1</t>
  </si>
  <si>
    <t>Versión</t>
  </si>
  <si>
    <t>Descripción del cambio</t>
  </si>
  <si>
    <t>Área productora</t>
  </si>
  <si>
    <t>Fecha de Publicación</t>
  </si>
  <si>
    <t>Coordinación de Planeaciòn</t>
  </si>
  <si>
    <t>Código:  GA-F-009</t>
  </si>
  <si>
    <t>Se crea el documento debido a la actualización de su codificación, pasando de M-F-2 a GA-F-009. En consecuencia, el código M-F-2 se elimina y se registra como obsoleto en el Listado Maestro de Documentos, debido a que presentaba una codificación que no correspondía a los lineamientos establecidos para la identificación y control documental del Sistema Integrado de Gestión.</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</si>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</sst>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7" formatCode="_-* #,##0.00\ _€_-;\-* #,##0.00\ _€_-;_-* &quot;-&quot;??\ _€_-;_-@_-"/>
    <numFmt numFmtId="186" formatCode="_-* #,##0\ _€_-;\-* #,##0\ _€_-;_-* &quot;-&quot;??\ _€_-;_-@_-"/>
    <numFmt numFmtId="189" formatCode="_ [$€-2]\ * #,##0.00_ ;_ [$€-2]\ * \-#,##0.00_ ;_ [$€-2]\ * \-??_ "/>
    <numFmt numFmtId="190" formatCode="_ &quot;$&quot;\ * #,##0.00_ ;_ &quot;$&quot;\ * \-#,##0.00_ ;_ &quot;$&quot;\ * &quot;-&quot;??_ ;_ @_ "/>
    <numFmt numFmtId="191" formatCode="&quot;$&quot;#,##0"/>
    <numFmt numFmtId="194" formatCode="&quot;$&quot;\ #,##0.00;&quot;$&quot;\ \-#,##0.00"/>
    <numFmt numFmtId="222" formatCode="&quot;$&quot;\ #,##0"/>
  </numFmts>
  <fonts count="39" x14ac:knownFonts="1">
    <font>
      <sz val="11"/>
      <color theme="1"/>
      <name val="Calibri"/>
      <family val="2"/>
      <scheme val="minor"/>
    </font>
    <font>
      <sz val="10"/>
      <color indexed="8"/>
      <name val="Arial Narrow"/>
      <family val="2"/>
    </font>
    <font>
      <sz val="11"/>
      <color indexed="8"/>
      <name val="Calibri"/>
      <family val="2"/>
    </font>
    <font>
      <sz val="10"/>
      <name val="Arial Narrow"/>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9"/>
      <color indexed="81"/>
      <name val="Tahoma"/>
      <family val="2"/>
    </font>
    <font>
      <b/>
      <sz val="9"/>
      <color indexed="8"/>
      <name val="Arial Narrow"/>
      <family val="2"/>
    </font>
    <font>
      <b/>
      <sz val="9"/>
      <name val="Arial Narrow"/>
      <family val="2"/>
    </font>
    <font>
      <sz val="9"/>
      <color indexed="8"/>
      <name val="Arial Narrow"/>
      <family val="2"/>
    </font>
    <font>
      <sz val="11"/>
      <color indexed="8"/>
      <name val="Arial Narrow"/>
      <family val="2"/>
    </font>
    <font>
      <sz val="10"/>
      <color indexed="8"/>
      <name val="MS Sans Serif"/>
      <family val="2"/>
    </font>
    <font>
      <b/>
      <sz val="11"/>
      <color indexed="8"/>
      <name val="Arial Narrow"/>
      <family val="2"/>
    </font>
    <font>
      <sz val="11"/>
      <name val="Arial Narrow"/>
      <family val="2"/>
    </font>
    <font>
      <b/>
      <sz val="11"/>
      <name val="Arial Narrow"/>
      <family val="2"/>
    </font>
    <font>
      <sz val="11"/>
      <color theme="1"/>
      <name val="Calibri"/>
      <family val="2"/>
      <scheme val="minor"/>
    </font>
    <font>
      <sz val="10"/>
      <color theme="1"/>
      <name val="Arial Narrow"/>
      <family val="2"/>
    </font>
    <font>
      <sz val="10"/>
      <color rgb="FF000000"/>
      <name val="Arial Narrow"/>
      <family val="2"/>
    </font>
    <font>
      <b/>
      <sz val="10"/>
      <color theme="1"/>
      <name val="Arial Narrow"/>
      <family val="2"/>
    </font>
    <font>
      <b/>
      <sz val="10"/>
      <color rgb="FF000000"/>
      <name val="Arial Narrow"/>
      <family val="2"/>
    </font>
    <font>
      <sz val="11"/>
      <color theme="1"/>
      <name val="Arial Narrow"/>
      <family val="2"/>
    </font>
    <font>
      <sz val="11"/>
      <color rgb="FF000000"/>
      <name val="Arial Narrow"/>
      <family val="2"/>
    </font>
    <font>
      <b/>
      <sz val="11"/>
      <color theme="1"/>
      <name val="Arial Narrow"/>
      <family val="2"/>
    </font>
    <font>
      <b/>
      <sz val="11"/>
      <color rgb="FF000000"/>
      <name val="Arial Narrow"/>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5" tint="0.59999389629810485"/>
        <bgColor indexed="64"/>
      </patternFill>
    </fill>
    <fill>
      <patternFill patternType="solid">
        <fgColor theme="7" tint="0.79998168889431442"/>
        <bgColor indexed="64"/>
      </patternFill>
    </fill>
    <fill>
      <patternFill patternType="solid">
        <fgColor theme="0"/>
        <bgColor indexed="64"/>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1" applyNumberFormat="0" applyAlignment="0" applyProtection="0"/>
    <xf numFmtId="189" fontId="11" fillId="0" borderId="0" applyFont="0" applyFill="0" applyAlignment="0" applyProtection="0"/>
    <xf numFmtId="189" fontId="11" fillId="0" borderId="0" applyFont="0" applyFill="0" applyAlignment="0" applyProtection="0"/>
    <xf numFmtId="0" fontId="12" fillId="3" borderId="0" applyNumberFormat="0" applyBorder="0" applyAlignment="0" applyProtection="0"/>
    <xf numFmtId="177" fontId="2" fillId="0" borderId="0" applyFont="0" applyFill="0" applyBorder="0" applyAlignment="0" applyProtection="0"/>
    <xf numFmtId="177" fontId="11" fillId="0" borderId="0" applyFont="0" applyFill="0" applyBorder="0" applyAlignment="0" applyProtection="0"/>
    <xf numFmtId="194" fontId="11" fillId="0" borderId="0" applyFont="0" applyFill="0" applyBorder="0" applyAlignment="0" applyProtection="0"/>
    <xf numFmtId="190" fontId="11" fillId="0" borderId="0" applyFont="0" applyFill="0" applyBorder="0" applyAlignment="0" applyProtection="0"/>
    <xf numFmtId="0" fontId="13" fillId="22" borderId="0" applyNumberFormat="0" applyBorder="0" applyAlignment="0" applyProtection="0"/>
    <xf numFmtId="0" fontId="11" fillId="0" borderId="0"/>
    <xf numFmtId="0" fontId="11" fillId="0" borderId="0"/>
    <xf numFmtId="0" fontId="11" fillId="0" borderId="0"/>
    <xf numFmtId="0" fontId="26" fillId="0" borderId="0"/>
    <xf numFmtId="0" fontId="11" fillId="23" borderId="5" applyNumberFormat="0" applyFont="0" applyAlignment="0" applyProtection="0"/>
    <xf numFmtId="9" fontId="30" fillId="0" borderId="0" applyFont="0" applyFill="0" applyBorder="0" applyAlignment="0" applyProtection="0"/>
    <xf numFmtId="0" fontId="14" fillId="16"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4" applyNumberFormat="0" applyFill="0" applyAlignment="0" applyProtection="0"/>
    <xf numFmtId="0" fontId="18" fillId="0" borderId="7" applyNumberFormat="0" applyFill="0" applyAlignment="0" applyProtection="0"/>
    <xf numFmtId="0" fontId="9" fillId="0" borderId="8" applyNumberFormat="0" applyFill="0" applyAlignment="0" applyProtection="0"/>
    <xf numFmtId="0" fontId="19" fillId="0" borderId="0" applyNumberFormat="0" applyFill="0" applyBorder="0" applyAlignment="0" applyProtection="0"/>
    <xf numFmtId="0" fontId="20" fillId="0" borderId="9" applyNumberFormat="0" applyFill="0" applyAlignment="0" applyProtection="0"/>
  </cellStyleXfs>
  <cellXfs count="245">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 fillId="0" borderId="0" xfId="0" applyFont="1" applyFill="1" applyAlignment="1">
      <alignment horizontal="right" wrapText="1"/>
    </xf>
    <xf numFmtId="0" fontId="1" fillId="0" borderId="0" xfId="0" applyFont="1" applyAlignment="1">
      <alignment horizontal="center"/>
    </xf>
    <xf numFmtId="186" fontId="1" fillId="0" borderId="0" xfId="34" applyNumberFormat="1" applyFont="1" applyAlignment="1">
      <alignment horizontal="center" vertical="center"/>
    </xf>
    <xf numFmtId="0" fontId="1"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10" xfId="0" applyFont="1" applyFill="1" applyBorder="1" applyAlignment="1">
      <alignment horizontal="left" vertical="center" wrapText="1"/>
    </xf>
    <xf numFmtId="0" fontId="1" fillId="0" borderId="10" xfId="0" applyFont="1" applyFill="1" applyBorder="1" applyAlignment="1">
      <alignment horizontal="center" vertical="center"/>
    </xf>
    <xf numFmtId="0" fontId="1" fillId="0" borderId="10" xfId="0" applyFont="1" applyFill="1" applyBorder="1" applyAlignment="1">
      <alignment horizontal="center" vertical="center" wrapText="1"/>
    </xf>
    <xf numFmtId="0" fontId="3" fillId="0" borderId="10"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left" vertical="center" wrapText="1"/>
      <protection locked="0"/>
    </xf>
    <xf numFmtId="0" fontId="31" fillId="0" borderId="10" xfId="0" applyFont="1" applyFill="1" applyBorder="1" applyAlignment="1">
      <alignment horizontal="center" wrapText="1"/>
    </xf>
    <xf numFmtId="191" fontId="1" fillId="0" borderId="10" xfId="0" applyNumberFormat="1" applyFont="1" applyFill="1" applyBorder="1" applyAlignment="1">
      <alignment horizontal="center" vertical="center" wrapText="1"/>
    </xf>
    <xf numFmtId="14" fontId="1" fillId="0" borderId="10" xfId="0" applyNumberFormat="1" applyFont="1" applyFill="1" applyBorder="1" applyAlignment="1">
      <alignment horizontal="center" vertical="center" wrapText="1"/>
    </xf>
    <xf numFmtId="14" fontId="3" fillId="0" borderId="10" xfId="0" applyNumberFormat="1" applyFont="1" applyFill="1" applyBorder="1" applyAlignment="1" applyProtection="1">
      <alignment horizontal="center" vertical="center" wrapText="1"/>
      <protection locked="0"/>
    </xf>
    <xf numFmtId="14" fontId="31" fillId="0" borderId="0" xfId="0" applyNumberFormat="1" applyFont="1" applyFill="1" applyBorder="1" applyAlignment="1">
      <alignment horizontal="center"/>
    </xf>
    <xf numFmtId="0" fontId="31" fillId="0" borderId="0" xfId="0" applyFont="1" applyFill="1" applyBorder="1" applyAlignment="1">
      <alignment wrapText="1"/>
    </xf>
    <xf numFmtId="0" fontId="3" fillId="0" borderId="0" xfId="0" applyFont="1" applyFill="1" applyAlignment="1">
      <alignment horizontal="center" vertical="center" wrapText="1"/>
    </xf>
    <xf numFmtId="0" fontId="31" fillId="0" borderId="10" xfId="0" applyFont="1" applyFill="1" applyBorder="1" applyAlignment="1">
      <alignment horizontal="center" vertical="center" wrapText="1"/>
    </xf>
    <xf numFmtId="0" fontId="31" fillId="0" borderId="10" xfId="0" applyFont="1" applyFill="1" applyBorder="1" applyAlignment="1">
      <alignment horizontal="left" vertical="center" wrapText="1"/>
    </xf>
    <xf numFmtId="14" fontId="31" fillId="0" borderId="10" xfId="0" applyNumberFormat="1" applyFont="1" applyFill="1" applyBorder="1" applyAlignment="1">
      <alignment horizontal="center" vertical="center"/>
    </xf>
    <xf numFmtId="0" fontId="24" fillId="0" borderId="0" xfId="0" applyFont="1" applyAlignment="1">
      <alignment vertical="center"/>
    </xf>
    <xf numFmtId="0" fontId="22" fillId="24" borderId="10" xfId="0" applyFont="1" applyFill="1" applyBorder="1" applyAlignment="1">
      <alignment vertical="center"/>
    </xf>
    <xf numFmtId="0" fontId="32" fillId="0" borderId="0" xfId="0" applyFont="1" applyBorder="1" applyAlignment="1">
      <alignment vertical="center"/>
    </xf>
    <xf numFmtId="0" fontId="32" fillId="0" borderId="0" xfId="0" applyFont="1" applyBorder="1" applyAlignment="1">
      <alignment horizontal="center" vertical="center"/>
    </xf>
    <xf numFmtId="0" fontId="33" fillId="0" borderId="0" xfId="0" applyFont="1" applyBorder="1" applyAlignment="1">
      <alignment horizontal="center" vertical="center" wrapText="1"/>
    </xf>
    <xf numFmtId="0" fontId="33" fillId="0" borderId="0" xfId="0" applyFont="1" applyBorder="1" applyAlignment="1">
      <alignment vertical="center" wrapText="1"/>
    </xf>
    <xf numFmtId="0" fontId="34" fillId="0" borderId="0" xfId="0" applyFont="1" applyBorder="1" applyAlignment="1">
      <alignment horizontal="center" vertical="center" wrapText="1"/>
    </xf>
    <xf numFmtId="14" fontId="32" fillId="0" borderId="0" xfId="0" applyNumberFormat="1" applyFont="1" applyBorder="1" applyAlignment="1">
      <alignment horizontal="center" vertical="center" wrapText="1"/>
    </xf>
    <xf numFmtId="0" fontId="3" fillId="0" borderId="10" xfId="0" applyFont="1" applyFill="1" applyBorder="1" applyAlignment="1">
      <alignment horizontal="center" vertical="center"/>
    </xf>
    <xf numFmtId="186" fontId="1" fillId="0" borderId="10" xfId="34" applyNumberFormat="1" applyFont="1" applyFill="1" applyBorder="1" applyAlignment="1">
      <alignment horizontal="center" vertical="center" wrapText="1"/>
    </xf>
    <xf numFmtId="186" fontId="31" fillId="0" borderId="10" xfId="34" applyNumberFormat="1" applyFont="1" applyFill="1" applyBorder="1" applyAlignment="1">
      <alignment horizontal="center" vertical="center"/>
    </xf>
    <xf numFmtId="186" fontId="34" fillId="0" borderId="0" xfId="34" applyNumberFormat="1" applyFont="1" applyBorder="1" applyAlignment="1">
      <alignment horizontal="center" vertical="center" wrapText="1"/>
    </xf>
    <xf numFmtId="186" fontId="32" fillId="0" borderId="0" xfId="34" applyNumberFormat="1" applyFont="1" applyBorder="1" applyAlignment="1">
      <alignment horizontal="center" vertical="center" wrapText="1"/>
    </xf>
    <xf numFmtId="186" fontId="3" fillId="0" borderId="10" xfId="34" applyNumberFormat="1" applyFont="1" applyFill="1" applyBorder="1" applyAlignment="1" applyProtection="1">
      <alignment horizontal="center" vertical="center" wrapText="1"/>
      <protection locked="0"/>
    </xf>
    <xf numFmtId="186" fontId="1" fillId="0" borderId="0" xfId="34" applyNumberFormat="1" applyFont="1" applyAlignment="1">
      <alignment horizontal="center"/>
    </xf>
    <xf numFmtId="0" fontId="34" fillId="0" borderId="0" xfId="0" applyFont="1" applyBorder="1" applyAlignment="1">
      <alignment horizontal="left" vertical="center" wrapText="1"/>
    </xf>
    <xf numFmtId="186" fontId="31" fillId="0" borderId="10" xfId="34" applyNumberFormat="1" applyFont="1" applyFill="1" applyBorder="1" applyAlignment="1">
      <alignment horizontal="left" vertical="center" wrapText="1"/>
    </xf>
    <xf numFmtId="0" fontId="1" fillId="0" borderId="0" xfId="0" applyFont="1" applyAlignment="1">
      <alignment horizontal="left" vertical="center"/>
    </xf>
    <xf numFmtId="0" fontId="31" fillId="0" borderId="11" xfId="0" applyFont="1" applyFill="1" applyBorder="1" applyAlignment="1">
      <alignment horizontal="center" wrapText="1"/>
    </xf>
    <xf numFmtId="0" fontId="31" fillId="0" borderId="12" xfId="0" applyFont="1" applyFill="1" applyBorder="1" applyAlignment="1">
      <alignment horizontal="center" wrapText="1"/>
    </xf>
    <xf numFmtId="0" fontId="1" fillId="0" borderId="11" xfId="0" applyFont="1" applyFill="1" applyBorder="1" applyAlignment="1">
      <alignment horizontal="center" wrapText="1"/>
    </xf>
    <xf numFmtId="0" fontId="3" fillId="0" borderId="12" xfId="0"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5" fillId="0" borderId="12" xfId="0" applyNumberFormat="1" applyFont="1" applyFill="1" applyBorder="1" applyAlignment="1">
      <alignment horizontal="center" wrapText="1"/>
    </xf>
    <xf numFmtId="49" fontId="35" fillId="0" borderId="10" xfId="0" applyNumberFormat="1" applyFont="1" applyFill="1" applyBorder="1" applyAlignment="1">
      <alignment horizontal="center" wrapText="1"/>
    </xf>
    <xf numFmtId="49" fontId="35" fillId="0" borderId="13" xfId="0" applyNumberFormat="1" applyFont="1" applyFill="1" applyBorder="1" applyAlignment="1">
      <alignment horizontal="center" wrapText="1"/>
    </xf>
    <xf numFmtId="0" fontId="35" fillId="0" borderId="12" xfId="0" applyFont="1" applyFill="1" applyBorder="1" applyAlignment="1">
      <alignment horizontal="center" wrapText="1"/>
    </xf>
    <xf numFmtId="0" fontId="35" fillId="0" borderId="10" xfId="0" applyFont="1" applyFill="1" applyBorder="1" applyAlignment="1">
      <alignment horizontal="center" wrapText="1"/>
    </xf>
    <xf numFmtId="0" fontId="31" fillId="0" borderId="0" xfId="0" applyFont="1" applyFill="1" applyBorder="1" applyAlignment="1">
      <alignment horizontal="center" wrapText="1"/>
    </xf>
    <xf numFmtId="0" fontId="22" fillId="24" borderId="10" xfId="0" applyFont="1" applyFill="1" applyBorder="1" applyAlignment="1">
      <alignment horizontal="center" vertical="center"/>
    </xf>
    <xf numFmtId="0" fontId="23" fillId="24" borderId="10" xfId="0" applyFont="1" applyFill="1" applyBorder="1" applyAlignment="1">
      <alignment horizontal="center" vertical="center" wrapText="1"/>
    </xf>
    <xf numFmtId="0" fontId="31" fillId="0" borderId="10" xfId="0" applyFont="1" applyFill="1" applyBorder="1" applyAlignment="1">
      <alignment horizontal="center" vertical="center"/>
    </xf>
    <xf numFmtId="49" fontId="31" fillId="0" borderId="10" xfId="0" applyNumberFormat="1" applyFont="1" applyFill="1" applyBorder="1" applyAlignment="1">
      <alignment horizontal="center" wrapText="1"/>
    </xf>
    <xf numFmtId="49" fontId="31" fillId="0" borderId="11" xfId="0" applyNumberFormat="1" applyFont="1" applyFill="1" applyBorder="1" applyAlignment="1">
      <alignment horizontal="center" wrapText="1"/>
    </xf>
    <xf numFmtId="49" fontId="31" fillId="0" borderId="12" xfId="0" applyNumberFormat="1" applyFont="1" applyFill="1" applyBorder="1" applyAlignment="1">
      <alignment horizontal="center" wrapText="1"/>
    </xf>
    <xf numFmtId="0" fontId="31" fillId="0" borderId="12" xfId="0" applyNumberFormat="1" applyFont="1" applyFill="1" applyBorder="1" applyAlignment="1">
      <alignment horizontal="center" wrapText="1"/>
    </xf>
    <xf numFmtId="0" fontId="31" fillId="0" borderId="10" xfId="0" applyNumberFormat="1" applyFont="1" applyFill="1" applyBorder="1" applyAlignment="1">
      <alignment horizontal="center" wrapText="1"/>
    </xf>
    <xf numFmtId="0" fontId="31" fillId="0" borderId="11" xfId="0" applyNumberFormat="1" applyFont="1" applyFill="1" applyBorder="1" applyAlignment="1">
      <alignment horizontal="center" wrapText="1"/>
    </xf>
    <xf numFmtId="49" fontId="31" fillId="0" borderId="0" xfId="0" applyNumberFormat="1" applyFont="1" applyFill="1" applyBorder="1" applyAlignment="1">
      <alignment horizontal="center" wrapText="1"/>
    </xf>
    <xf numFmtId="0" fontId="25"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15" fontId="28" fillId="0" borderId="16" xfId="34" applyNumberFormat="1" applyFont="1" applyFill="1" applyBorder="1" applyAlignment="1">
      <alignment horizontal="center" vertical="center" wrapText="1"/>
    </xf>
    <xf numFmtId="15" fontId="28" fillId="0" borderId="17" xfId="34" applyNumberFormat="1" applyFont="1" applyFill="1" applyBorder="1" applyAlignment="1">
      <alignment horizontal="center" vertical="center" wrapText="1"/>
    </xf>
    <xf numFmtId="15" fontId="28" fillId="0" borderId="18" xfId="34" applyNumberFormat="1" applyFont="1" applyFill="1" applyBorder="1" applyAlignment="1">
      <alignment horizontal="center" vertical="center" wrapText="1"/>
    </xf>
    <xf numFmtId="222" fontId="25" fillId="0" borderId="14" xfId="0" applyNumberFormat="1" applyFont="1" applyBorder="1" applyAlignment="1">
      <alignment horizontal="center" vertical="center"/>
    </xf>
    <xf numFmtId="222" fontId="25" fillId="0" borderId="15" xfId="0" applyNumberFormat="1" applyFont="1" applyBorder="1" applyAlignment="1">
      <alignment horizontal="center" vertical="center"/>
    </xf>
    <xf numFmtId="222" fontId="25" fillId="0" borderId="19" xfId="0" applyNumberFormat="1" applyFont="1" applyBorder="1" applyAlignment="1">
      <alignment horizontal="center" vertical="center"/>
    </xf>
    <xf numFmtId="222" fontId="25" fillId="0" borderId="16" xfId="0" applyNumberFormat="1" applyFont="1" applyBorder="1" applyAlignment="1">
      <alignment horizontal="center" vertical="center"/>
    </xf>
    <xf numFmtId="222" fontId="25" fillId="0" borderId="17" xfId="0" applyNumberFormat="1" applyFont="1" applyBorder="1" applyAlignment="1">
      <alignment horizontal="center" vertical="center"/>
    </xf>
    <xf numFmtId="222" fontId="25" fillId="0" borderId="18" xfId="0" applyNumberFormat="1" applyFont="1" applyBorder="1" applyAlignment="1">
      <alignment horizontal="center" vertical="center"/>
    </xf>
    <xf numFmtId="222" fontId="25" fillId="0" borderId="20" xfId="0" applyNumberFormat="1" applyFont="1" applyBorder="1" applyAlignment="1">
      <alignment horizontal="center" vertical="center"/>
    </xf>
    <xf numFmtId="222" fontId="25" fillId="0" borderId="21" xfId="0" applyNumberFormat="1" applyFont="1" applyBorder="1" applyAlignment="1">
      <alignment horizontal="center" vertical="center"/>
    </xf>
    <xf numFmtId="222" fontId="25" fillId="0" borderId="22" xfId="0" applyNumberFormat="1" applyFont="1" applyBorder="1" applyAlignment="1">
      <alignment horizontal="center" vertical="center"/>
    </xf>
    <xf numFmtId="222" fontId="25" fillId="0" borderId="23" xfId="0" applyNumberFormat="1" applyFont="1" applyBorder="1" applyAlignment="1">
      <alignment horizontal="center" vertical="center"/>
    </xf>
    <xf numFmtId="0" fontId="25" fillId="0" borderId="18" xfId="0" applyFont="1" applyBorder="1" applyAlignment="1">
      <alignment horizontal="center" vertical="center"/>
    </xf>
    <xf numFmtId="9" fontId="25" fillId="0" borderId="14" xfId="44" applyFont="1" applyBorder="1" applyAlignment="1">
      <alignment horizontal="center" vertical="center"/>
    </xf>
    <xf numFmtId="9" fontId="25" fillId="0" borderId="15" xfId="44"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4" xfId="0" applyNumberFormat="1" applyFont="1" applyBorder="1" applyAlignment="1">
      <alignment horizontal="center" vertical="center"/>
    </xf>
    <xf numFmtId="0" fontId="25" fillId="0" borderId="15" xfId="0" applyNumberFormat="1" applyFont="1" applyBorder="1" applyAlignment="1">
      <alignment horizontal="center" vertical="center"/>
    </xf>
    <xf numFmtId="0" fontId="25" fillId="0" borderId="16" xfId="0" applyFont="1" applyFill="1" applyBorder="1" applyAlignment="1" applyProtection="1">
      <alignment horizontal="center" vertical="top" wrapText="1"/>
      <protection locked="0"/>
    </xf>
    <xf numFmtId="0" fontId="25" fillId="0" borderId="17" xfId="0" applyFont="1" applyFill="1" applyBorder="1" applyAlignment="1" applyProtection="1">
      <alignment horizontal="center" vertical="top" wrapText="1"/>
      <protection locked="0"/>
    </xf>
    <xf numFmtId="0" fontId="27" fillId="0" borderId="18" xfId="0" applyFont="1" applyFill="1" applyBorder="1" applyAlignment="1" applyProtection="1">
      <alignment horizontal="center" vertical="center" wrapText="1"/>
      <protection locked="0"/>
    </xf>
    <xf numFmtId="0" fontId="27" fillId="25" borderId="24" xfId="0" applyFont="1" applyFill="1" applyBorder="1" applyAlignment="1">
      <alignment horizontal="center" vertical="center"/>
    </xf>
    <xf numFmtId="0" fontId="27" fillId="25" borderId="21" xfId="0" applyNumberFormat="1" applyFont="1" applyFill="1" applyBorder="1" applyAlignment="1">
      <alignment horizontal="center" vertical="center"/>
    </xf>
    <xf numFmtId="0" fontId="27" fillId="25" borderId="25" xfId="0" applyFont="1" applyFill="1" applyBorder="1" applyAlignment="1">
      <alignment horizontal="center" vertical="center"/>
    </xf>
    <xf numFmtId="0" fontId="27" fillId="25" borderId="21" xfId="0" applyFont="1" applyFill="1" applyBorder="1" applyAlignment="1">
      <alignment horizontal="center" vertical="center"/>
    </xf>
    <xf numFmtId="0" fontId="27" fillId="25" borderId="26" xfId="0" applyFont="1" applyFill="1" applyBorder="1" applyAlignment="1">
      <alignment horizontal="center"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18" xfId="0" applyFont="1" applyFill="1" applyBorder="1" applyAlignment="1">
      <alignment horizontal="left" vertical="center" wrapText="1"/>
    </xf>
    <xf numFmtId="0" fontId="25" fillId="0" borderId="15" xfId="0" applyNumberFormat="1" applyFont="1" applyBorder="1" applyAlignment="1">
      <alignment horizontal="center"/>
    </xf>
    <xf numFmtId="0" fontId="25" fillId="0" borderId="18" xfId="0" applyFont="1" applyBorder="1" applyAlignment="1">
      <alignment horizontal="center"/>
    </xf>
    <xf numFmtId="0" fontId="25" fillId="0" borderId="15" xfId="0" applyFont="1" applyBorder="1" applyAlignment="1">
      <alignment horizontal="center"/>
    </xf>
    <xf numFmtId="222" fontId="25" fillId="0" borderId="15" xfId="0" applyNumberFormat="1" applyFont="1" applyBorder="1" applyAlignment="1">
      <alignment horizontal="center"/>
    </xf>
    <xf numFmtId="15" fontId="25" fillId="0" borderId="18" xfId="34" applyNumberFormat="1" applyFont="1" applyBorder="1" applyAlignment="1">
      <alignment horizontal="center" vertical="center"/>
    </xf>
    <xf numFmtId="0" fontId="25" fillId="0" borderId="15" xfId="0" applyFont="1" applyFill="1" applyBorder="1" applyAlignment="1">
      <alignment horizontal="center" vertical="center"/>
    </xf>
    <xf numFmtId="0" fontId="25" fillId="0" borderId="18" xfId="0" applyFont="1" applyFill="1" applyBorder="1" applyAlignment="1">
      <alignment horizontal="right" wrapText="1"/>
    </xf>
    <xf numFmtId="0" fontId="28" fillId="0" borderId="20" xfId="0" applyFont="1" applyFill="1" applyBorder="1" applyAlignment="1">
      <alignment horizontal="center" vertical="center" wrapText="1"/>
    </xf>
    <xf numFmtId="0" fontId="28" fillId="0" borderId="20" xfId="0" applyFont="1" applyFill="1" applyBorder="1" applyAlignment="1">
      <alignment horizontal="left" vertical="center" wrapText="1"/>
    </xf>
    <xf numFmtId="0" fontId="25" fillId="0" borderId="19" xfId="0" applyNumberFormat="1" applyFont="1" applyBorder="1" applyAlignment="1">
      <alignment horizontal="center"/>
    </xf>
    <xf numFmtId="0" fontId="25" fillId="0" borderId="20" xfId="0" applyFont="1" applyBorder="1" applyAlignment="1">
      <alignment horizontal="center"/>
    </xf>
    <xf numFmtId="0" fontId="25" fillId="0" borderId="19" xfId="0" applyFont="1" applyBorder="1" applyAlignment="1">
      <alignment horizontal="center"/>
    </xf>
    <xf numFmtId="222" fontId="25" fillId="0" borderId="19" xfId="0" applyNumberFormat="1" applyFont="1" applyBorder="1" applyAlignment="1">
      <alignment horizontal="center"/>
    </xf>
    <xf numFmtId="15" fontId="25" fillId="0" borderId="20" xfId="34" applyNumberFormat="1" applyFont="1" applyBorder="1" applyAlignment="1">
      <alignment horizontal="center" vertical="center"/>
    </xf>
    <xf numFmtId="0" fontId="25" fillId="0" borderId="19" xfId="0" applyFont="1" applyFill="1" applyBorder="1" applyAlignment="1">
      <alignment horizontal="center" vertical="center"/>
    </xf>
    <xf numFmtId="0" fontId="25" fillId="0" borderId="20" xfId="0" applyFont="1" applyFill="1" applyBorder="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left" vertical="center" wrapText="1"/>
    </xf>
    <xf numFmtId="0" fontId="25" fillId="0" borderId="0" xfId="0" applyNumberFormat="1" applyFont="1" applyAlignment="1">
      <alignment horizontal="center"/>
    </xf>
    <xf numFmtId="0" fontId="25" fillId="0" borderId="0" xfId="0" applyFont="1" applyAlignment="1">
      <alignment horizontal="center"/>
    </xf>
    <xf numFmtId="222" fontId="25" fillId="0" borderId="27" xfId="0" applyNumberFormat="1" applyFont="1" applyBorder="1" applyAlignment="1">
      <alignment horizontal="center"/>
    </xf>
    <xf numFmtId="0" fontId="25" fillId="0" borderId="21" xfId="0" applyFont="1" applyBorder="1" applyAlignment="1">
      <alignment horizontal="center"/>
    </xf>
    <xf numFmtId="15" fontId="25" fillId="0" borderId="0" xfId="34" applyNumberFormat="1" applyFont="1" applyAlignment="1">
      <alignment horizontal="center" vertical="center"/>
    </xf>
    <xf numFmtId="0" fontId="25" fillId="0" borderId="0" xfId="0" applyFont="1" applyFill="1" applyAlignment="1">
      <alignment horizontal="center" vertical="center"/>
    </xf>
    <xf numFmtId="0" fontId="25" fillId="0" borderId="0" xfId="0" applyFont="1" applyFill="1" applyAlignment="1">
      <alignment horizontal="right" wrapText="1"/>
    </xf>
    <xf numFmtId="0" fontId="25" fillId="0" borderId="0" xfId="0" applyFont="1" applyAlignment="1">
      <alignment horizontal="center" wrapText="1"/>
    </xf>
    <xf numFmtId="0" fontId="25" fillId="0" borderId="0" xfId="0" applyFont="1" applyAlignment="1">
      <alignment wrapText="1"/>
    </xf>
    <xf numFmtId="0" fontId="25" fillId="0" borderId="0" xfId="0" applyNumberFormat="1" applyFont="1"/>
    <xf numFmtId="0" fontId="25" fillId="0" borderId="0" xfId="0" applyFont="1"/>
    <xf numFmtId="222" fontId="25" fillId="0" borderId="0" xfId="0" applyNumberFormat="1" applyFont="1"/>
    <xf numFmtId="0" fontId="25" fillId="0" borderId="0" xfId="0" applyFont="1" applyAlignment="1">
      <alignment horizontal="center" vertical="center"/>
    </xf>
    <xf numFmtId="15" fontId="25" fillId="0" borderId="0" xfId="0" applyNumberFormat="1" applyFont="1" applyAlignment="1">
      <alignment horizontal="center" vertical="center"/>
    </xf>
    <xf numFmtId="0" fontId="25" fillId="0" borderId="0" xfId="0" applyFont="1" applyFill="1" applyAlignment="1">
      <alignment wrapText="1"/>
    </xf>
    <xf numFmtId="222" fontId="25" fillId="0" borderId="0" xfId="0" applyNumberFormat="1" applyFont="1" applyAlignment="1">
      <alignment horizontal="center"/>
    </xf>
    <xf numFmtId="186" fontId="25" fillId="0" borderId="0" xfId="34" applyNumberFormat="1" applyFont="1" applyAlignment="1">
      <alignment horizontal="center" vertical="center"/>
    </xf>
    <xf numFmtId="0" fontId="36" fillId="26" borderId="0" xfId="0" applyFont="1" applyFill="1"/>
    <xf numFmtId="0" fontId="37" fillId="0" borderId="10" xfId="39" applyFont="1" applyBorder="1" applyAlignment="1">
      <alignment horizontal="center" vertical="center" wrapText="1"/>
    </xf>
    <xf numFmtId="0" fontId="35" fillId="0" borderId="10" xfId="39" applyFont="1" applyBorder="1" applyAlignment="1">
      <alignment horizontal="center" vertical="center" wrapText="1"/>
    </xf>
    <xf numFmtId="0" fontId="35" fillId="26" borderId="10" xfId="39" applyFont="1" applyFill="1" applyBorder="1" applyAlignment="1">
      <alignment horizontal="justify" vertical="center" wrapText="1"/>
    </xf>
    <xf numFmtId="0" fontId="22" fillId="24" borderId="10" xfId="0" applyFont="1" applyFill="1" applyBorder="1" applyAlignment="1">
      <alignment horizontal="center" vertical="center"/>
    </xf>
    <xf numFmtId="0" fontId="22" fillId="24" borderId="10" xfId="0" applyFont="1" applyFill="1" applyBorder="1" applyAlignment="1">
      <alignment horizontal="center" vertical="center" wrapText="1"/>
    </xf>
    <xf numFmtId="186" fontId="23" fillId="24" borderId="10" xfId="34" applyNumberFormat="1" applyFont="1" applyFill="1" applyBorder="1" applyAlignment="1">
      <alignment horizontal="center" vertical="center" wrapText="1"/>
    </xf>
    <xf numFmtId="0" fontId="23" fillId="24" borderId="10" xfId="0" applyFont="1" applyFill="1" applyBorder="1" applyAlignment="1">
      <alignment horizontal="center" vertical="center" wrapText="1"/>
    </xf>
    <xf numFmtId="186" fontId="22" fillId="24" borderId="10" xfId="34" applyNumberFormat="1" applyFont="1" applyFill="1" applyBorder="1" applyAlignment="1">
      <alignment horizontal="center" vertical="center" wrapText="1"/>
    </xf>
    <xf numFmtId="0" fontId="22" fillId="24" borderId="10" xfId="0" applyFont="1" applyFill="1" applyBorder="1" applyAlignment="1" applyProtection="1">
      <alignment horizontal="center" vertical="center" wrapText="1"/>
      <protection locked="0"/>
    </xf>
    <xf numFmtId="0" fontId="22" fillId="24" borderId="10" xfId="0" applyFont="1" applyFill="1" applyBorder="1" applyAlignment="1" applyProtection="1">
      <alignment vertical="center" wrapText="1"/>
      <protection locked="0"/>
    </xf>
    <xf numFmtId="0" fontId="23" fillId="24" borderId="42" xfId="0" applyFont="1" applyFill="1" applyBorder="1" applyAlignment="1">
      <alignment horizontal="center" vertical="center" wrapText="1"/>
    </xf>
    <xf numFmtId="0" fontId="23" fillId="24" borderId="13" xfId="0" applyFont="1" applyFill="1" applyBorder="1" applyAlignment="1">
      <alignment horizontal="center" vertical="center" wrapText="1"/>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30" xfId="0" applyFont="1" applyBorder="1" applyAlignment="1">
      <alignment horizontal="center" vertical="center"/>
    </xf>
    <xf numFmtId="0" fontId="32" fillId="0" borderId="31" xfId="0" applyFont="1" applyBorder="1" applyAlignment="1">
      <alignment horizontal="center"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0" fontId="34" fillId="0" borderId="32"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2" xfId="0" applyFont="1" applyBorder="1" applyAlignment="1">
      <alignment vertical="center"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1" xfId="0" applyFont="1" applyBorder="1" applyAlignment="1">
      <alignment vertical="center" wrapText="1"/>
    </xf>
    <xf numFmtId="0" fontId="34" fillId="0" borderId="35"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2"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2" xfId="0" applyFont="1" applyBorder="1" applyAlignment="1">
      <alignment vertical="center" wrapText="1"/>
    </xf>
    <xf numFmtId="0" fontId="33" fillId="0" borderId="38"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1" xfId="0" applyFont="1" applyBorder="1" applyAlignment="1">
      <alignment vertical="center" wrapText="1"/>
    </xf>
    <xf numFmtId="0" fontId="33" fillId="0" borderId="39" xfId="0" applyFont="1" applyBorder="1" applyAlignment="1">
      <alignment horizontal="center" vertical="center" wrapText="1"/>
    </xf>
    <xf numFmtId="0" fontId="34" fillId="0" borderId="40" xfId="0" applyFont="1" applyBorder="1" applyAlignment="1">
      <alignment horizontal="center" vertical="center" wrapText="1"/>
    </xf>
    <xf numFmtId="0" fontId="34" fillId="0" borderId="41" xfId="0" applyFont="1" applyBorder="1" applyAlignment="1">
      <alignment horizontal="center" vertical="center" wrapText="1"/>
    </xf>
    <xf numFmtId="0" fontId="34" fillId="0" borderId="27" xfId="0" applyFont="1" applyBorder="1" applyAlignment="1">
      <alignment horizontal="center" vertical="center" wrapText="1"/>
    </xf>
    <xf numFmtId="14" fontId="34" fillId="0" borderId="27" xfId="0" applyNumberFormat="1" applyFont="1" applyBorder="1" applyAlignment="1">
      <alignment horizontal="center" vertical="center" wrapText="1"/>
    </xf>
    <xf numFmtId="14" fontId="34" fillId="0" borderId="22" xfId="0" applyNumberFormat="1" applyFont="1" applyBorder="1" applyAlignment="1">
      <alignment horizontal="center" vertical="center" wrapText="1"/>
    </xf>
    <xf numFmtId="0" fontId="38" fillId="0" borderId="32" xfId="0" applyFont="1" applyFill="1" applyBorder="1" applyAlignment="1">
      <alignment horizontal="center" vertical="center" wrapText="1"/>
    </xf>
    <xf numFmtId="0" fontId="38" fillId="0" borderId="12" xfId="0" applyFont="1" applyFill="1" applyBorder="1" applyAlignment="1">
      <alignment horizontal="center" vertical="center" wrapText="1"/>
    </xf>
    <xf numFmtId="0" fontId="38" fillId="0" borderId="33" xfId="0" applyFont="1" applyFill="1" applyBorder="1" applyAlignment="1">
      <alignment horizontal="center" vertical="center" wrapText="1"/>
    </xf>
    <xf numFmtId="0" fontId="38" fillId="0" borderId="34"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38" fillId="0" borderId="35" xfId="0" applyFont="1" applyFill="1" applyBorder="1" applyAlignment="1">
      <alignment horizontal="center" vertical="center" wrapText="1"/>
    </xf>
    <xf numFmtId="0" fontId="25" fillId="0" borderId="0" xfId="0" applyFont="1" applyFill="1" applyAlignment="1">
      <alignment horizontal="left" vertical="center" wrapText="1"/>
    </xf>
    <xf numFmtId="0" fontId="27" fillId="25" borderId="45" xfId="0" applyFont="1" applyFill="1" applyBorder="1" applyAlignment="1">
      <alignment horizontal="center" vertical="center"/>
    </xf>
    <xf numFmtId="0" fontId="27" fillId="25" borderId="19" xfId="0" applyFont="1" applyFill="1" applyBorder="1" applyAlignment="1">
      <alignment horizontal="center" vertical="center"/>
    </xf>
    <xf numFmtId="0" fontId="27" fillId="25" borderId="16" xfId="0" applyFont="1" applyFill="1" applyBorder="1" applyAlignment="1">
      <alignment horizontal="center" vertical="center" wrapText="1"/>
    </xf>
    <xf numFmtId="0" fontId="27" fillId="25" borderId="20" xfId="0" applyFont="1" applyFill="1" applyBorder="1" applyAlignment="1">
      <alignment horizontal="center" vertical="center" wrapText="1"/>
    </xf>
    <xf numFmtId="222" fontId="29" fillId="25" borderId="16" xfId="0" applyNumberFormat="1" applyFont="1" applyFill="1" applyBorder="1" applyAlignment="1">
      <alignment horizontal="center" vertical="center" wrapText="1"/>
    </xf>
    <xf numFmtId="222" fontId="29" fillId="25" borderId="20" xfId="0" applyNumberFormat="1" applyFont="1" applyFill="1" applyBorder="1" applyAlignment="1">
      <alignment horizontal="center" vertical="center" wrapText="1"/>
    </xf>
    <xf numFmtId="0" fontId="29" fillId="25" borderId="49" xfId="0" applyFont="1" applyFill="1" applyBorder="1" applyAlignment="1">
      <alignment horizontal="center" vertical="center" wrapText="1"/>
    </xf>
    <xf numFmtId="0" fontId="29" fillId="25" borderId="24" xfId="0" applyFont="1" applyFill="1" applyBorder="1" applyAlignment="1">
      <alignment horizontal="center" vertical="center" wrapText="1"/>
    </xf>
    <xf numFmtId="186" fontId="29" fillId="25" borderId="16" xfId="34" applyNumberFormat="1" applyFont="1" applyFill="1" applyBorder="1" applyAlignment="1">
      <alignment horizontal="center" vertical="center" wrapText="1"/>
    </xf>
    <xf numFmtId="186" fontId="29" fillId="25" borderId="20" xfId="34" applyNumberFormat="1" applyFont="1" applyFill="1" applyBorder="1" applyAlignment="1">
      <alignment horizontal="center" vertical="center" wrapText="1"/>
    </xf>
    <xf numFmtId="0" fontId="27" fillId="25" borderId="46" xfId="0" applyFont="1" applyFill="1" applyBorder="1" applyAlignment="1" applyProtection="1">
      <alignment horizontal="center" vertical="center" wrapText="1"/>
      <protection locked="0"/>
    </xf>
    <xf numFmtId="0" fontId="27" fillId="25" borderId="47" xfId="0" applyFont="1" applyFill="1" applyBorder="1" applyAlignment="1" applyProtection="1">
      <alignment horizontal="center" vertical="center" wrapText="1"/>
      <protection locked="0"/>
    </xf>
    <xf numFmtId="0" fontId="27" fillId="25" borderId="48" xfId="0" applyFont="1" applyFill="1" applyBorder="1" applyAlignment="1" applyProtection="1">
      <alignment horizontal="center" vertical="center" wrapText="1"/>
      <protection locked="0"/>
    </xf>
    <xf numFmtId="0" fontId="27" fillId="25" borderId="36" xfId="0" applyFont="1" applyFill="1" applyBorder="1" applyAlignment="1" applyProtection="1">
      <alignment horizontal="center" vertical="center" wrapText="1"/>
      <protection locked="0"/>
    </xf>
    <xf numFmtId="0" fontId="27" fillId="25" borderId="37" xfId="0" applyFont="1" applyFill="1" applyBorder="1" applyAlignment="1" applyProtection="1">
      <alignment horizontal="center" vertical="center" wrapText="1"/>
      <protection locked="0"/>
    </xf>
    <xf numFmtId="0" fontId="29" fillId="25" borderId="45" xfId="0" applyFont="1" applyFill="1" applyBorder="1" applyAlignment="1">
      <alignment horizontal="center" vertical="center" wrapText="1"/>
    </xf>
    <xf numFmtId="0" fontId="29" fillId="25" borderId="19" xfId="0" applyFont="1" applyFill="1" applyBorder="1" applyAlignment="1">
      <alignment horizontal="center" vertical="center" wrapText="1"/>
    </xf>
    <xf numFmtId="0" fontId="27" fillId="25" borderId="16" xfId="0" applyFont="1" applyFill="1" applyBorder="1" applyAlignment="1" applyProtection="1">
      <alignment horizontal="center" vertical="center" wrapText="1"/>
      <protection locked="0"/>
    </xf>
    <xf numFmtId="0" fontId="27" fillId="25" borderId="20" xfId="0" applyFont="1" applyFill="1" applyBorder="1" applyAlignment="1" applyProtection="1">
      <alignment horizontal="center" vertical="center" wrapText="1"/>
      <protection locked="0"/>
    </xf>
    <xf numFmtId="0" fontId="29" fillId="25" borderId="43" xfId="0" applyFont="1" applyFill="1" applyBorder="1" applyAlignment="1">
      <alignment horizontal="center" vertical="center" wrapText="1"/>
    </xf>
    <xf numFmtId="0" fontId="29" fillId="25" borderId="44" xfId="0" applyFont="1" applyFill="1" applyBorder="1" applyAlignment="1">
      <alignment horizontal="center" vertical="center" wrapText="1"/>
    </xf>
    <xf numFmtId="0" fontId="38" fillId="0" borderId="27" xfId="0" applyFont="1" applyFill="1" applyBorder="1" applyAlignment="1">
      <alignment horizontal="center" vertical="center" wrapText="1"/>
    </xf>
    <xf numFmtId="0" fontId="38" fillId="0" borderId="23" xfId="0" applyFont="1" applyFill="1" applyBorder="1" applyAlignment="1">
      <alignment horizontal="center" vertical="center" wrapText="1"/>
    </xf>
    <xf numFmtId="0" fontId="38" fillId="0" borderId="22" xfId="0" applyFont="1" applyFill="1" applyBorder="1" applyAlignment="1">
      <alignment horizontal="center" vertical="center" wrapText="1"/>
    </xf>
    <xf numFmtId="0" fontId="27" fillId="0" borderId="27" xfId="0" applyFont="1" applyBorder="1" applyAlignment="1">
      <alignment horizontal="left" vertical="center"/>
    </xf>
    <xf numFmtId="0" fontId="27" fillId="0" borderId="23" xfId="0" applyFont="1" applyBorder="1" applyAlignment="1">
      <alignment horizontal="left" vertical="center"/>
    </xf>
    <xf numFmtId="186" fontId="29" fillId="25" borderId="45" xfId="34" applyNumberFormat="1" applyFont="1" applyFill="1" applyBorder="1" applyAlignment="1">
      <alignment horizontal="center" vertical="center" wrapText="1"/>
    </xf>
    <xf numFmtId="186" fontId="29" fillId="25" borderId="19" xfId="34" applyNumberFormat="1" applyFont="1" applyFill="1" applyBorder="1" applyAlignment="1">
      <alignment horizontal="center" vertical="center" wrapText="1"/>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36" fillId="0" borderId="30" xfId="0" applyFont="1" applyBorder="1" applyAlignment="1">
      <alignment horizontal="center" vertical="center"/>
    </xf>
    <xf numFmtId="0" fontId="36" fillId="0" borderId="31" xfId="0" applyFont="1" applyBorder="1" applyAlignment="1">
      <alignment horizontal="center" vertic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15" fontId="27" fillId="25" borderId="16" xfId="0" applyNumberFormat="1" applyFont="1" applyFill="1" applyBorder="1" applyAlignment="1">
      <alignment horizontal="center" vertical="center" wrapText="1"/>
    </xf>
    <xf numFmtId="15" fontId="27" fillId="25" borderId="20" xfId="0" applyNumberFormat="1" applyFont="1" applyFill="1" applyBorder="1" applyAlignment="1">
      <alignment horizontal="center" vertical="center" wrapText="1"/>
    </xf>
    <xf numFmtId="0" fontId="38" fillId="0" borderId="36" xfId="0" applyFont="1" applyBorder="1" applyAlignment="1">
      <alignment horizontal="left" vertical="center" wrapText="1"/>
    </xf>
    <xf numFmtId="0" fontId="38" fillId="0" borderId="37" xfId="0" applyFont="1" applyBorder="1" applyAlignment="1">
      <alignment horizontal="left" vertical="center" wrapText="1"/>
    </xf>
    <xf numFmtId="0" fontId="38" fillId="0" borderId="23" xfId="0" applyFont="1" applyFill="1" applyBorder="1" applyAlignment="1">
      <alignment horizontal="left" vertical="center" wrapText="1"/>
    </xf>
    <xf numFmtId="0" fontId="38" fillId="0" borderId="22" xfId="0" applyFont="1" applyFill="1" applyBorder="1" applyAlignment="1">
      <alignment horizontal="left" vertical="center" wrapText="1"/>
    </xf>
    <xf numFmtId="0" fontId="37" fillId="0" borderId="27"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2" xfId="0" applyFont="1" applyBorder="1" applyAlignment="1">
      <alignment horizontal="center" vertical="center" wrapText="1"/>
    </xf>
    <xf numFmtId="0" fontId="38" fillId="0" borderId="27" xfId="0" applyFont="1" applyFill="1" applyBorder="1" applyAlignment="1">
      <alignment horizontal="left" vertical="center" wrapText="1"/>
    </xf>
    <xf numFmtId="0" fontId="27" fillId="0" borderId="22" xfId="0" applyFont="1" applyBorder="1" applyAlignment="1">
      <alignment horizontal="left" vertical="center"/>
    </xf>
    <xf numFmtId="0" fontId="37" fillId="0" borderId="10" xfId="39" applyFont="1" applyBorder="1" applyAlignment="1">
      <alignment horizontal="center" vertical="center" wrapText="1"/>
    </xf>
    <xf numFmtId="0" fontId="35" fillId="26" borderId="50" xfId="39" applyFont="1" applyFill="1" applyBorder="1" applyAlignment="1">
      <alignment horizontal="center" vertical="center" wrapText="1"/>
    </xf>
    <xf numFmtId="0" fontId="35" fillId="26" borderId="51" xfId="39" applyFont="1" applyFill="1" applyBorder="1" applyAlignment="1">
      <alignment horizontal="center" vertical="center" wrapText="1"/>
    </xf>
    <xf numFmtId="14" fontId="35" fillId="0" borderId="50" xfId="39" applyNumberFormat="1" applyFont="1" applyBorder="1" applyAlignment="1">
      <alignment horizontal="center" vertical="center" wrapText="1"/>
    </xf>
    <xf numFmtId="14" fontId="35" fillId="0" borderId="51" xfId="39" applyNumberFormat="1" applyFont="1" applyBorder="1" applyAlignment="1">
      <alignment horizontal="center" vertical="center" wrapText="1"/>
    </xf>
    <xf numFmtId="0" fontId="36" fillId="0" borderId="10" xfId="0" applyFont="1" applyBorder="1" applyAlignment="1">
      <alignment horizontal="center"/>
    </xf>
    <xf numFmtId="0" fontId="38" fillId="0" borderId="12" xfId="0" applyFont="1" applyBorder="1" applyAlignment="1">
      <alignment horizontal="center" vertical="center"/>
    </xf>
    <xf numFmtId="0" fontId="38" fillId="0" borderId="10" xfId="0" applyFont="1" applyBorder="1" applyAlignment="1">
      <alignment horizontal="center"/>
    </xf>
    <xf numFmtId="0" fontId="38" fillId="0" borderId="52" xfId="0" applyFont="1" applyBorder="1" applyAlignment="1">
      <alignment horizontal="center" vertical="center" wrapText="1"/>
    </xf>
    <xf numFmtId="0" fontId="38" fillId="0" borderId="53" xfId="0" applyFont="1" applyBorder="1" applyAlignment="1">
      <alignment horizontal="center" vertical="center" wrapText="1"/>
    </xf>
    <xf numFmtId="0" fontId="38" fillId="0" borderId="54" xfId="0" applyFont="1" applyBorder="1" applyAlignment="1">
      <alignment horizontal="center" vertical="center" wrapText="1"/>
    </xf>
    <xf numFmtId="0" fontId="38" fillId="0" borderId="55"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56" xfId="0" applyFont="1" applyBorder="1" applyAlignment="1">
      <alignment horizontal="center" vertical="center" wrapText="1"/>
    </xf>
  </cellXfs>
  <cellStyles count="53">
    <cellStyle name="20% - Énfasis1 2" xfId="1" xr:uid="{72E81236-570C-4D08-8CD2-746A4A3EA6D6}"/>
    <cellStyle name="20% - Énfasis2 2" xfId="2" xr:uid="{81B64FB4-7D9E-4090-950A-84536F68A11E}"/>
    <cellStyle name="20% - Énfasis3 2" xfId="3" xr:uid="{C1A02579-F86F-4858-AA13-F3AC1319D1E6}"/>
    <cellStyle name="20% - Énfasis4 2" xfId="4" xr:uid="{98BD6F14-37D3-454E-A393-53D94395505F}"/>
    <cellStyle name="20% - Énfasis5 2" xfId="5" xr:uid="{2F90E539-9FD5-4804-A73F-5A2729EC406F}"/>
    <cellStyle name="20% - Énfasis6 2" xfId="6" xr:uid="{3B0755F2-5CB7-4A45-83A1-8BD59898D0CC}"/>
    <cellStyle name="40% - Énfasis1 2" xfId="7" xr:uid="{8423C98F-9A5B-44FD-B7FE-12D2082FCC93}"/>
    <cellStyle name="40% - Énfasis2 2" xfId="8" xr:uid="{8526AD37-3D41-46D8-806F-1EE9629D7756}"/>
    <cellStyle name="40% - Énfasis3 2" xfId="9" xr:uid="{7FD9B00D-0755-4733-89E3-FB3AAC0EABE3}"/>
    <cellStyle name="40% - Énfasis4 2" xfId="10" xr:uid="{64B9CB4B-1287-4032-B668-9693F1587725}"/>
    <cellStyle name="40% - Énfasis5 2" xfId="11" xr:uid="{BD54F861-2B49-4D18-948D-B2C968F8DDEE}"/>
    <cellStyle name="40% - Énfasis6 2" xfId="12" xr:uid="{351BC8FD-2EEE-44B4-8548-166200E62551}"/>
    <cellStyle name="60% - Énfasis1 2" xfId="13" xr:uid="{62F4489A-58F0-4762-9D73-991602FCBA41}"/>
    <cellStyle name="60% - Énfasis2 2" xfId="14" xr:uid="{E7E377C8-CC30-4655-851E-402F6FCC0E0E}"/>
    <cellStyle name="60% - Énfasis3 2" xfId="15" xr:uid="{16743E89-D9D2-49A2-A02D-09EF942E1BD1}"/>
    <cellStyle name="60% - Énfasis4 2" xfId="16" xr:uid="{567B00AA-9C39-4BD0-BE0C-A2322DAF2015}"/>
    <cellStyle name="60% - Énfasis5 2" xfId="17" xr:uid="{20920C28-8104-4CF2-A2DB-D66191A45FE6}"/>
    <cellStyle name="60% - Énfasis6 2" xfId="18" xr:uid="{F72A97E6-95A9-463F-A75E-B6B58752EEF3}"/>
    <cellStyle name="Buena 2" xfId="19" xr:uid="{B5CA8191-4CCE-4B2D-80C4-12F0DC650F0D}"/>
    <cellStyle name="Cálculo 2" xfId="20" xr:uid="{962CB59A-711A-474A-BA49-9AFF862645FF}"/>
    <cellStyle name="Celda de comprobación 2" xfId="21" xr:uid="{C0EC70B2-21F7-4E1A-B9DA-6F175E5EEFFF}"/>
    <cellStyle name="Celda vinculada 2" xfId="22" xr:uid="{9C2E4EE5-9AC5-439E-9DFB-0B2A3266907B}"/>
    <cellStyle name="Encabezado 4 2" xfId="23" xr:uid="{8BFF8BDE-449D-4C00-97C6-B919E63077C1}"/>
    <cellStyle name="Énfasis1 2" xfId="24" xr:uid="{BA1939B0-0941-4673-B150-FE46EA79A6F6}"/>
    <cellStyle name="Énfasis2 2" xfId="25" xr:uid="{08DE12F3-C266-4074-AF51-2B13C2D90F87}"/>
    <cellStyle name="Énfasis3 2" xfId="26" xr:uid="{DF69BB50-8938-44B9-A66E-E47C55A64FF1}"/>
    <cellStyle name="Énfasis4 2" xfId="27" xr:uid="{A75297BB-15E6-47C6-A4BE-EBDD81E5D0DF}"/>
    <cellStyle name="Énfasis5 2" xfId="28" xr:uid="{872461DD-A3D7-4F07-B921-628919E2AE33}"/>
    <cellStyle name="Énfasis6 2" xfId="29" xr:uid="{2BF2F0BA-6874-4F83-B787-F251E8168108}"/>
    <cellStyle name="Entrada 2" xfId="30" xr:uid="{FC4D28FF-ADBC-4B37-A682-8A9A12D512BC}"/>
    <cellStyle name="Euro" xfId="31" xr:uid="{8CD8E9D0-5162-4CB7-920A-0DC62312B0CE}"/>
    <cellStyle name="Euro 2" xfId="32" xr:uid="{9815125C-1332-4AE3-8236-5DCDE5ED310C}"/>
    <cellStyle name="Incorrecto 2" xfId="33" xr:uid="{C98CDCA4-8909-4E47-8380-AB1FF4904D0B}"/>
    <cellStyle name="Millares" xfId="34" builtinId="3"/>
    <cellStyle name="Millares 2" xfId="35" xr:uid="{5A77B50A-A9DC-4DEC-9C2C-2BB078EDE537}"/>
    <cellStyle name="Millares 2 2" xfId="36" xr:uid="{B7490666-4F94-4507-8061-33027429B6CC}"/>
    <cellStyle name="Moneda 2" xfId="37" xr:uid="{B8A4C2A4-AAAB-4092-A751-6070AFB636B4}"/>
    <cellStyle name="Neutral 2" xfId="38" xr:uid="{F8F484F1-A42A-41CA-BD9F-32A55F4E67B1}"/>
    <cellStyle name="Normal" xfId="0" builtinId="0"/>
    <cellStyle name="Normal 2" xfId="39" xr:uid="{CABE19C2-4A9E-43BC-8771-2BDAB03D4387}"/>
    <cellStyle name="Normal 3" xfId="40" xr:uid="{9A1EA8B2-A7D0-41F0-895B-9C482452B024}"/>
    <cellStyle name="Normal 4" xfId="41" xr:uid="{606039C7-2E7A-46C6-B370-0C2E1D39B6E4}"/>
    <cellStyle name="Normal 5" xfId="42" xr:uid="{80677333-D76D-468D-8FEC-C9C35A251187}"/>
    <cellStyle name="Notas 2" xfId="43" xr:uid="{F88180EC-F431-4ED4-8CA1-D1692C4CCF6F}"/>
    <cellStyle name="Porcentaje" xfId="44" builtinId="5"/>
    <cellStyle name="Salida 2" xfId="45" xr:uid="{0A51B4D1-5120-47B3-9EAE-1FD25B179C42}"/>
    <cellStyle name="Texto de advertencia 2" xfId="46" xr:uid="{A6F4CD2C-0439-402E-A1AB-82C31CEE097C}"/>
    <cellStyle name="Texto explicativo 2" xfId="47" xr:uid="{0B4DE268-D87D-4047-89D0-1B685600BBCD}"/>
    <cellStyle name="Título 1 2" xfId="48" xr:uid="{711CFC74-3015-4C3B-A529-4FF75AB450CD}"/>
    <cellStyle name="Título 2 2" xfId="49" xr:uid="{7D1036EC-798D-46F6-91FF-CB85752EFC2F}"/>
    <cellStyle name="Título 3 2" xfId="50" xr:uid="{2067507D-E7A1-4450-A534-CD2675FF3D0F}"/>
    <cellStyle name="Título 4" xfId="51" xr:uid="{AFC217F5-273E-493B-80EE-6D0163BADE4B}"/>
    <cellStyle name="Total 2" xfId="52" xr:uid="{BBC258D4-0A1D-414E-8CDB-D58988B2D1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66675</xdr:rowOff>
    </xdr:from>
    <xdr:to>
      <xdr:col>0</xdr:col>
      <xdr:colOff>1276350</xdr:colOff>
      <xdr:row>2</xdr:row>
      <xdr:rowOff>152400</xdr:rowOff>
    </xdr:to>
    <xdr:pic>
      <xdr:nvPicPr>
        <xdr:cNvPr id="2708" name="Picture 2">
          <a:extLst>
            <a:ext uri="{FF2B5EF4-FFF2-40B4-BE49-F238E27FC236}">
              <a16:creationId xmlns:a16="http://schemas.microsoft.com/office/drawing/2014/main" id="{241804A6-3161-E8FC-2836-F105EB6A7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66675"/>
          <a:ext cx="11525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1</xdr:col>
      <xdr:colOff>352425</xdr:colOff>
      <xdr:row>3</xdr:row>
      <xdr:rowOff>209550</xdr:rowOff>
    </xdr:to>
    <xdr:pic>
      <xdr:nvPicPr>
        <xdr:cNvPr id="30765" name="Imagen 1">
          <a:extLst>
            <a:ext uri="{FF2B5EF4-FFF2-40B4-BE49-F238E27FC236}">
              <a16:creationId xmlns:a16="http://schemas.microsoft.com/office/drawing/2014/main" id="{CBBE94F1-7736-1757-ED75-880103AD7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1352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1</xdr:row>
      <xdr:rowOff>57150</xdr:rowOff>
    </xdr:from>
    <xdr:to>
      <xdr:col>1</xdr:col>
      <xdr:colOff>1362075</xdr:colOff>
      <xdr:row>5</xdr:row>
      <xdr:rowOff>0</xdr:rowOff>
    </xdr:to>
    <xdr:pic>
      <xdr:nvPicPr>
        <xdr:cNvPr id="31749" name="Imagen 1">
          <a:extLst>
            <a:ext uri="{FF2B5EF4-FFF2-40B4-BE49-F238E27FC236}">
              <a16:creationId xmlns:a16="http://schemas.microsoft.com/office/drawing/2014/main" id="{D0370E96-AD08-6723-42E8-D45189808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257175"/>
          <a:ext cx="12954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44992-D225-446C-8CB6-61D697E672E3}">
  <dimension ref="A1:AD246"/>
  <sheetViews>
    <sheetView zoomScale="70" zoomScaleNormal="70" zoomScaleSheetLayoutView="80" workbookViewId="0">
      <pane ySplit="8" topLeftCell="A9" activePane="bottomLeft" state="frozen"/>
      <selection pane="bottomLeft" activeCell="A9" sqref="A9"/>
    </sheetView>
  </sheetViews>
  <sheetFormatPr baseColWidth="10" defaultRowHeight="12.75" x14ac:dyDescent="0.2"/>
  <cols>
    <col min="1" max="1" width="26.140625" style="8" customWidth="1"/>
    <col min="2" max="2" width="6.7109375" style="20" hidden="1" customWidth="1"/>
    <col min="3" max="3" width="6.7109375" style="3" hidden="1" customWidth="1"/>
    <col min="4" max="4" width="5.7109375" style="3" hidden="1" customWidth="1"/>
    <col min="5" max="5" width="5.140625" style="2" hidden="1" customWidth="1"/>
    <col min="6" max="6" width="5" style="2" hidden="1" customWidth="1"/>
    <col min="7" max="7" width="5.7109375" style="2" hidden="1" customWidth="1"/>
    <col min="8" max="8" width="7.85546875" style="3" hidden="1" customWidth="1"/>
    <col min="9" max="9" width="12.42578125" style="5" customWidth="1"/>
    <col min="10" max="10" width="17.28515625" style="3" customWidth="1"/>
    <col min="11" max="11" width="46.85546875" style="41" customWidth="1"/>
    <col min="12" max="12" width="21.42578125" style="38" bestFit="1" customWidth="1"/>
    <col min="13" max="15" width="17.28515625" style="5" customWidth="1"/>
    <col min="16" max="17" width="17.28515625" style="38" customWidth="1"/>
    <col min="18" max="18" width="21.28515625" style="6" bestFit="1" customWidth="1"/>
    <col min="19" max="19" width="16.42578125" style="6" bestFit="1" customWidth="1"/>
    <col min="20" max="20" width="20.140625" style="7" customWidth="1"/>
    <col min="21" max="21" width="34.5703125" style="4" customWidth="1"/>
    <col min="22" max="22" width="17.85546875" style="1" customWidth="1"/>
    <col min="23" max="23" width="19.7109375" style="1" customWidth="1"/>
    <col min="24" max="24" width="19.28515625" style="1" customWidth="1"/>
    <col min="25" max="25" width="15" style="1" bestFit="1" customWidth="1"/>
    <col min="26" max="26" width="5.42578125" style="1" bestFit="1" customWidth="1"/>
    <col min="27" max="27" width="15.5703125" style="1" bestFit="1" customWidth="1"/>
    <col min="28" max="28" width="13" style="1" bestFit="1" customWidth="1"/>
    <col min="29" max="16384" width="11.42578125" style="1"/>
  </cols>
  <sheetData>
    <row r="1" spans="1:30" ht="13.5" thickBot="1" x14ac:dyDescent="0.25">
      <c r="A1" s="148"/>
      <c r="B1" s="149"/>
      <c r="C1" s="154" t="s">
        <v>8</v>
      </c>
      <c r="D1" s="155"/>
      <c r="E1" s="156"/>
      <c r="F1" s="156"/>
      <c r="G1" s="156"/>
      <c r="H1" s="155"/>
      <c r="I1" s="155"/>
      <c r="J1" s="155"/>
      <c r="K1" s="155"/>
      <c r="L1" s="155"/>
      <c r="M1" s="155"/>
      <c r="N1" s="155"/>
      <c r="O1" s="155"/>
      <c r="P1" s="155"/>
      <c r="Q1" s="155"/>
      <c r="R1" s="155"/>
      <c r="S1" s="157"/>
      <c r="T1" s="162" t="s">
        <v>46</v>
      </c>
      <c r="U1" s="163"/>
    </row>
    <row r="2" spans="1:30" ht="13.5" thickBot="1" x14ac:dyDescent="0.25">
      <c r="A2" s="150"/>
      <c r="B2" s="151"/>
      <c r="C2" s="158"/>
      <c r="D2" s="159"/>
      <c r="E2" s="160"/>
      <c r="F2" s="160"/>
      <c r="G2" s="160"/>
      <c r="H2" s="159"/>
      <c r="I2" s="159"/>
      <c r="J2" s="159"/>
      <c r="K2" s="159"/>
      <c r="L2" s="159"/>
      <c r="M2" s="159"/>
      <c r="N2" s="159"/>
      <c r="O2" s="159"/>
      <c r="P2" s="159"/>
      <c r="Q2" s="159"/>
      <c r="R2" s="159"/>
      <c r="S2" s="161"/>
      <c r="T2" s="164" t="s">
        <v>47</v>
      </c>
      <c r="U2" s="165"/>
    </row>
    <row r="3" spans="1:30" ht="13.5" thickBot="1" x14ac:dyDescent="0.25">
      <c r="A3" s="150"/>
      <c r="B3" s="151"/>
      <c r="C3" s="166" t="s">
        <v>22</v>
      </c>
      <c r="D3" s="167"/>
      <c r="E3" s="168"/>
      <c r="F3" s="168"/>
      <c r="G3" s="168"/>
      <c r="H3" s="167"/>
      <c r="I3" s="167"/>
      <c r="J3" s="167"/>
      <c r="K3" s="167"/>
      <c r="L3" s="169"/>
      <c r="M3" s="154" t="s">
        <v>10</v>
      </c>
      <c r="N3" s="174"/>
      <c r="O3" s="174"/>
      <c r="P3" s="155"/>
      <c r="Q3" s="155"/>
      <c r="R3" s="155"/>
      <c r="S3" s="157"/>
      <c r="T3" s="176" t="s">
        <v>9</v>
      </c>
      <c r="U3" s="165"/>
    </row>
    <row r="4" spans="1:30" ht="13.5" thickBot="1" x14ac:dyDescent="0.25">
      <c r="A4" s="152"/>
      <c r="B4" s="153"/>
      <c r="C4" s="170"/>
      <c r="D4" s="171"/>
      <c r="E4" s="172"/>
      <c r="F4" s="172"/>
      <c r="G4" s="172"/>
      <c r="H4" s="171"/>
      <c r="I4" s="171"/>
      <c r="J4" s="171"/>
      <c r="K4" s="171"/>
      <c r="L4" s="173"/>
      <c r="M4" s="158"/>
      <c r="N4" s="175"/>
      <c r="O4" s="175"/>
      <c r="P4" s="159"/>
      <c r="Q4" s="159"/>
      <c r="R4" s="159"/>
      <c r="S4" s="161"/>
      <c r="T4" s="177">
        <v>40813</v>
      </c>
      <c r="U4" s="178"/>
    </row>
    <row r="5" spans="1:30" x14ac:dyDescent="0.2">
      <c r="A5" s="26"/>
      <c r="B5" s="27"/>
      <c r="C5" s="28"/>
      <c r="D5" s="28"/>
      <c r="E5" s="29"/>
      <c r="F5" s="29"/>
      <c r="G5" s="29"/>
      <c r="H5" s="28"/>
      <c r="I5" s="28"/>
      <c r="J5" s="30"/>
      <c r="K5" s="39"/>
      <c r="L5" s="35"/>
      <c r="M5" s="30"/>
      <c r="N5" s="30"/>
      <c r="O5" s="30"/>
      <c r="P5" s="35"/>
      <c r="Q5" s="35"/>
      <c r="R5" s="36"/>
      <c r="S5" s="31"/>
    </row>
    <row r="7" spans="1:30" s="24" customFormat="1" ht="13.5" x14ac:dyDescent="0.25">
      <c r="A7" s="144" t="s">
        <v>0</v>
      </c>
      <c r="B7" s="144" t="s">
        <v>11</v>
      </c>
      <c r="C7" s="144"/>
      <c r="D7" s="144"/>
      <c r="E7" s="145" t="s">
        <v>12</v>
      </c>
      <c r="F7" s="145"/>
      <c r="G7" s="145"/>
      <c r="H7" s="144" t="s">
        <v>14</v>
      </c>
      <c r="I7" s="144"/>
      <c r="J7" s="142" t="s">
        <v>13</v>
      </c>
      <c r="K7" s="146" t="s">
        <v>17</v>
      </c>
      <c r="L7" s="141" t="s">
        <v>21</v>
      </c>
      <c r="M7" s="142" t="s">
        <v>18</v>
      </c>
      <c r="N7" s="54"/>
      <c r="O7" s="54"/>
      <c r="P7" s="141" t="s">
        <v>4</v>
      </c>
      <c r="Q7" s="141" t="s">
        <v>5</v>
      </c>
      <c r="R7" s="143" t="s">
        <v>19</v>
      </c>
      <c r="S7" s="140" t="s">
        <v>7</v>
      </c>
      <c r="T7" s="139" t="s">
        <v>20</v>
      </c>
      <c r="U7" s="140" t="s">
        <v>6</v>
      </c>
    </row>
    <row r="8" spans="1:30" s="24" customFormat="1" ht="14.25" thickBot="1" x14ac:dyDescent="0.3">
      <c r="A8" s="144"/>
      <c r="B8" s="53" t="s">
        <v>1</v>
      </c>
      <c r="C8" s="53" t="s">
        <v>2</v>
      </c>
      <c r="D8" s="53" t="s">
        <v>3</v>
      </c>
      <c r="E8" s="25" t="s">
        <v>1</v>
      </c>
      <c r="F8" s="25" t="s">
        <v>2</v>
      </c>
      <c r="G8" s="25" t="s">
        <v>3</v>
      </c>
      <c r="H8" s="53" t="s">
        <v>15</v>
      </c>
      <c r="I8" s="53" t="s">
        <v>16</v>
      </c>
      <c r="J8" s="142"/>
      <c r="K8" s="147"/>
      <c r="L8" s="141"/>
      <c r="M8" s="142"/>
      <c r="N8" s="54" t="s">
        <v>49</v>
      </c>
      <c r="O8" s="54" t="s">
        <v>48</v>
      </c>
      <c r="P8" s="141"/>
      <c r="Q8" s="141"/>
      <c r="R8" s="143"/>
      <c r="S8" s="140"/>
      <c r="T8" s="139"/>
      <c r="U8" s="140"/>
    </row>
    <row r="9" spans="1:30" s="3" customFormat="1" x14ac:dyDescent="0.2">
      <c r="A9" s="13" t="s">
        <v>28</v>
      </c>
      <c r="B9" s="11">
        <v>2008</v>
      </c>
      <c r="C9" s="11">
        <v>1</v>
      </c>
      <c r="D9" s="11">
        <v>17</v>
      </c>
      <c r="E9" s="10">
        <f t="shared" ref="E9:E16" si="0">+B9+2</f>
        <v>2010</v>
      </c>
      <c r="F9" s="10">
        <f t="shared" ref="F9:G13" si="1">+C9</f>
        <v>1</v>
      </c>
      <c r="G9" s="10">
        <f t="shared" si="1"/>
        <v>17</v>
      </c>
      <c r="H9" s="11"/>
      <c r="I9" s="11" t="s">
        <v>30</v>
      </c>
      <c r="J9" s="21" t="s">
        <v>32</v>
      </c>
      <c r="K9" s="22" t="s">
        <v>35</v>
      </c>
      <c r="L9" s="34">
        <v>139790133</v>
      </c>
      <c r="M9" s="55" t="s">
        <v>45</v>
      </c>
      <c r="N9" s="43"/>
      <c r="O9" s="58" t="s">
        <v>51</v>
      </c>
      <c r="P9" s="33">
        <v>139790133</v>
      </c>
      <c r="Q9" s="33">
        <v>53056093.658</v>
      </c>
      <c r="R9" s="33">
        <f>+P9-Q9</f>
        <v>86734039.342000008</v>
      </c>
      <c r="S9" s="15"/>
      <c r="T9" s="21"/>
      <c r="U9" s="11"/>
      <c r="V9" s="7"/>
      <c r="W9" s="7"/>
      <c r="X9" s="7"/>
      <c r="Y9" s="7"/>
      <c r="Z9" s="7"/>
      <c r="AA9" s="7"/>
      <c r="AB9" s="7"/>
      <c r="AC9" s="7"/>
      <c r="AD9" s="7"/>
    </row>
    <row r="10" spans="1:30" s="3" customFormat="1" x14ac:dyDescent="0.2">
      <c r="A10" s="13" t="s">
        <v>23</v>
      </c>
      <c r="B10" s="12">
        <v>2008</v>
      </c>
      <c r="C10" s="32">
        <v>3</v>
      </c>
      <c r="D10" s="32">
        <v>31</v>
      </c>
      <c r="E10" s="10">
        <f t="shared" si="0"/>
        <v>2010</v>
      </c>
      <c r="F10" s="10">
        <f t="shared" si="1"/>
        <v>3</v>
      </c>
      <c r="G10" s="10">
        <f t="shared" si="1"/>
        <v>31</v>
      </c>
      <c r="H10" s="12">
        <v>2907</v>
      </c>
      <c r="I10" s="12" t="s">
        <v>29</v>
      </c>
      <c r="J10" s="21" t="s">
        <v>32</v>
      </c>
      <c r="K10" s="13" t="s">
        <v>36</v>
      </c>
      <c r="L10" s="34">
        <v>3654249.11522775</v>
      </c>
      <c r="M10" s="55" t="s">
        <v>45</v>
      </c>
      <c r="N10" s="14">
        <v>469189</v>
      </c>
      <c r="O10" s="56">
        <v>2274</v>
      </c>
      <c r="P10" s="33">
        <f>SUM(L10:L13)</f>
        <v>18854259.67999275</v>
      </c>
      <c r="Q10" s="33">
        <v>1263235</v>
      </c>
      <c r="R10" s="33">
        <f>+P10-Q10</f>
        <v>17591024.67999275</v>
      </c>
      <c r="S10" s="16">
        <v>40272</v>
      </c>
      <c r="T10" s="21"/>
      <c r="U10" s="11"/>
      <c r="V10" s="7"/>
      <c r="W10" s="7"/>
      <c r="X10" s="7"/>
      <c r="Y10" s="7"/>
      <c r="Z10" s="7"/>
      <c r="AA10" s="7"/>
      <c r="AB10" s="7"/>
      <c r="AC10" s="7"/>
      <c r="AD10" s="7"/>
    </row>
    <row r="11" spans="1:30" s="3" customFormat="1" x14ac:dyDescent="0.2">
      <c r="A11" s="13" t="s">
        <v>23</v>
      </c>
      <c r="B11" s="12">
        <v>2008</v>
      </c>
      <c r="C11" s="32">
        <v>3</v>
      </c>
      <c r="D11" s="32">
        <v>31</v>
      </c>
      <c r="E11" s="10">
        <f t="shared" si="0"/>
        <v>2010</v>
      </c>
      <c r="F11" s="10">
        <f t="shared" si="1"/>
        <v>3</v>
      </c>
      <c r="G11" s="10">
        <f t="shared" si="1"/>
        <v>31</v>
      </c>
      <c r="H11" s="12">
        <v>2907</v>
      </c>
      <c r="I11" s="12" t="s">
        <v>29</v>
      </c>
      <c r="J11" s="21" t="s">
        <v>32</v>
      </c>
      <c r="K11" s="13" t="s">
        <v>36</v>
      </c>
      <c r="L11" s="34">
        <v>3654249.11522775</v>
      </c>
      <c r="M11" s="55" t="s">
        <v>45</v>
      </c>
      <c r="N11" s="14">
        <v>469193</v>
      </c>
      <c r="O11" s="56">
        <v>2281</v>
      </c>
      <c r="P11" s="33"/>
      <c r="Q11" s="33"/>
      <c r="R11" s="33"/>
      <c r="S11" s="16">
        <v>40272</v>
      </c>
      <c r="T11" s="21"/>
      <c r="U11" s="11"/>
      <c r="V11" s="7"/>
      <c r="W11" s="7"/>
      <c r="X11" s="7"/>
      <c r="Y11" s="7"/>
      <c r="Z11" s="7"/>
      <c r="AA11" s="7"/>
      <c r="AB11" s="7"/>
      <c r="AC11" s="7"/>
      <c r="AD11" s="7"/>
    </row>
    <row r="12" spans="1:30" s="3" customFormat="1" x14ac:dyDescent="0.2">
      <c r="A12" s="13" t="s">
        <v>23</v>
      </c>
      <c r="B12" s="12">
        <v>2008</v>
      </c>
      <c r="C12" s="32">
        <v>3</v>
      </c>
      <c r="D12" s="32">
        <v>31</v>
      </c>
      <c r="E12" s="10">
        <f t="shared" si="0"/>
        <v>2010</v>
      </c>
      <c r="F12" s="10">
        <f t="shared" si="1"/>
        <v>3</v>
      </c>
      <c r="G12" s="10">
        <f t="shared" si="1"/>
        <v>31</v>
      </c>
      <c r="H12" s="12">
        <v>2907</v>
      </c>
      <c r="I12" s="12" t="s">
        <v>29</v>
      </c>
      <c r="J12" s="21" t="s">
        <v>32</v>
      </c>
      <c r="K12" s="13" t="s">
        <v>36</v>
      </c>
      <c r="L12" s="34">
        <v>3654249.11522775</v>
      </c>
      <c r="M12" s="55" t="s">
        <v>45</v>
      </c>
      <c r="N12" s="14">
        <v>469174</v>
      </c>
      <c r="O12" s="56">
        <v>2284</v>
      </c>
      <c r="P12" s="33"/>
      <c r="Q12" s="33"/>
      <c r="R12" s="33"/>
      <c r="S12" s="16">
        <v>40272</v>
      </c>
      <c r="T12" s="21"/>
      <c r="U12" s="11"/>
      <c r="V12" s="7"/>
      <c r="W12" s="7"/>
      <c r="X12" s="7"/>
      <c r="Y12" s="7"/>
      <c r="Z12" s="7"/>
      <c r="AA12" s="7"/>
      <c r="AB12" s="7"/>
      <c r="AC12" s="7"/>
      <c r="AD12" s="7"/>
    </row>
    <row r="13" spans="1:30" s="3" customFormat="1" ht="13.5" thickBot="1" x14ac:dyDescent="0.25">
      <c r="A13" s="13" t="s">
        <v>23</v>
      </c>
      <c r="B13" s="12">
        <v>2008</v>
      </c>
      <c r="C13" s="32">
        <v>3</v>
      </c>
      <c r="D13" s="32">
        <v>31</v>
      </c>
      <c r="E13" s="10">
        <f t="shared" si="0"/>
        <v>2010</v>
      </c>
      <c r="F13" s="10">
        <f t="shared" si="1"/>
        <v>3</v>
      </c>
      <c r="G13" s="10">
        <f t="shared" si="1"/>
        <v>31</v>
      </c>
      <c r="H13" s="12"/>
      <c r="I13" s="12" t="s">
        <v>29</v>
      </c>
      <c r="J13" s="21" t="s">
        <v>32</v>
      </c>
      <c r="K13" s="13" t="s">
        <v>37</v>
      </c>
      <c r="L13" s="34">
        <v>7891512.3343094988</v>
      </c>
      <c r="M13" s="55" t="s">
        <v>45</v>
      </c>
      <c r="N13" s="44" t="s">
        <v>50</v>
      </c>
      <c r="O13" s="42">
        <v>2273</v>
      </c>
      <c r="P13" s="33"/>
      <c r="Q13" s="33"/>
      <c r="R13" s="33"/>
      <c r="S13" s="16">
        <v>40272</v>
      </c>
      <c r="T13" s="21"/>
      <c r="U13" s="11"/>
      <c r="V13" s="7"/>
      <c r="W13" s="7"/>
      <c r="X13" s="7"/>
      <c r="Y13" s="7"/>
      <c r="Z13" s="7"/>
      <c r="AA13" s="7"/>
      <c r="AB13" s="7"/>
      <c r="AC13" s="7"/>
      <c r="AD13" s="7"/>
    </row>
    <row r="14" spans="1:30" s="3" customFormat="1" x14ac:dyDescent="0.2">
      <c r="A14" s="13" t="s">
        <v>24</v>
      </c>
      <c r="B14" s="12">
        <v>2009</v>
      </c>
      <c r="C14" s="32">
        <v>1</v>
      </c>
      <c r="D14" s="32">
        <v>28</v>
      </c>
      <c r="E14" s="10">
        <f t="shared" si="0"/>
        <v>2011</v>
      </c>
      <c r="F14" s="10">
        <f t="shared" ref="F14:G16" si="2">+C14</f>
        <v>1</v>
      </c>
      <c r="G14" s="10">
        <f t="shared" si="2"/>
        <v>28</v>
      </c>
      <c r="H14" s="12">
        <v>2907</v>
      </c>
      <c r="I14" s="12" t="s">
        <v>29</v>
      </c>
      <c r="J14" s="21" t="s">
        <v>32</v>
      </c>
      <c r="K14" s="13" t="s">
        <v>38</v>
      </c>
      <c r="L14" s="34">
        <v>0</v>
      </c>
      <c r="M14" s="55" t="s">
        <v>45</v>
      </c>
      <c r="N14" s="43" t="s">
        <v>52</v>
      </c>
      <c r="O14" s="59">
        <v>2009</v>
      </c>
      <c r="P14" s="37">
        <v>10756365</v>
      </c>
      <c r="Q14" s="37"/>
      <c r="R14" s="37">
        <f>+P14-Q14</f>
        <v>10756365</v>
      </c>
      <c r="S14" s="17">
        <v>40272</v>
      </c>
      <c r="T14" s="21"/>
      <c r="U14" s="11"/>
      <c r="V14" s="7"/>
      <c r="W14" s="7"/>
      <c r="X14" s="7"/>
      <c r="Y14" s="7"/>
      <c r="Z14" s="7"/>
      <c r="AA14" s="7"/>
      <c r="AB14" s="7"/>
      <c r="AC14" s="7"/>
      <c r="AD14" s="7"/>
    </row>
    <row r="15" spans="1:30" s="3" customFormat="1" x14ac:dyDescent="0.2">
      <c r="A15" s="13" t="s">
        <v>24</v>
      </c>
      <c r="B15" s="12">
        <v>2009</v>
      </c>
      <c r="C15" s="32">
        <v>1</v>
      </c>
      <c r="D15" s="32">
        <v>28</v>
      </c>
      <c r="E15" s="10">
        <f t="shared" si="0"/>
        <v>2011</v>
      </c>
      <c r="F15" s="10">
        <f t="shared" si="2"/>
        <v>1</v>
      </c>
      <c r="G15" s="10">
        <f t="shared" si="2"/>
        <v>28</v>
      </c>
      <c r="H15" s="12">
        <v>2907</v>
      </c>
      <c r="I15" s="12" t="s">
        <v>29</v>
      </c>
      <c r="J15" s="21" t="s">
        <v>32</v>
      </c>
      <c r="K15" s="13" t="s">
        <v>38</v>
      </c>
      <c r="L15" s="34">
        <v>0</v>
      </c>
      <c r="M15" s="55" t="s">
        <v>45</v>
      </c>
      <c r="N15" s="14" t="s">
        <v>53</v>
      </c>
      <c r="O15" s="60">
        <v>2010</v>
      </c>
      <c r="P15" s="37"/>
      <c r="Q15" s="37"/>
      <c r="R15" s="37"/>
      <c r="S15" s="17">
        <v>40272</v>
      </c>
      <c r="T15" s="21"/>
      <c r="U15" s="11"/>
      <c r="V15" s="7"/>
      <c r="W15" s="7"/>
      <c r="X15" s="7"/>
      <c r="Y15" s="7"/>
      <c r="Z15" s="7"/>
      <c r="AA15" s="7"/>
      <c r="AB15" s="7"/>
      <c r="AC15" s="7"/>
      <c r="AD15" s="7"/>
    </row>
    <row r="16" spans="1:30" s="3" customFormat="1" ht="13.5" thickBot="1" x14ac:dyDescent="0.25">
      <c r="A16" s="13" t="s">
        <v>24</v>
      </c>
      <c r="B16" s="12">
        <v>2009</v>
      </c>
      <c r="C16" s="32">
        <v>1</v>
      </c>
      <c r="D16" s="32">
        <v>28</v>
      </c>
      <c r="E16" s="10">
        <f t="shared" si="0"/>
        <v>2011</v>
      </c>
      <c r="F16" s="10">
        <f t="shared" si="2"/>
        <v>1</v>
      </c>
      <c r="G16" s="10">
        <f t="shared" si="2"/>
        <v>28</v>
      </c>
      <c r="H16" s="12">
        <v>2907</v>
      </c>
      <c r="I16" s="12" t="s">
        <v>29</v>
      </c>
      <c r="J16" s="21" t="s">
        <v>32</v>
      </c>
      <c r="K16" s="13" t="s">
        <v>38</v>
      </c>
      <c r="L16" s="34">
        <v>0</v>
      </c>
      <c r="M16" s="55" t="s">
        <v>45</v>
      </c>
      <c r="N16" s="42" t="s">
        <v>54</v>
      </c>
      <c r="O16" s="61">
        <v>2011</v>
      </c>
      <c r="P16" s="37"/>
      <c r="Q16" s="37"/>
      <c r="R16" s="37"/>
      <c r="S16" s="17">
        <v>40272</v>
      </c>
      <c r="T16" s="21"/>
      <c r="U16" s="11"/>
      <c r="V16" s="7"/>
      <c r="W16" s="7"/>
      <c r="X16" s="7"/>
      <c r="Y16" s="7"/>
      <c r="Z16" s="7"/>
      <c r="AA16" s="7"/>
      <c r="AB16" s="7"/>
      <c r="AC16" s="7"/>
      <c r="AD16" s="7"/>
    </row>
    <row r="17" spans="1:30" s="3" customFormat="1" ht="25.5" x14ac:dyDescent="0.2">
      <c r="A17" s="13" t="s">
        <v>24</v>
      </c>
      <c r="B17" s="12">
        <v>2009</v>
      </c>
      <c r="C17" s="32">
        <v>6</v>
      </c>
      <c r="D17" s="32">
        <v>10</v>
      </c>
      <c r="E17" s="10">
        <f t="shared" ref="E17:E23" si="3">+B17+2</f>
        <v>2011</v>
      </c>
      <c r="F17" s="10">
        <f t="shared" ref="F17:G23" si="4">+C17</f>
        <v>6</v>
      </c>
      <c r="G17" s="10">
        <f t="shared" si="4"/>
        <v>10</v>
      </c>
      <c r="H17" s="12">
        <v>4166</v>
      </c>
      <c r="I17" s="12" t="s">
        <v>29</v>
      </c>
      <c r="J17" s="12" t="s">
        <v>33</v>
      </c>
      <c r="K17" s="13" t="s">
        <v>39</v>
      </c>
      <c r="L17" s="34">
        <v>2954638</v>
      </c>
      <c r="M17" s="55" t="s">
        <v>45</v>
      </c>
      <c r="N17" s="45">
        <v>463718</v>
      </c>
      <c r="O17" s="58" t="s">
        <v>55</v>
      </c>
      <c r="P17" s="37">
        <v>1348500</v>
      </c>
      <c r="Q17" s="37">
        <v>14857680</v>
      </c>
      <c r="R17" s="37">
        <v>0</v>
      </c>
      <c r="S17" s="12"/>
      <c r="T17" s="21"/>
      <c r="U17" s="11"/>
      <c r="V17" s="7"/>
      <c r="W17" s="7"/>
      <c r="X17" s="7"/>
      <c r="Y17" s="7"/>
      <c r="Z17" s="7"/>
      <c r="AA17" s="7"/>
      <c r="AB17" s="7"/>
      <c r="AC17" s="7"/>
      <c r="AD17" s="7"/>
    </row>
    <row r="18" spans="1:30" s="3" customFormat="1" ht="25.5" x14ac:dyDescent="0.2">
      <c r="A18" s="13" t="s">
        <v>24</v>
      </c>
      <c r="B18" s="12">
        <v>2009</v>
      </c>
      <c r="C18" s="32">
        <v>6</v>
      </c>
      <c r="D18" s="32">
        <v>10</v>
      </c>
      <c r="E18" s="10">
        <f t="shared" si="3"/>
        <v>2011</v>
      </c>
      <c r="F18" s="10">
        <f t="shared" si="4"/>
        <v>6</v>
      </c>
      <c r="G18" s="10">
        <f t="shared" si="4"/>
        <v>10</v>
      </c>
      <c r="H18" s="12">
        <v>4166</v>
      </c>
      <c r="I18" s="12" t="s">
        <v>29</v>
      </c>
      <c r="J18" s="12" t="s">
        <v>33</v>
      </c>
      <c r="K18" s="13" t="s">
        <v>39</v>
      </c>
      <c r="L18" s="34">
        <v>2954638</v>
      </c>
      <c r="M18" s="55" t="s">
        <v>45</v>
      </c>
      <c r="N18" s="46" t="s">
        <v>56</v>
      </c>
      <c r="O18" s="56" t="s">
        <v>57</v>
      </c>
      <c r="P18" s="37"/>
      <c r="Q18" s="37"/>
      <c r="R18" s="37"/>
      <c r="S18" s="12"/>
      <c r="T18" s="21"/>
      <c r="U18" s="11"/>
      <c r="V18" s="7"/>
      <c r="W18" s="7"/>
      <c r="X18" s="7"/>
      <c r="Y18" s="7"/>
      <c r="Z18" s="7"/>
      <c r="AA18" s="7"/>
      <c r="AB18" s="7"/>
      <c r="AC18" s="7"/>
      <c r="AD18" s="7"/>
    </row>
    <row r="19" spans="1:30" s="3" customFormat="1" ht="26.25" thickBot="1" x14ac:dyDescent="0.25">
      <c r="A19" s="13" t="s">
        <v>24</v>
      </c>
      <c r="B19" s="12">
        <v>2009</v>
      </c>
      <c r="C19" s="32">
        <v>6</v>
      </c>
      <c r="D19" s="32">
        <v>10</v>
      </c>
      <c r="E19" s="10">
        <f t="shared" si="3"/>
        <v>2011</v>
      </c>
      <c r="F19" s="10">
        <f t="shared" si="4"/>
        <v>6</v>
      </c>
      <c r="G19" s="10">
        <f t="shared" si="4"/>
        <v>10</v>
      </c>
      <c r="H19" s="12">
        <v>4166</v>
      </c>
      <c r="I19" s="12" t="s">
        <v>29</v>
      </c>
      <c r="J19" s="12" t="s">
        <v>33</v>
      </c>
      <c r="K19" s="13" t="s">
        <v>39</v>
      </c>
      <c r="L19" s="34">
        <v>2954638</v>
      </c>
      <c r="M19" s="55" t="s">
        <v>45</v>
      </c>
      <c r="N19" s="46" t="s">
        <v>58</v>
      </c>
      <c r="O19" s="56" t="s">
        <v>59</v>
      </c>
      <c r="P19" s="37"/>
      <c r="Q19" s="37"/>
      <c r="R19" s="37"/>
      <c r="S19" s="12"/>
      <c r="T19" s="21"/>
      <c r="U19" s="11"/>
      <c r="V19" s="7"/>
      <c r="W19" s="7"/>
      <c r="X19" s="7"/>
      <c r="Y19" s="7"/>
      <c r="Z19" s="7"/>
      <c r="AA19" s="7"/>
      <c r="AB19" s="7"/>
      <c r="AC19" s="7"/>
      <c r="AD19" s="7"/>
    </row>
    <row r="20" spans="1:30" s="3" customFormat="1" x14ac:dyDescent="0.2">
      <c r="A20" s="22" t="s">
        <v>25</v>
      </c>
      <c r="B20" s="12">
        <v>2008</v>
      </c>
      <c r="C20" s="12">
        <v>7</v>
      </c>
      <c r="D20" s="12">
        <v>22</v>
      </c>
      <c r="E20" s="10">
        <f t="shared" si="3"/>
        <v>2010</v>
      </c>
      <c r="F20" s="10">
        <f t="shared" si="4"/>
        <v>7</v>
      </c>
      <c r="G20" s="10">
        <f t="shared" si="4"/>
        <v>22</v>
      </c>
      <c r="H20" s="55">
        <v>2907</v>
      </c>
      <c r="I20" s="12" t="s">
        <v>31</v>
      </c>
      <c r="J20" s="21" t="s">
        <v>32</v>
      </c>
      <c r="K20" s="9" t="s">
        <v>40</v>
      </c>
      <c r="L20" s="34">
        <v>4164386</v>
      </c>
      <c r="M20" s="55" t="s">
        <v>45</v>
      </c>
      <c r="N20" s="43" t="s">
        <v>50</v>
      </c>
      <c r="O20" s="58" t="s">
        <v>60</v>
      </c>
      <c r="P20" s="34">
        <v>13456000</v>
      </c>
      <c r="Q20" s="34">
        <v>2655473.25</v>
      </c>
      <c r="R20" s="34">
        <v>10800526.75</v>
      </c>
      <c r="S20" s="55"/>
      <c r="T20" s="21"/>
      <c r="U20" s="11"/>
      <c r="V20" s="7"/>
      <c r="W20" s="7"/>
      <c r="X20" s="7"/>
      <c r="Y20" s="7"/>
      <c r="Z20" s="7"/>
      <c r="AA20" s="7"/>
      <c r="AB20" s="7"/>
      <c r="AC20" s="7"/>
      <c r="AD20" s="7"/>
    </row>
    <row r="21" spans="1:30" s="3" customFormat="1" x14ac:dyDescent="0.2">
      <c r="A21" s="22" t="s">
        <v>25</v>
      </c>
      <c r="B21" s="12">
        <v>2008</v>
      </c>
      <c r="C21" s="12">
        <v>7</v>
      </c>
      <c r="D21" s="12">
        <v>22</v>
      </c>
      <c r="E21" s="10">
        <f t="shared" si="3"/>
        <v>2010</v>
      </c>
      <c r="F21" s="10">
        <f t="shared" si="4"/>
        <v>7</v>
      </c>
      <c r="G21" s="10">
        <f t="shared" si="4"/>
        <v>22</v>
      </c>
      <c r="H21" s="55">
        <v>2907</v>
      </c>
      <c r="I21" s="12" t="s">
        <v>31</v>
      </c>
      <c r="J21" s="21" t="s">
        <v>32</v>
      </c>
      <c r="K21" s="9" t="s">
        <v>40</v>
      </c>
      <c r="L21" s="34">
        <v>4164386</v>
      </c>
      <c r="M21" s="55" t="s">
        <v>45</v>
      </c>
      <c r="N21" s="14" t="s">
        <v>50</v>
      </c>
      <c r="O21" s="56" t="s">
        <v>61</v>
      </c>
      <c r="P21" s="34"/>
      <c r="Q21" s="34"/>
      <c r="R21" s="34"/>
      <c r="S21" s="55"/>
      <c r="T21" s="21"/>
      <c r="U21" s="11"/>
      <c r="V21" s="7"/>
      <c r="W21" s="7"/>
      <c r="X21" s="7"/>
      <c r="Y21" s="7"/>
      <c r="Z21" s="7"/>
      <c r="AA21" s="7"/>
      <c r="AB21" s="7"/>
      <c r="AC21" s="7"/>
      <c r="AD21" s="7"/>
    </row>
    <row r="22" spans="1:30" s="3" customFormat="1" x14ac:dyDescent="0.2">
      <c r="A22" s="22" t="s">
        <v>25</v>
      </c>
      <c r="B22" s="12">
        <v>2008</v>
      </c>
      <c r="C22" s="12">
        <v>7</v>
      </c>
      <c r="D22" s="12">
        <v>22</v>
      </c>
      <c r="E22" s="10">
        <f t="shared" si="3"/>
        <v>2010</v>
      </c>
      <c r="F22" s="10">
        <f t="shared" si="4"/>
        <v>7</v>
      </c>
      <c r="G22" s="10">
        <f t="shared" si="4"/>
        <v>22</v>
      </c>
      <c r="H22" s="55">
        <v>2907</v>
      </c>
      <c r="I22" s="12" t="s">
        <v>31</v>
      </c>
      <c r="J22" s="21" t="s">
        <v>32</v>
      </c>
      <c r="K22" s="9" t="s">
        <v>40</v>
      </c>
      <c r="L22" s="34">
        <v>4164386</v>
      </c>
      <c r="M22" s="55" t="s">
        <v>45</v>
      </c>
      <c r="N22" s="14" t="s">
        <v>50</v>
      </c>
      <c r="O22" s="56" t="s">
        <v>62</v>
      </c>
      <c r="P22" s="34"/>
      <c r="Q22" s="34"/>
      <c r="R22" s="34"/>
      <c r="S22" s="55"/>
      <c r="T22" s="21"/>
      <c r="U22" s="11"/>
      <c r="V22" s="7"/>
      <c r="W22" s="7"/>
      <c r="X22" s="7"/>
      <c r="Y22" s="7"/>
      <c r="Z22" s="7"/>
      <c r="AA22" s="7"/>
      <c r="AB22" s="7"/>
      <c r="AC22" s="7"/>
      <c r="AD22" s="7"/>
    </row>
    <row r="23" spans="1:30" s="3" customFormat="1" ht="13.5" thickBot="1" x14ac:dyDescent="0.25">
      <c r="A23" s="22" t="s">
        <v>25</v>
      </c>
      <c r="B23" s="12">
        <v>2008</v>
      </c>
      <c r="C23" s="12">
        <v>7</v>
      </c>
      <c r="D23" s="12">
        <v>22</v>
      </c>
      <c r="E23" s="10">
        <f t="shared" si="3"/>
        <v>2010</v>
      </c>
      <c r="F23" s="10">
        <f t="shared" si="4"/>
        <v>7</v>
      </c>
      <c r="G23" s="10">
        <f t="shared" si="4"/>
        <v>22</v>
      </c>
      <c r="H23" s="55">
        <v>2907</v>
      </c>
      <c r="I23" s="12" t="s">
        <v>31</v>
      </c>
      <c r="J23" s="21" t="s">
        <v>32</v>
      </c>
      <c r="K23" s="9" t="s">
        <v>40</v>
      </c>
      <c r="L23" s="34">
        <v>4164386</v>
      </c>
      <c r="M23" s="55" t="s">
        <v>45</v>
      </c>
      <c r="N23" s="42" t="s">
        <v>50</v>
      </c>
      <c r="O23" s="57" t="s">
        <v>63</v>
      </c>
      <c r="P23" s="34"/>
      <c r="Q23" s="34"/>
      <c r="R23" s="34"/>
      <c r="S23" s="55"/>
      <c r="T23" s="21"/>
      <c r="U23" s="11"/>
      <c r="V23" s="7"/>
      <c r="W23" s="7"/>
      <c r="X23" s="7"/>
      <c r="Y23" s="7"/>
      <c r="Z23" s="7"/>
      <c r="AA23" s="7"/>
      <c r="AB23" s="7"/>
      <c r="AC23" s="7"/>
      <c r="AD23" s="7"/>
    </row>
    <row r="24" spans="1:30" s="3" customFormat="1" ht="16.5" x14ac:dyDescent="0.3">
      <c r="A24" s="13" t="s">
        <v>26</v>
      </c>
      <c r="B24" s="55">
        <v>2011</v>
      </c>
      <c r="C24" s="55">
        <v>7</v>
      </c>
      <c r="D24" s="55">
        <v>13</v>
      </c>
      <c r="E24" s="10">
        <f t="shared" ref="E24:E30" si="5">+B24+2</f>
        <v>2013</v>
      </c>
      <c r="F24" s="10">
        <f t="shared" ref="F24:G30" si="6">+C24</f>
        <v>7</v>
      </c>
      <c r="G24" s="10">
        <f t="shared" si="6"/>
        <v>13</v>
      </c>
      <c r="H24" s="55">
        <v>4866</v>
      </c>
      <c r="I24" s="12" t="s">
        <v>29</v>
      </c>
      <c r="J24" s="21" t="s">
        <v>32</v>
      </c>
      <c r="K24" s="9" t="s">
        <v>41</v>
      </c>
      <c r="L24" s="34">
        <v>50669974.852523997</v>
      </c>
      <c r="M24" s="55" t="s">
        <v>45</v>
      </c>
      <c r="N24" s="49" t="s">
        <v>64</v>
      </c>
      <c r="O24" s="49">
        <v>2234</v>
      </c>
      <c r="P24" s="34">
        <v>148675774.87198922</v>
      </c>
      <c r="Q24" s="34">
        <f>+P24*8%</f>
        <v>11894061.989759138</v>
      </c>
      <c r="R24" s="34">
        <f>+P24-Q24</f>
        <v>136781712.88223007</v>
      </c>
      <c r="S24" s="23"/>
      <c r="T24" s="21"/>
      <c r="U24" s="11"/>
      <c r="V24" s="7"/>
      <c r="W24" s="7"/>
      <c r="X24" s="7"/>
      <c r="Y24" s="7"/>
      <c r="Z24" s="7"/>
      <c r="AA24" s="7"/>
      <c r="AB24" s="7"/>
      <c r="AC24" s="7"/>
      <c r="AD24" s="7"/>
    </row>
    <row r="25" spans="1:30" s="3" customFormat="1" ht="16.5" x14ac:dyDescent="0.3">
      <c r="A25" s="13" t="s">
        <v>26</v>
      </c>
      <c r="B25" s="55">
        <v>2011</v>
      </c>
      <c r="C25" s="55">
        <v>7</v>
      </c>
      <c r="D25" s="55">
        <v>13</v>
      </c>
      <c r="E25" s="10">
        <f t="shared" si="5"/>
        <v>2013</v>
      </c>
      <c r="F25" s="10">
        <f t="shared" si="6"/>
        <v>7</v>
      </c>
      <c r="G25" s="10">
        <f t="shared" si="6"/>
        <v>13</v>
      </c>
      <c r="H25" s="55">
        <v>4866</v>
      </c>
      <c r="I25" s="12" t="s">
        <v>29</v>
      </c>
      <c r="J25" s="21" t="s">
        <v>32</v>
      </c>
      <c r="K25" s="9" t="s">
        <v>41</v>
      </c>
      <c r="L25" s="34">
        <v>47224349.037635997</v>
      </c>
      <c r="M25" s="55" t="s">
        <v>45</v>
      </c>
      <c r="N25" s="48" t="s">
        <v>65</v>
      </c>
      <c r="O25" s="48">
        <v>2228</v>
      </c>
      <c r="P25" s="34"/>
      <c r="Q25" s="34"/>
      <c r="R25" s="34"/>
      <c r="S25" s="23"/>
      <c r="T25" s="21"/>
      <c r="U25" s="11"/>
      <c r="V25" s="7"/>
      <c r="W25" s="7"/>
      <c r="X25" s="7"/>
      <c r="Y25" s="7"/>
      <c r="Z25" s="7"/>
      <c r="AA25" s="7"/>
      <c r="AB25" s="7"/>
      <c r="AC25" s="7"/>
      <c r="AD25" s="7"/>
    </row>
    <row r="26" spans="1:30" s="3" customFormat="1" ht="16.5" x14ac:dyDescent="0.3">
      <c r="A26" s="13" t="s">
        <v>26</v>
      </c>
      <c r="B26" s="55">
        <v>2011</v>
      </c>
      <c r="C26" s="55">
        <v>7</v>
      </c>
      <c r="D26" s="55">
        <v>13</v>
      </c>
      <c r="E26" s="10">
        <f t="shared" si="5"/>
        <v>2013</v>
      </c>
      <c r="F26" s="10">
        <f t="shared" si="6"/>
        <v>7</v>
      </c>
      <c r="G26" s="10">
        <f t="shared" si="6"/>
        <v>13</v>
      </c>
      <c r="H26" s="55">
        <v>4866</v>
      </c>
      <c r="I26" s="12" t="s">
        <v>29</v>
      </c>
      <c r="J26" s="21" t="s">
        <v>32</v>
      </c>
      <c r="K26" s="9" t="s">
        <v>41</v>
      </c>
      <c r="L26" s="34">
        <v>47224349.037635997</v>
      </c>
      <c r="M26" s="55" t="s">
        <v>45</v>
      </c>
      <c r="N26" s="48" t="s">
        <v>66</v>
      </c>
      <c r="O26" s="48">
        <v>2230</v>
      </c>
      <c r="P26" s="34"/>
      <c r="Q26" s="34"/>
      <c r="R26" s="34"/>
      <c r="S26" s="23">
        <v>40892</v>
      </c>
      <c r="T26" s="21"/>
      <c r="U26" s="11"/>
      <c r="V26" s="7"/>
      <c r="W26" s="7"/>
      <c r="X26" s="7"/>
      <c r="Y26" s="7"/>
      <c r="Z26" s="7"/>
      <c r="AA26" s="7"/>
      <c r="AB26" s="7"/>
      <c r="AC26" s="7"/>
      <c r="AD26" s="7"/>
    </row>
    <row r="27" spans="1:30" s="3" customFormat="1" ht="16.5" x14ac:dyDescent="0.3">
      <c r="A27" s="13" t="s">
        <v>26</v>
      </c>
      <c r="B27" s="55">
        <v>2011</v>
      </c>
      <c r="C27" s="55">
        <v>7</v>
      </c>
      <c r="D27" s="55">
        <v>13</v>
      </c>
      <c r="E27" s="10">
        <f t="shared" si="5"/>
        <v>2013</v>
      </c>
      <c r="F27" s="10">
        <f t="shared" si="6"/>
        <v>7</v>
      </c>
      <c r="G27" s="10">
        <f t="shared" si="6"/>
        <v>13</v>
      </c>
      <c r="H27" s="55">
        <v>4866</v>
      </c>
      <c r="I27" s="12" t="s">
        <v>29</v>
      </c>
      <c r="J27" s="21" t="s">
        <v>32</v>
      </c>
      <c r="K27" s="9" t="s">
        <v>42</v>
      </c>
      <c r="L27" s="34">
        <v>0</v>
      </c>
      <c r="M27" s="55" t="s">
        <v>45</v>
      </c>
      <c r="N27" s="48" t="s">
        <v>67</v>
      </c>
      <c r="O27" s="48" t="s">
        <v>68</v>
      </c>
      <c r="P27" s="34"/>
      <c r="Q27" s="34"/>
      <c r="R27" s="34"/>
      <c r="S27" s="23">
        <v>40892</v>
      </c>
      <c r="T27" s="21"/>
      <c r="U27" s="11"/>
      <c r="V27" s="7"/>
      <c r="W27" s="7"/>
      <c r="X27" s="7"/>
      <c r="Y27" s="7"/>
      <c r="Z27" s="7"/>
      <c r="AA27" s="7"/>
      <c r="AB27" s="7"/>
      <c r="AC27" s="7"/>
      <c r="AD27" s="7"/>
    </row>
    <row r="28" spans="1:30" s="3" customFormat="1" ht="16.5" x14ac:dyDescent="0.3">
      <c r="A28" s="13" t="s">
        <v>26</v>
      </c>
      <c r="B28" s="55">
        <v>2011</v>
      </c>
      <c r="C28" s="55">
        <v>7</v>
      </c>
      <c r="D28" s="55">
        <v>13</v>
      </c>
      <c r="E28" s="10">
        <f t="shared" si="5"/>
        <v>2013</v>
      </c>
      <c r="F28" s="10">
        <f t="shared" si="6"/>
        <v>7</v>
      </c>
      <c r="G28" s="10">
        <f t="shared" si="6"/>
        <v>13</v>
      </c>
      <c r="H28" s="55">
        <v>4866</v>
      </c>
      <c r="I28" s="12" t="s">
        <v>29</v>
      </c>
      <c r="J28" s="21" t="s">
        <v>32</v>
      </c>
      <c r="K28" s="9" t="s">
        <v>42</v>
      </c>
      <c r="L28" s="34">
        <v>0</v>
      </c>
      <c r="M28" s="55" t="s">
        <v>45</v>
      </c>
      <c r="N28" s="48" t="s">
        <v>69</v>
      </c>
      <c r="O28" s="48" t="s">
        <v>70</v>
      </c>
      <c r="P28" s="34"/>
      <c r="Q28" s="34"/>
      <c r="R28" s="34"/>
      <c r="S28" s="23">
        <v>40892</v>
      </c>
      <c r="T28" s="21"/>
      <c r="U28" s="11"/>
      <c r="V28" s="7"/>
      <c r="W28" s="7"/>
      <c r="X28" s="7"/>
      <c r="Y28" s="7"/>
      <c r="Z28" s="7"/>
      <c r="AA28" s="7"/>
      <c r="AB28" s="7"/>
      <c r="AC28" s="7"/>
      <c r="AD28" s="7"/>
    </row>
    <row r="29" spans="1:30" s="3" customFormat="1" ht="16.5" x14ac:dyDescent="0.3">
      <c r="A29" s="13" t="s">
        <v>26</v>
      </c>
      <c r="B29" s="55">
        <v>2011</v>
      </c>
      <c r="C29" s="55">
        <v>7</v>
      </c>
      <c r="D29" s="55">
        <v>13</v>
      </c>
      <c r="E29" s="10">
        <f t="shared" si="5"/>
        <v>2013</v>
      </c>
      <c r="F29" s="10">
        <f t="shared" si="6"/>
        <v>7</v>
      </c>
      <c r="G29" s="10">
        <f t="shared" si="6"/>
        <v>13</v>
      </c>
      <c r="H29" s="55">
        <v>4866</v>
      </c>
      <c r="I29" s="12" t="s">
        <v>29</v>
      </c>
      <c r="J29" s="21" t="s">
        <v>32</v>
      </c>
      <c r="K29" s="9" t="s">
        <v>42</v>
      </c>
      <c r="L29" s="34">
        <v>0</v>
      </c>
      <c r="M29" s="55" t="s">
        <v>45</v>
      </c>
      <c r="N29" s="48" t="s">
        <v>71</v>
      </c>
      <c r="O29" s="48" t="s">
        <v>72</v>
      </c>
      <c r="P29" s="34"/>
      <c r="Q29" s="34"/>
      <c r="R29" s="34"/>
      <c r="S29" s="23">
        <v>40892</v>
      </c>
      <c r="T29" s="21"/>
      <c r="U29" s="11"/>
      <c r="V29" s="7"/>
      <c r="W29" s="7"/>
      <c r="X29" s="7"/>
      <c r="Y29" s="7"/>
      <c r="Z29" s="7"/>
      <c r="AA29" s="7"/>
      <c r="AB29" s="7"/>
      <c r="AC29" s="7"/>
      <c r="AD29" s="7"/>
    </row>
    <row r="30" spans="1:30" s="3" customFormat="1" ht="17.25" thickBot="1" x14ac:dyDescent="0.35">
      <c r="A30" s="13" t="s">
        <v>26</v>
      </c>
      <c r="B30" s="55">
        <v>2011</v>
      </c>
      <c r="C30" s="55">
        <v>7</v>
      </c>
      <c r="D30" s="55">
        <v>13</v>
      </c>
      <c r="E30" s="10">
        <f t="shared" si="5"/>
        <v>2013</v>
      </c>
      <c r="F30" s="10">
        <f t="shared" si="6"/>
        <v>7</v>
      </c>
      <c r="G30" s="10">
        <f t="shared" si="6"/>
        <v>13</v>
      </c>
      <c r="H30" s="55">
        <v>4866</v>
      </c>
      <c r="I30" s="12" t="s">
        <v>29</v>
      </c>
      <c r="J30" s="21" t="s">
        <v>32</v>
      </c>
      <c r="K30" s="9" t="s">
        <v>43</v>
      </c>
      <c r="L30" s="34">
        <v>3557101.9441932002</v>
      </c>
      <c r="M30" s="55" t="s">
        <v>45</v>
      </c>
      <c r="N30" s="48"/>
      <c r="O30" s="48" t="s">
        <v>73</v>
      </c>
      <c r="P30" s="34"/>
      <c r="Q30" s="34"/>
      <c r="R30" s="34"/>
      <c r="S30" s="23">
        <v>40892</v>
      </c>
      <c r="T30" s="21"/>
      <c r="U30" s="11"/>
      <c r="V30" s="7"/>
      <c r="W30" s="7"/>
      <c r="X30" s="7"/>
      <c r="Y30" s="7"/>
      <c r="Z30" s="7"/>
      <c r="AA30" s="7"/>
      <c r="AB30" s="7"/>
      <c r="AC30" s="7"/>
      <c r="AD30" s="7"/>
    </row>
    <row r="31" spans="1:30" s="3" customFormat="1" ht="16.5" x14ac:dyDescent="0.3">
      <c r="A31" s="13" t="s">
        <v>27</v>
      </c>
      <c r="B31" s="55">
        <v>2011</v>
      </c>
      <c r="C31" s="55">
        <v>5</v>
      </c>
      <c r="D31" s="55">
        <v>12</v>
      </c>
      <c r="E31" s="10">
        <f>+B31+2</f>
        <v>2013</v>
      </c>
      <c r="F31" s="10">
        <f t="shared" ref="F31:G33" si="7">+C31</f>
        <v>5</v>
      </c>
      <c r="G31" s="10">
        <f t="shared" si="7"/>
        <v>12</v>
      </c>
      <c r="H31" s="55">
        <v>4866</v>
      </c>
      <c r="I31" s="12" t="s">
        <v>29</v>
      </c>
      <c r="J31" s="21" t="s">
        <v>34</v>
      </c>
      <c r="K31" s="40" t="s">
        <v>44</v>
      </c>
      <c r="L31" s="34">
        <v>2954638.5127281998</v>
      </c>
      <c r="M31" s="55" t="s">
        <v>45</v>
      </c>
      <c r="N31" s="50">
        <v>464185</v>
      </c>
      <c r="O31" s="47">
        <v>1959</v>
      </c>
      <c r="P31" s="34">
        <v>11848924.562400002</v>
      </c>
      <c r="Q31" s="34"/>
      <c r="R31" s="34">
        <f>+P31</f>
        <v>11848924.562400002</v>
      </c>
      <c r="S31" s="23"/>
      <c r="T31" s="21"/>
      <c r="U31" s="11"/>
      <c r="V31" s="7"/>
      <c r="W31" s="7"/>
      <c r="X31" s="7"/>
      <c r="Y31" s="7"/>
      <c r="Z31" s="7"/>
      <c r="AA31" s="7"/>
      <c r="AB31" s="7"/>
      <c r="AC31" s="7"/>
      <c r="AD31" s="7"/>
    </row>
    <row r="32" spans="1:30" s="3" customFormat="1" ht="16.5" x14ac:dyDescent="0.3">
      <c r="A32" s="13" t="s">
        <v>27</v>
      </c>
      <c r="B32" s="55">
        <v>2011</v>
      </c>
      <c r="C32" s="55">
        <v>5</v>
      </c>
      <c r="D32" s="55">
        <v>12</v>
      </c>
      <c r="E32" s="10">
        <f>+B32+2</f>
        <v>2013</v>
      </c>
      <c r="F32" s="10">
        <f t="shared" si="7"/>
        <v>5</v>
      </c>
      <c r="G32" s="10">
        <f t="shared" si="7"/>
        <v>12</v>
      </c>
      <c r="H32" s="55">
        <v>4866</v>
      </c>
      <c r="I32" s="12" t="s">
        <v>29</v>
      </c>
      <c r="J32" s="21" t="s">
        <v>34</v>
      </c>
      <c r="K32" s="40" t="s">
        <v>44</v>
      </c>
      <c r="L32" s="34">
        <v>2954638.5127281998</v>
      </c>
      <c r="M32" s="55" t="s">
        <v>45</v>
      </c>
      <c r="N32" s="51">
        <v>464190</v>
      </c>
      <c r="O32" s="48">
        <v>1960</v>
      </c>
      <c r="P32" s="34"/>
      <c r="Q32" s="34"/>
      <c r="R32" s="34"/>
      <c r="S32" s="23"/>
      <c r="T32" s="21"/>
      <c r="U32" s="11"/>
      <c r="V32" s="7"/>
      <c r="W32" s="7"/>
      <c r="X32" s="7"/>
      <c r="Y32" s="7"/>
      <c r="Z32" s="7"/>
      <c r="AA32" s="7"/>
      <c r="AB32" s="7"/>
      <c r="AC32" s="7"/>
      <c r="AD32" s="7"/>
    </row>
    <row r="33" spans="1:30" s="3" customFormat="1" ht="16.5" x14ac:dyDescent="0.3">
      <c r="A33" s="13" t="s">
        <v>27</v>
      </c>
      <c r="B33" s="55">
        <v>2011</v>
      </c>
      <c r="C33" s="55">
        <v>5</v>
      </c>
      <c r="D33" s="55">
        <v>12</v>
      </c>
      <c r="E33" s="10">
        <f>+B33+2</f>
        <v>2013</v>
      </c>
      <c r="F33" s="10">
        <f t="shared" si="7"/>
        <v>5</v>
      </c>
      <c r="G33" s="10">
        <f t="shared" si="7"/>
        <v>12</v>
      </c>
      <c r="H33" s="55">
        <v>4866</v>
      </c>
      <c r="I33" s="12" t="s">
        <v>29</v>
      </c>
      <c r="J33" s="21" t="s">
        <v>34</v>
      </c>
      <c r="K33" s="40" t="s">
        <v>44</v>
      </c>
      <c r="L33" s="34">
        <v>2954638.5127281998</v>
      </c>
      <c r="M33" s="55" t="s">
        <v>45</v>
      </c>
      <c r="N33" s="51">
        <v>464188</v>
      </c>
      <c r="O33" s="48">
        <v>1961</v>
      </c>
      <c r="P33" s="34"/>
      <c r="Q33" s="34"/>
      <c r="R33" s="34"/>
      <c r="S33" s="23"/>
      <c r="T33" s="21"/>
      <c r="U33" s="11"/>
      <c r="V33" s="7"/>
      <c r="W33" s="7"/>
      <c r="X33" s="7"/>
      <c r="Y33" s="7"/>
      <c r="Z33" s="7"/>
      <c r="AA33" s="7"/>
      <c r="AB33" s="7"/>
      <c r="AC33" s="7"/>
      <c r="AD33" s="7"/>
    </row>
    <row r="34" spans="1:30" x14ac:dyDescent="0.2">
      <c r="L34" s="6">
        <f>SUM(L9:L33)</f>
        <v>341705541.09016657</v>
      </c>
      <c r="N34" s="52"/>
      <c r="O34" s="62"/>
      <c r="P34" s="6">
        <f>SUM(P9:P33)</f>
        <v>344729957.11438191</v>
      </c>
      <c r="Q34" s="6">
        <f>SUM(Q9:Q33)</f>
        <v>83726543.897759125</v>
      </c>
      <c r="R34" s="6">
        <f>SUM(R9:R33)</f>
        <v>274512593.21662283</v>
      </c>
      <c r="S34" s="18"/>
      <c r="T34" s="19"/>
    </row>
    <row r="35" spans="1:30" x14ac:dyDescent="0.2">
      <c r="N35" s="52"/>
      <c r="O35" s="62"/>
      <c r="S35" s="18"/>
      <c r="T35" s="19"/>
    </row>
    <row r="36" spans="1:30" x14ac:dyDescent="0.2">
      <c r="N36" s="52"/>
      <c r="O36" s="62"/>
      <c r="S36" s="18"/>
      <c r="T36" s="19"/>
    </row>
    <row r="37" spans="1:30" x14ac:dyDescent="0.2">
      <c r="N37" s="52"/>
      <c r="O37" s="62"/>
      <c r="S37" s="18"/>
      <c r="T37" s="19"/>
    </row>
    <row r="38" spans="1:30" x14ac:dyDescent="0.2">
      <c r="N38" s="52"/>
      <c r="O38" s="62"/>
      <c r="S38" s="18"/>
      <c r="T38" s="19"/>
    </row>
    <row r="39" spans="1:30" x14ac:dyDescent="0.2">
      <c r="N39" s="52"/>
      <c r="O39" s="62"/>
      <c r="S39" s="18"/>
      <c r="T39" s="19"/>
    </row>
    <row r="40" spans="1:30" x14ac:dyDescent="0.2">
      <c r="N40" s="52"/>
      <c r="O40" s="62"/>
      <c r="S40" s="18"/>
      <c r="T40" s="19"/>
    </row>
    <row r="41" spans="1:30" x14ac:dyDescent="0.2">
      <c r="N41" s="52"/>
      <c r="O41" s="62"/>
      <c r="S41" s="18"/>
      <c r="T41" s="19"/>
    </row>
    <row r="42" spans="1:30" x14ac:dyDescent="0.2">
      <c r="N42" s="52"/>
      <c r="O42" s="62"/>
      <c r="S42" s="18"/>
      <c r="T42" s="19"/>
    </row>
    <row r="43" spans="1:30" x14ac:dyDescent="0.2">
      <c r="N43" s="52"/>
      <c r="O43" s="62"/>
      <c r="S43" s="18"/>
      <c r="T43" s="19"/>
    </row>
    <row r="44" spans="1:30" x14ac:dyDescent="0.2">
      <c r="N44" s="52"/>
      <c r="O44" s="62"/>
      <c r="S44" s="18"/>
      <c r="T44" s="19"/>
    </row>
    <row r="45" spans="1:30" s="4" customFormat="1" x14ac:dyDescent="0.2">
      <c r="A45" s="8"/>
      <c r="B45" s="20"/>
      <c r="C45" s="3"/>
      <c r="D45" s="3"/>
      <c r="E45" s="2"/>
      <c r="F45" s="2"/>
      <c r="G45" s="2"/>
      <c r="H45" s="3"/>
      <c r="I45" s="5"/>
      <c r="J45" s="3"/>
      <c r="K45" s="41"/>
      <c r="L45" s="38"/>
      <c r="M45" s="5"/>
      <c r="N45" s="52"/>
      <c r="O45" s="62"/>
      <c r="P45" s="38"/>
      <c r="Q45" s="38"/>
      <c r="R45" s="6"/>
      <c r="S45" s="18"/>
      <c r="T45" s="19"/>
      <c r="V45" s="1"/>
      <c r="W45" s="1"/>
      <c r="X45" s="1"/>
      <c r="Y45" s="1"/>
      <c r="Z45" s="1"/>
      <c r="AA45" s="1"/>
      <c r="AB45" s="1"/>
      <c r="AC45" s="1"/>
      <c r="AD45" s="1"/>
    </row>
    <row r="46" spans="1:30" s="4" customFormat="1" x14ac:dyDescent="0.2">
      <c r="A46" s="8"/>
      <c r="B46" s="20"/>
      <c r="C46" s="3"/>
      <c r="D46" s="3"/>
      <c r="E46" s="2"/>
      <c r="F46" s="2"/>
      <c r="G46" s="2"/>
      <c r="H46" s="3"/>
      <c r="I46" s="5"/>
      <c r="J46" s="3"/>
      <c r="K46" s="41"/>
      <c r="L46" s="38"/>
      <c r="M46" s="5"/>
      <c r="N46" s="52"/>
      <c r="O46" s="62"/>
      <c r="P46" s="38"/>
      <c r="Q46" s="38"/>
      <c r="R46" s="6"/>
      <c r="S46" s="18"/>
      <c r="T46" s="19"/>
      <c r="V46" s="1"/>
      <c r="W46" s="1"/>
      <c r="X46" s="1"/>
      <c r="Y46" s="1"/>
      <c r="Z46" s="1"/>
      <c r="AA46" s="1"/>
      <c r="AB46" s="1"/>
      <c r="AC46" s="1"/>
      <c r="AD46" s="1"/>
    </row>
    <row r="47" spans="1:30" s="4" customFormat="1" x14ac:dyDescent="0.2">
      <c r="A47" s="8"/>
      <c r="B47" s="20"/>
      <c r="C47" s="3"/>
      <c r="D47" s="3"/>
      <c r="E47" s="2"/>
      <c r="F47" s="2"/>
      <c r="G47" s="2"/>
      <c r="H47" s="3"/>
      <c r="I47" s="5"/>
      <c r="J47" s="3"/>
      <c r="K47" s="41"/>
      <c r="L47" s="38"/>
      <c r="M47" s="5"/>
      <c r="N47" s="52"/>
      <c r="O47" s="62"/>
      <c r="P47" s="38"/>
      <c r="Q47" s="38"/>
      <c r="R47" s="6"/>
      <c r="S47" s="18"/>
      <c r="T47" s="19"/>
      <c r="V47" s="1"/>
      <c r="W47" s="1"/>
      <c r="X47" s="1"/>
      <c r="Y47" s="1"/>
      <c r="Z47" s="1"/>
      <c r="AA47" s="1"/>
      <c r="AB47" s="1"/>
      <c r="AC47" s="1"/>
      <c r="AD47" s="1"/>
    </row>
    <row r="48" spans="1:30" s="4" customFormat="1" x14ac:dyDescent="0.2">
      <c r="A48" s="8"/>
      <c r="B48" s="20"/>
      <c r="C48" s="3"/>
      <c r="D48" s="3"/>
      <c r="E48" s="2"/>
      <c r="F48" s="2"/>
      <c r="G48" s="2"/>
      <c r="H48" s="3"/>
      <c r="I48" s="5"/>
      <c r="J48" s="3"/>
      <c r="K48" s="41"/>
      <c r="L48" s="38"/>
      <c r="M48" s="5"/>
      <c r="N48" s="52"/>
      <c r="O48" s="62"/>
      <c r="P48" s="38"/>
      <c r="Q48" s="38"/>
      <c r="R48" s="6"/>
      <c r="S48" s="18"/>
      <c r="T48" s="19"/>
      <c r="V48" s="1"/>
      <c r="W48" s="1"/>
      <c r="X48" s="1"/>
      <c r="Y48" s="1"/>
      <c r="Z48" s="1"/>
      <c r="AA48" s="1"/>
      <c r="AB48" s="1"/>
      <c r="AC48" s="1"/>
      <c r="AD48" s="1"/>
    </row>
    <row r="49" spans="1:30" s="4" customFormat="1" x14ac:dyDescent="0.2">
      <c r="A49" s="8"/>
      <c r="B49" s="20"/>
      <c r="C49" s="3"/>
      <c r="D49" s="3"/>
      <c r="E49" s="2"/>
      <c r="F49" s="2"/>
      <c r="G49" s="2"/>
      <c r="H49" s="3"/>
      <c r="I49" s="5"/>
      <c r="J49" s="3"/>
      <c r="K49" s="41"/>
      <c r="L49" s="38"/>
      <c r="M49" s="5"/>
      <c r="N49" s="52"/>
      <c r="O49" s="62"/>
      <c r="P49" s="38"/>
      <c r="Q49" s="38"/>
      <c r="R49" s="6"/>
      <c r="S49" s="18"/>
      <c r="T49" s="19"/>
      <c r="V49" s="1"/>
      <c r="W49" s="1"/>
      <c r="X49" s="1"/>
      <c r="Y49" s="1"/>
      <c r="Z49" s="1"/>
      <c r="AA49" s="1"/>
      <c r="AB49" s="1"/>
      <c r="AC49" s="1"/>
      <c r="AD49" s="1"/>
    </row>
    <row r="50" spans="1:30" s="4" customFormat="1" x14ac:dyDescent="0.2">
      <c r="A50" s="8"/>
      <c r="B50" s="20"/>
      <c r="C50" s="3"/>
      <c r="D50" s="3"/>
      <c r="E50" s="2"/>
      <c r="F50" s="2"/>
      <c r="G50" s="2"/>
      <c r="H50" s="3"/>
      <c r="I50" s="5"/>
      <c r="J50" s="3"/>
      <c r="K50" s="41"/>
      <c r="L50" s="38"/>
      <c r="M50" s="5"/>
      <c r="N50" s="52"/>
      <c r="O50" s="62"/>
      <c r="P50" s="38"/>
      <c r="Q50" s="38"/>
      <c r="R50" s="6"/>
      <c r="S50" s="18"/>
      <c r="T50" s="19"/>
      <c r="V50" s="1"/>
      <c r="W50" s="1"/>
      <c r="X50" s="1"/>
      <c r="Y50" s="1"/>
      <c r="Z50" s="1"/>
      <c r="AA50" s="1"/>
      <c r="AB50" s="1"/>
      <c r="AC50" s="1"/>
      <c r="AD50" s="1"/>
    </row>
    <row r="51" spans="1:30" s="4" customFormat="1" x14ac:dyDescent="0.2">
      <c r="A51" s="8"/>
      <c r="B51" s="20"/>
      <c r="C51" s="3"/>
      <c r="D51" s="3"/>
      <c r="E51" s="2"/>
      <c r="F51" s="2"/>
      <c r="G51" s="2"/>
      <c r="H51" s="3"/>
      <c r="I51" s="5"/>
      <c r="J51" s="3"/>
      <c r="K51" s="41"/>
      <c r="L51" s="38"/>
      <c r="M51" s="5"/>
      <c r="N51" s="52"/>
      <c r="O51" s="62"/>
      <c r="P51" s="38"/>
      <c r="Q51" s="38"/>
      <c r="R51" s="6"/>
      <c r="S51" s="18"/>
      <c r="T51" s="19"/>
      <c r="V51" s="1"/>
      <c r="W51" s="1"/>
      <c r="X51" s="1"/>
      <c r="Y51" s="1"/>
      <c r="Z51" s="1"/>
      <c r="AA51" s="1"/>
      <c r="AB51" s="1"/>
      <c r="AC51" s="1"/>
      <c r="AD51" s="1"/>
    </row>
    <row r="52" spans="1:30" s="4" customFormat="1" x14ac:dyDescent="0.2">
      <c r="A52" s="8"/>
      <c r="B52" s="20"/>
      <c r="C52" s="3"/>
      <c r="D52" s="3"/>
      <c r="E52" s="2"/>
      <c r="F52" s="2"/>
      <c r="G52" s="2"/>
      <c r="H52" s="3"/>
      <c r="I52" s="5"/>
      <c r="J52" s="3"/>
      <c r="K52" s="41"/>
      <c r="L52" s="38"/>
      <c r="M52" s="5"/>
      <c r="N52" s="52"/>
      <c r="O52" s="62"/>
      <c r="P52" s="38"/>
      <c r="Q52" s="38"/>
      <c r="R52" s="6"/>
      <c r="S52" s="18"/>
      <c r="T52" s="19"/>
      <c r="V52" s="1"/>
      <c r="W52" s="1"/>
      <c r="X52" s="1"/>
      <c r="Y52" s="1"/>
      <c r="Z52" s="1"/>
      <c r="AA52" s="1"/>
      <c r="AB52" s="1"/>
      <c r="AC52" s="1"/>
      <c r="AD52" s="1"/>
    </row>
    <row r="53" spans="1:30" s="4" customFormat="1" x14ac:dyDescent="0.2">
      <c r="A53" s="8"/>
      <c r="B53" s="20"/>
      <c r="C53" s="3"/>
      <c r="D53" s="3"/>
      <c r="E53" s="2"/>
      <c r="F53" s="2"/>
      <c r="G53" s="2"/>
      <c r="H53" s="3"/>
      <c r="I53" s="5"/>
      <c r="J53" s="3"/>
      <c r="K53" s="41"/>
      <c r="L53" s="38"/>
      <c r="M53" s="5"/>
      <c r="N53" s="52"/>
      <c r="O53" s="62"/>
      <c r="P53" s="38"/>
      <c r="Q53" s="38"/>
      <c r="R53" s="6"/>
      <c r="S53" s="18"/>
      <c r="T53" s="19"/>
      <c r="V53" s="1"/>
      <c r="W53" s="1"/>
      <c r="X53" s="1"/>
      <c r="Y53" s="1"/>
      <c r="Z53" s="1"/>
      <c r="AA53" s="1"/>
      <c r="AB53" s="1"/>
      <c r="AC53" s="1"/>
      <c r="AD53" s="1"/>
    </row>
    <row r="54" spans="1:30" s="4" customFormat="1" x14ac:dyDescent="0.2">
      <c r="A54" s="8"/>
      <c r="B54" s="20"/>
      <c r="C54" s="3"/>
      <c r="D54" s="3"/>
      <c r="E54" s="2"/>
      <c r="F54" s="2"/>
      <c r="G54" s="2"/>
      <c r="H54" s="3"/>
      <c r="I54" s="5"/>
      <c r="J54" s="3"/>
      <c r="K54" s="41"/>
      <c r="L54" s="38"/>
      <c r="M54" s="5"/>
      <c r="N54" s="52"/>
      <c r="O54" s="62"/>
      <c r="P54" s="38"/>
      <c r="Q54" s="38"/>
      <c r="R54" s="6"/>
      <c r="S54" s="18"/>
      <c r="T54" s="19"/>
      <c r="V54" s="1"/>
      <c r="W54" s="1"/>
      <c r="X54" s="1"/>
      <c r="Y54" s="1"/>
      <c r="Z54" s="1"/>
      <c r="AA54" s="1"/>
      <c r="AB54" s="1"/>
      <c r="AC54" s="1"/>
      <c r="AD54" s="1"/>
    </row>
    <row r="55" spans="1:30" s="4" customFormat="1" x14ac:dyDescent="0.2">
      <c r="A55" s="8"/>
      <c r="B55" s="20"/>
      <c r="C55" s="3"/>
      <c r="D55" s="3"/>
      <c r="E55" s="2"/>
      <c r="F55" s="2"/>
      <c r="G55" s="2"/>
      <c r="H55" s="3"/>
      <c r="I55" s="5"/>
      <c r="J55" s="3"/>
      <c r="K55" s="41"/>
      <c r="L55" s="38"/>
      <c r="M55" s="5"/>
      <c r="N55" s="52"/>
      <c r="O55" s="62"/>
      <c r="P55" s="38"/>
      <c r="Q55" s="38"/>
      <c r="R55" s="6"/>
      <c r="S55" s="18"/>
      <c r="T55" s="19"/>
      <c r="V55" s="1"/>
      <c r="W55" s="1"/>
      <c r="X55" s="1"/>
      <c r="Y55" s="1"/>
      <c r="Z55" s="1"/>
      <c r="AA55" s="1"/>
      <c r="AB55" s="1"/>
      <c r="AC55" s="1"/>
      <c r="AD55" s="1"/>
    </row>
    <row r="56" spans="1:30" s="4" customFormat="1" x14ac:dyDescent="0.2">
      <c r="A56" s="8"/>
      <c r="B56" s="20"/>
      <c r="C56" s="3"/>
      <c r="D56" s="3"/>
      <c r="E56" s="2"/>
      <c r="F56" s="2"/>
      <c r="G56" s="2"/>
      <c r="H56" s="3"/>
      <c r="I56" s="5"/>
      <c r="J56" s="3"/>
      <c r="K56" s="41"/>
      <c r="L56" s="38"/>
      <c r="M56" s="5"/>
      <c r="N56" s="52"/>
      <c r="O56" s="62"/>
      <c r="P56" s="38"/>
      <c r="Q56" s="38"/>
      <c r="R56" s="6"/>
      <c r="S56" s="18"/>
      <c r="T56" s="19"/>
      <c r="V56" s="1"/>
      <c r="W56" s="1"/>
      <c r="X56" s="1"/>
      <c r="Y56" s="1"/>
      <c r="Z56" s="1"/>
      <c r="AA56" s="1"/>
      <c r="AB56" s="1"/>
      <c r="AC56" s="1"/>
      <c r="AD56" s="1"/>
    </row>
    <row r="57" spans="1:30" s="4" customFormat="1" x14ac:dyDescent="0.2">
      <c r="A57" s="8"/>
      <c r="B57" s="20"/>
      <c r="C57" s="3"/>
      <c r="D57" s="3"/>
      <c r="E57" s="2"/>
      <c r="F57" s="2"/>
      <c r="G57" s="2"/>
      <c r="H57" s="3"/>
      <c r="I57" s="5"/>
      <c r="J57" s="3"/>
      <c r="K57" s="41"/>
      <c r="L57" s="38"/>
      <c r="M57" s="5"/>
      <c r="N57" s="52"/>
      <c r="O57" s="62"/>
      <c r="P57" s="38"/>
      <c r="Q57" s="38"/>
      <c r="R57" s="6"/>
      <c r="S57" s="18"/>
      <c r="T57" s="19"/>
      <c r="V57" s="1"/>
      <c r="W57" s="1"/>
      <c r="X57" s="1"/>
      <c r="Y57" s="1"/>
      <c r="Z57" s="1"/>
      <c r="AA57" s="1"/>
      <c r="AB57" s="1"/>
      <c r="AC57" s="1"/>
      <c r="AD57" s="1"/>
    </row>
    <row r="58" spans="1:30" s="4" customFormat="1" x14ac:dyDescent="0.2">
      <c r="A58" s="8"/>
      <c r="B58" s="20"/>
      <c r="C58" s="3"/>
      <c r="D58" s="3"/>
      <c r="E58" s="2"/>
      <c r="F58" s="2"/>
      <c r="G58" s="2"/>
      <c r="H58" s="3"/>
      <c r="I58" s="5"/>
      <c r="J58" s="3"/>
      <c r="K58" s="41"/>
      <c r="L58" s="38"/>
      <c r="M58" s="5"/>
      <c r="N58" s="52"/>
      <c r="O58" s="62"/>
      <c r="P58" s="38"/>
      <c r="Q58" s="38"/>
      <c r="R58" s="6"/>
      <c r="S58" s="18"/>
      <c r="T58" s="19"/>
      <c r="V58" s="1"/>
      <c r="W58" s="1"/>
      <c r="X58" s="1"/>
      <c r="Y58" s="1"/>
      <c r="Z58" s="1"/>
      <c r="AA58" s="1"/>
      <c r="AB58" s="1"/>
      <c r="AC58" s="1"/>
      <c r="AD58" s="1"/>
    </row>
    <row r="59" spans="1:30" s="4" customFormat="1" x14ac:dyDescent="0.2">
      <c r="A59" s="8"/>
      <c r="B59" s="20"/>
      <c r="C59" s="3"/>
      <c r="D59" s="3"/>
      <c r="E59" s="2"/>
      <c r="F59" s="2"/>
      <c r="G59" s="2"/>
      <c r="H59" s="3"/>
      <c r="I59" s="5"/>
      <c r="J59" s="3"/>
      <c r="K59" s="41"/>
      <c r="L59" s="38"/>
      <c r="M59" s="5"/>
      <c r="N59" s="52"/>
      <c r="O59" s="62"/>
      <c r="P59" s="38"/>
      <c r="Q59" s="38"/>
      <c r="R59" s="6"/>
      <c r="S59" s="18"/>
      <c r="T59" s="19"/>
      <c r="V59" s="1"/>
      <c r="W59" s="1"/>
      <c r="X59" s="1"/>
      <c r="Y59" s="1"/>
      <c r="Z59" s="1"/>
      <c r="AA59" s="1"/>
      <c r="AB59" s="1"/>
      <c r="AC59" s="1"/>
      <c r="AD59" s="1"/>
    </row>
    <row r="60" spans="1:30" s="4" customFormat="1" x14ac:dyDescent="0.2">
      <c r="A60" s="8"/>
      <c r="B60" s="20"/>
      <c r="C60" s="3"/>
      <c r="D60" s="3"/>
      <c r="E60" s="2"/>
      <c r="F60" s="2"/>
      <c r="G60" s="2"/>
      <c r="H60" s="3"/>
      <c r="I60" s="5"/>
      <c r="J60" s="3"/>
      <c r="K60" s="41"/>
      <c r="L60" s="38"/>
      <c r="M60" s="5"/>
      <c r="N60" s="52"/>
      <c r="O60" s="62"/>
      <c r="P60" s="38"/>
      <c r="Q60" s="38"/>
      <c r="R60" s="6"/>
      <c r="S60" s="18"/>
      <c r="T60" s="19"/>
      <c r="V60" s="1"/>
      <c r="W60" s="1"/>
      <c r="X60" s="1"/>
      <c r="Y60" s="1"/>
      <c r="Z60" s="1"/>
      <c r="AA60" s="1"/>
      <c r="AB60" s="1"/>
      <c r="AC60" s="1"/>
      <c r="AD60" s="1"/>
    </row>
    <row r="61" spans="1:30" s="4" customFormat="1" x14ac:dyDescent="0.2">
      <c r="A61" s="8"/>
      <c r="B61" s="20"/>
      <c r="C61" s="3"/>
      <c r="D61" s="3"/>
      <c r="E61" s="2"/>
      <c r="F61" s="2"/>
      <c r="G61" s="2"/>
      <c r="H61" s="3"/>
      <c r="I61" s="5"/>
      <c r="J61" s="3"/>
      <c r="K61" s="41"/>
      <c r="L61" s="38"/>
      <c r="M61" s="5"/>
      <c r="N61" s="52"/>
      <c r="O61" s="62"/>
      <c r="P61" s="38"/>
      <c r="Q61" s="38"/>
      <c r="R61" s="6"/>
      <c r="S61" s="18"/>
      <c r="T61" s="19"/>
      <c r="V61" s="1"/>
      <c r="W61" s="1"/>
      <c r="X61" s="1"/>
      <c r="Y61" s="1"/>
      <c r="Z61" s="1"/>
      <c r="AA61" s="1"/>
      <c r="AB61" s="1"/>
      <c r="AC61" s="1"/>
      <c r="AD61" s="1"/>
    </row>
    <row r="62" spans="1:30" s="4" customFormat="1" x14ac:dyDescent="0.2">
      <c r="A62" s="8"/>
      <c r="B62" s="20"/>
      <c r="C62" s="3"/>
      <c r="D62" s="3"/>
      <c r="E62" s="2"/>
      <c r="F62" s="2"/>
      <c r="G62" s="2"/>
      <c r="H62" s="3"/>
      <c r="I62" s="5"/>
      <c r="J62" s="3"/>
      <c r="K62" s="41"/>
      <c r="L62" s="38"/>
      <c r="M62" s="5"/>
      <c r="N62" s="52"/>
      <c r="O62" s="62"/>
      <c r="P62" s="38"/>
      <c r="Q62" s="38"/>
      <c r="R62" s="6"/>
      <c r="S62" s="18"/>
      <c r="T62" s="19"/>
      <c r="V62" s="1"/>
      <c r="W62" s="1"/>
      <c r="X62" s="1"/>
      <c r="Y62" s="1"/>
      <c r="Z62" s="1"/>
      <c r="AA62" s="1"/>
      <c r="AB62" s="1"/>
      <c r="AC62" s="1"/>
      <c r="AD62" s="1"/>
    </row>
    <row r="63" spans="1:30" s="4" customFormat="1" x14ac:dyDescent="0.2">
      <c r="A63" s="8"/>
      <c r="B63" s="20"/>
      <c r="C63" s="3"/>
      <c r="D63" s="3"/>
      <c r="E63" s="2"/>
      <c r="F63" s="2"/>
      <c r="G63" s="2"/>
      <c r="H63" s="3"/>
      <c r="I63" s="5"/>
      <c r="J63" s="3"/>
      <c r="K63" s="41"/>
      <c r="L63" s="38"/>
      <c r="M63" s="5"/>
      <c r="N63" s="52"/>
      <c r="O63" s="62"/>
      <c r="P63" s="38"/>
      <c r="Q63" s="38"/>
      <c r="R63" s="6"/>
      <c r="S63" s="18"/>
      <c r="T63" s="19"/>
      <c r="V63" s="1"/>
      <c r="W63" s="1"/>
      <c r="X63" s="1"/>
      <c r="Y63" s="1"/>
      <c r="Z63" s="1"/>
      <c r="AA63" s="1"/>
      <c r="AB63" s="1"/>
      <c r="AC63" s="1"/>
      <c r="AD63" s="1"/>
    </row>
    <row r="64" spans="1:30" s="4" customFormat="1" x14ac:dyDescent="0.2">
      <c r="A64" s="8"/>
      <c r="B64" s="20"/>
      <c r="C64" s="3"/>
      <c r="D64" s="3"/>
      <c r="E64" s="2"/>
      <c r="F64" s="2"/>
      <c r="G64" s="2"/>
      <c r="H64" s="3"/>
      <c r="I64" s="5"/>
      <c r="J64" s="3"/>
      <c r="K64" s="41"/>
      <c r="L64" s="38"/>
      <c r="M64" s="5"/>
      <c r="N64" s="52"/>
      <c r="O64" s="62"/>
      <c r="P64" s="38"/>
      <c r="Q64" s="38"/>
      <c r="R64" s="6"/>
      <c r="S64" s="18"/>
      <c r="T64" s="19"/>
      <c r="V64" s="1"/>
      <c r="W64" s="1"/>
      <c r="X64" s="1"/>
      <c r="Y64" s="1"/>
      <c r="Z64" s="1"/>
      <c r="AA64" s="1"/>
      <c r="AB64" s="1"/>
      <c r="AC64" s="1"/>
      <c r="AD64" s="1"/>
    </row>
    <row r="65" spans="1:30" s="4" customFormat="1" x14ac:dyDescent="0.2">
      <c r="A65" s="8"/>
      <c r="B65" s="20"/>
      <c r="C65" s="3"/>
      <c r="D65" s="3"/>
      <c r="E65" s="2"/>
      <c r="F65" s="2"/>
      <c r="G65" s="2"/>
      <c r="H65" s="3"/>
      <c r="I65" s="5"/>
      <c r="J65" s="3"/>
      <c r="K65" s="41"/>
      <c r="L65" s="38"/>
      <c r="M65" s="5"/>
      <c r="N65" s="52"/>
      <c r="O65" s="62"/>
      <c r="P65" s="38"/>
      <c r="Q65" s="38"/>
      <c r="R65" s="6"/>
      <c r="S65" s="18"/>
      <c r="T65" s="19"/>
      <c r="V65" s="1"/>
      <c r="W65" s="1"/>
      <c r="X65" s="1"/>
      <c r="Y65" s="1"/>
      <c r="Z65" s="1"/>
      <c r="AA65" s="1"/>
      <c r="AB65" s="1"/>
      <c r="AC65" s="1"/>
      <c r="AD65" s="1"/>
    </row>
    <row r="66" spans="1:30" s="4" customFormat="1" x14ac:dyDescent="0.2">
      <c r="A66" s="8"/>
      <c r="B66" s="20"/>
      <c r="C66" s="3"/>
      <c r="D66" s="3"/>
      <c r="E66" s="2"/>
      <c r="F66" s="2"/>
      <c r="G66" s="2"/>
      <c r="H66" s="3"/>
      <c r="I66" s="5"/>
      <c r="J66" s="3"/>
      <c r="K66" s="41"/>
      <c r="L66" s="38"/>
      <c r="M66" s="5"/>
      <c r="N66" s="52"/>
      <c r="O66" s="62"/>
      <c r="P66" s="38"/>
      <c r="Q66" s="38"/>
      <c r="R66" s="6"/>
      <c r="S66" s="18"/>
      <c r="T66" s="19"/>
      <c r="V66" s="1"/>
      <c r="W66" s="1"/>
      <c r="X66" s="1"/>
      <c r="Y66" s="1"/>
      <c r="Z66" s="1"/>
      <c r="AA66" s="1"/>
      <c r="AB66" s="1"/>
      <c r="AC66" s="1"/>
      <c r="AD66" s="1"/>
    </row>
    <row r="67" spans="1:30" s="4" customFormat="1" x14ac:dyDescent="0.2">
      <c r="A67" s="8"/>
      <c r="B67" s="20"/>
      <c r="C67" s="3"/>
      <c r="D67" s="3"/>
      <c r="E67" s="2"/>
      <c r="F67" s="2"/>
      <c r="G67" s="2"/>
      <c r="H67" s="3"/>
      <c r="I67" s="5"/>
      <c r="J67" s="3"/>
      <c r="K67" s="41"/>
      <c r="L67" s="38"/>
      <c r="M67" s="5"/>
      <c r="N67" s="52"/>
      <c r="O67" s="62"/>
      <c r="P67" s="38"/>
      <c r="Q67" s="38"/>
      <c r="R67" s="6"/>
      <c r="S67" s="18"/>
      <c r="T67" s="19"/>
      <c r="V67" s="1"/>
      <c r="W67" s="1"/>
      <c r="X67" s="1"/>
      <c r="Y67" s="1"/>
      <c r="Z67" s="1"/>
      <c r="AA67" s="1"/>
      <c r="AB67" s="1"/>
      <c r="AC67" s="1"/>
      <c r="AD67" s="1"/>
    </row>
    <row r="68" spans="1:30" s="4" customFormat="1" x14ac:dyDescent="0.2">
      <c r="A68" s="8"/>
      <c r="B68" s="20"/>
      <c r="C68" s="3"/>
      <c r="D68" s="3"/>
      <c r="E68" s="2"/>
      <c r="F68" s="2"/>
      <c r="G68" s="2"/>
      <c r="H68" s="3"/>
      <c r="I68" s="5"/>
      <c r="J68" s="3"/>
      <c r="K68" s="41"/>
      <c r="L68" s="38"/>
      <c r="M68" s="5"/>
      <c r="N68" s="52"/>
      <c r="O68" s="62"/>
      <c r="P68" s="38"/>
      <c r="Q68" s="38"/>
      <c r="R68" s="6"/>
      <c r="S68" s="18"/>
      <c r="T68" s="19"/>
      <c r="V68" s="1"/>
      <c r="W68" s="1"/>
      <c r="X68" s="1"/>
      <c r="Y68" s="1"/>
      <c r="Z68" s="1"/>
      <c r="AA68" s="1"/>
      <c r="AB68" s="1"/>
      <c r="AC68" s="1"/>
      <c r="AD68" s="1"/>
    </row>
    <row r="69" spans="1:30" s="4" customFormat="1" x14ac:dyDescent="0.2">
      <c r="A69" s="8"/>
      <c r="B69" s="20"/>
      <c r="C69" s="3"/>
      <c r="D69" s="3"/>
      <c r="E69" s="2"/>
      <c r="F69" s="2"/>
      <c r="G69" s="2"/>
      <c r="H69" s="3"/>
      <c r="I69" s="5"/>
      <c r="J69" s="3"/>
      <c r="K69" s="41"/>
      <c r="L69" s="38"/>
      <c r="M69" s="5"/>
      <c r="N69" s="52"/>
      <c r="O69" s="62"/>
      <c r="P69" s="38"/>
      <c r="Q69" s="38"/>
      <c r="R69" s="6"/>
      <c r="S69" s="18"/>
      <c r="T69" s="19"/>
      <c r="V69" s="1"/>
      <c r="W69" s="1"/>
      <c r="X69" s="1"/>
      <c r="Y69" s="1"/>
      <c r="Z69" s="1"/>
      <c r="AA69" s="1"/>
      <c r="AB69" s="1"/>
      <c r="AC69" s="1"/>
      <c r="AD69" s="1"/>
    </row>
    <row r="70" spans="1:30" s="4" customFormat="1" x14ac:dyDescent="0.2">
      <c r="A70" s="8"/>
      <c r="B70" s="20"/>
      <c r="C70" s="3"/>
      <c r="D70" s="3"/>
      <c r="E70" s="2"/>
      <c r="F70" s="2"/>
      <c r="G70" s="2"/>
      <c r="H70" s="3"/>
      <c r="I70" s="5"/>
      <c r="J70" s="3"/>
      <c r="K70" s="41"/>
      <c r="L70" s="38"/>
      <c r="M70" s="5"/>
      <c r="N70" s="52"/>
      <c r="O70" s="62"/>
      <c r="P70" s="38"/>
      <c r="Q70" s="38"/>
      <c r="R70" s="6"/>
      <c r="S70" s="18"/>
      <c r="T70" s="19"/>
      <c r="V70" s="1"/>
      <c r="W70" s="1"/>
      <c r="X70" s="1"/>
      <c r="Y70" s="1"/>
      <c r="Z70" s="1"/>
      <c r="AA70" s="1"/>
      <c r="AB70" s="1"/>
      <c r="AC70" s="1"/>
      <c r="AD70" s="1"/>
    </row>
    <row r="71" spans="1:30" s="4" customFormat="1" x14ac:dyDescent="0.2">
      <c r="A71" s="8"/>
      <c r="B71" s="20"/>
      <c r="C71" s="3"/>
      <c r="D71" s="3"/>
      <c r="E71" s="2"/>
      <c r="F71" s="2"/>
      <c r="G71" s="2"/>
      <c r="H71" s="3"/>
      <c r="I71" s="5"/>
      <c r="J71" s="3"/>
      <c r="K71" s="41"/>
      <c r="L71" s="38"/>
      <c r="M71" s="5"/>
      <c r="N71" s="52"/>
      <c r="O71" s="62"/>
      <c r="P71" s="38"/>
      <c r="Q71" s="38"/>
      <c r="R71" s="6"/>
      <c r="S71" s="18"/>
      <c r="T71" s="19"/>
      <c r="V71" s="1"/>
      <c r="W71" s="1"/>
      <c r="X71" s="1"/>
      <c r="Y71" s="1"/>
      <c r="Z71" s="1"/>
      <c r="AA71" s="1"/>
      <c r="AB71" s="1"/>
      <c r="AC71" s="1"/>
      <c r="AD71" s="1"/>
    </row>
    <row r="72" spans="1:30" s="4" customFormat="1" x14ac:dyDescent="0.2">
      <c r="A72" s="8"/>
      <c r="B72" s="20"/>
      <c r="C72" s="3"/>
      <c r="D72" s="3"/>
      <c r="E72" s="2"/>
      <c r="F72" s="2"/>
      <c r="G72" s="2"/>
      <c r="H72" s="3"/>
      <c r="I72" s="5"/>
      <c r="J72" s="3"/>
      <c r="K72" s="41"/>
      <c r="L72" s="38"/>
      <c r="M72" s="5"/>
      <c r="N72" s="52"/>
      <c r="O72" s="62"/>
      <c r="P72" s="38"/>
      <c r="Q72" s="38"/>
      <c r="R72" s="6"/>
      <c r="S72" s="18"/>
      <c r="T72" s="19"/>
      <c r="V72" s="1"/>
      <c r="W72" s="1"/>
      <c r="X72" s="1"/>
      <c r="Y72" s="1"/>
      <c r="Z72" s="1"/>
      <c r="AA72" s="1"/>
      <c r="AB72" s="1"/>
      <c r="AC72" s="1"/>
      <c r="AD72" s="1"/>
    </row>
    <row r="73" spans="1:30" s="4" customFormat="1" x14ac:dyDescent="0.2">
      <c r="A73" s="8"/>
      <c r="B73" s="20"/>
      <c r="C73" s="3"/>
      <c r="D73" s="3"/>
      <c r="E73" s="2"/>
      <c r="F73" s="2"/>
      <c r="G73" s="2"/>
      <c r="H73" s="3"/>
      <c r="I73" s="5"/>
      <c r="J73" s="3"/>
      <c r="K73" s="41"/>
      <c r="L73" s="38"/>
      <c r="M73" s="5"/>
      <c r="N73" s="52"/>
      <c r="O73" s="62"/>
      <c r="P73" s="38"/>
      <c r="Q73" s="38"/>
      <c r="R73" s="6"/>
      <c r="S73" s="18"/>
      <c r="T73" s="19"/>
      <c r="V73" s="1"/>
      <c r="W73" s="1"/>
      <c r="X73" s="1"/>
      <c r="Y73" s="1"/>
      <c r="Z73" s="1"/>
      <c r="AA73" s="1"/>
      <c r="AB73" s="1"/>
      <c r="AC73" s="1"/>
      <c r="AD73" s="1"/>
    </row>
    <row r="74" spans="1:30" s="4" customFormat="1" x14ac:dyDescent="0.2">
      <c r="A74" s="8"/>
      <c r="B74" s="20"/>
      <c r="C74" s="3"/>
      <c r="D74" s="3"/>
      <c r="E74" s="2"/>
      <c r="F74" s="2"/>
      <c r="G74" s="2"/>
      <c r="H74" s="3"/>
      <c r="I74" s="5"/>
      <c r="J74" s="3"/>
      <c r="K74" s="41"/>
      <c r="L74" s="38"/>
      <c r="M74" s="5"/>
      <c r="N74" s="52"/>
      <c r="O74" s="62"/>
      <c r="P74" s="38"/>
      <c r="Q74" s="38"/>
      <c r="R74" s="6"/>
      <c r="S74" s="18"/>
      <c r="T74" s="19"/>
      <c r="V74" s="1"/>
      <c r="W74" s="1"/>
      <c r="X74" s="1"/>
      <c r="Y74" s="1"/>
      <c r="Z74" s="1"/>
      <c r="AA74" s="1"/>
      <c r="AB74" s="1"/>
      <c r="AC74" s="1"/>
      <c r="AD74" s="1"/>
    </row>
    <row r="75" spans="1:30" s="4" customFormat="1" x14ac:dyDescent="0.2">
      <c r="A75" s="8"/>
      <c r="B75" s="20"/>
      <c r="C75" s="3"/>
      <c r="D75" s="3"/>
      <c r="E75" s="2"/>
      <c r="F75" s="2"/>
      <c r="G75" s="2"/>
      <c r="H75" s="3"/>
      <c r="I75" s="5"/>
      <c r="J75" s="3"/>
      <c r="K75" s="41"/>
      <c r="L75" s="38"/>
      <c r="M75" s="5"/>
      <c r="N75" s="52"/>
      <c r="O75" s="62"/>
      <c r="P75" s="38"/>
      <c r="Q75" s="38"/>
      <c r="R75" s="6"/>
      <c r="S75" s="18"/>
      <c r="T75" s="19"/>
      <c r="V75" s="1"/>
      <c r="W75" s="1"/>
      <c r="X75" s="1"/>
      <c r="Y75" s="1"/>
      <c r="Z75" s="1"/>
      <c r="AA75" s="1"/>
      <c r="AB75" s="1"/>
      <c r="AC75" s="1"/>
      <c r="AD75" s="1"/>
    </row>
    <row r="76" spans="1:30" s="4" customFormat="1" x14ac:dyDescent="0.2">
      <c r="A76" s="8"/>
      <c r="B76" s="20"/>
      <c r="C76" s="3"/>
      <c r="D76" s="3"/>
      <c r="E76" s="2"/>
      <c r="F76" s="2"/>
      <c r="G76" s="2"/>
      <c r="H76" s="3"/>
      <c r="I76" s="5"/>
      <c r="J76" s="3"/>
      <c r="K76" s="41"/>
      <c r="L76" s="38"/>
      <c r="M76" s="5"/>
      <c r="N76" s="52"/>
      <c r="O76" s="62"/>
      <c r="P76" s="38"/>
      <c r="Q76" s="38"/>
      <c r="R76" s="6"/>
      <c r="S76" s="18"/>
      <c r="T76" s="19"/>
      <c r="V76" s="1"/>
      <c r="W76" s="1"/>
      <c r="X76" s="1"/>
      <c r="Y76" s="1"/>
      <c r="Z76" s="1"/>
      <c r="AA76" s="1"/>
      <c r="AB76" s="1"/>
      <c r="AC76" s="1"/>
      <c r="AD76" s="1"/>
    </row>
    <row r="77" spans="1:30" s="4" customFormat="1" x14ac:dyDescent="0.2">
      <c r="A77" s="8"/>
      <c r="B77" s="20"/>
      <c r="C77" s="3"/>
      <c r="D77" s="3"/>
      <c r="E77" s="2"/>
      <c r="F77" s="2"/>
      <c r="G77" s="2"/>
      <c r="H77" s="3"/>
      <c r="I77" s="5"/>
      <c r="J77" s="3"/>
      <c r="K77" s="41"/>
      <c r="L77" s="38"/>
      <c r="M77" s="5"/>
      <c r="N77" s="52"/>
      <c r="O77" s="62"/>
      <c r="P77" s="38"/>
      <c r="Q77" s="38"/>
      <c r="R77" s="6"/>
      <c r="S77" s="18"/>
      <c r="T77" s="19"/>
      <c r="V77" s="1"/>
      <c r="W77" s="1"/>
      <c r="X77" s="1"/>
      <c r="Y77" s="1"/>
      <c r="Z77" s="1"/>
      <c r="AA77" s="1"/>
      <c r="AB77" s="1"/>
      <c r="AC77" s="1"/>
      <c r="AD77" s="1"/>
    </row>
    <row r="78" spans="1:30" s="4" customFormat="1" x14ac:dyDescent="0.2">
      <c r="A78" s="8"/>
      <c r="B78" s="20"/>
      <c r="C78" s="3"/>
      <c r="D78" s="3"/>
      <c r="E78" s="2"/>
      <c r="F78" s="2"/>
      <c r="G78" s="2"/>
      <c r="H78" s="3"/>
      <c r="I78" s="5"/>
      <c r="J78" s="3"/>
      <c r="K78" s="41"/>
      <c r="L78" s="38"/>
      <c r="M78" s="5"/>
      <c r="N78" s="52"/>
      <c r="O78" s="62"/>
      <c r="P78" s="38"/>
      <c r="Q78" s="38"/>
      <c r="R78" s="6"/>
      <c r="S78" s="18"/>
      <c r="T78" s="19"/>
      <c r="V78" s="1"/>
      <c r="W78" s="1"/>
      <c r="X78" s="1"/>
      <c r="Y78" s="1"/>
      <c r="Z78" s="1"/>
      <c r="AA78" s="1"/>
      <c r="AB78" s="1"/>
      <c r="AC78" s="1"/>
      <c r="AD78" s="1"/>
    </row>
    <row r="79" spans="1:30" s="4" customFormat="1" x14ac:dyDescent="0.2">
      <c r="A79" s="8"/>
      <c r="B79" s="20"/>
      <c r="C79" s="3"/>
      <c r="D79" s="3"/>
      <c r="E79" s="2"/>
      <c r="F79" s="2"/>
      <c r="G79" s="2"/>
      <c r="H79" s="3"/>
      <c r="I79" s="5"/>
      <c r="J79" s="3"/>
      <c r="K79" s="41"/>
      <c r="L79" s="38"/>
      <c r="M79" s="5"/>
      <c r="N79" s="52"/>
      <c r="O79" s="62"/>
      <c r="P79" s="38"/>
      <c r="Q79" s="38"/>
      <c r="R79" s="6"/>
      <c r="S79" s="18"/>
      <c r="T79" s="19"/>
      <c r="V79" s="1"/>
      <c r="W79" s="1"/>
      <c r="X79" s="1"/>
      <c r="Y79" s="1"/>
      <c r="Z79" s="1"/>
      <c r="AA79" s="1"/>
      <c r="AB79" s="1"/>
      <c r="AC79" s="1"/>
      <c r="AD79" s="1"/>
    </row>
    <row r="80" spans="1:30" s="4" customFormat="1" x14ac:dyDescent="0.2">
      <c r="A80" s="8"/>
      <c r="B80" s="20"/>
      <c r="C80" s="3"/>
      <c r="D80" s="3"/>
      <c r="E80" s="2"/>
      <c r="F80" s="2"/>
      <c r="G80" s="2"/>
      <c r="H80" s="3"/>
      <c r="I80" s="5"/>
      <c r="J80" s="3"/>
      <c r="K80" s="41"/>
      <c r="L80" s="38"/>
      <c r="M80" s="5"/>
      <c r="N80" s="52"/>
      <c r="O80" s="62"/>
      <c r="P80" s="38"/>
      <c r="Q80" s="38"/>
      <c r="R80" s="6"/>
      <c r="S80" s="18"/>
      <c r="T80" s="19"/>
      <c r="V80" s="1"/>
      <c r="W80" s="1"/>
      <c r="X80" s="1"/>
      <c r="Y80" s="1"/>
      <c r="Z80" s="1"/>
      <c r="AA80" s="1"/>
      <c r="AB80" s="1"/>
      <c r="AC80" s="1"/>
      <c r="AD80" s="1"/>
    </row>
    <row r="81" spans="1:30" s="4" customFormat="1" x14ac:dyDescent="0.2">
      <c r="A81" s="8"/>
      <c r="B81" s="20"/>
      <c r="C81" s="3"/>
      <c r="D81" s="3"/>
      <c r="E81" s="2"/>
      <c r="F81" s="2"/>
      <c r="G81" s="2"/>
      <c r="H81" s="3"/>
      <c r="I81" s="5"/>
      <c r="J81" s="3"/>
      <c r="K81" s="41"/>
      <c r="L81" s="38"/>
      <c r="M81" s="5"/>
      <c r="N81" s="52"/>
      <c r="O81" s="62"/>
      <c r="P81" s="38"/>
      <c r="Q81" s="38"/>
      <c r="R81" s="6"/>
      <c r="S81" s="18"/>
      <c r="T81" s="19"/>
      <c r="V81" s="1"/>
      <c r="W81" s="1"/>
      <c r="X81" s="1"/>
      <c r="Y81" s="1"/>
      <c r="Z81" s="1"/>
      <c r="AA81" s="1"/>
      <c r="AB81" s="1"/>
      <c r="AC81" s="1"/>
      <c r="AD81" s="1"/>
    </row>
    <row r="82" spans="1:30" s="4" customFormat="1" x14ac:dyDescent="0.2">
      <c r="A82" s="8"/>
      <c r="B82" s="20"/>
      <c r="C82" s="3"/>
      <c r="D82" s="3"/>
      <c r="E82" s="2"/>
      <c r="F82" s="2"/>
      <c r="G82" s="2"/>
      <c r="H82" s="3"/>
      <c r="I82" s="5"/>
      <c r="J82" s="3"/>
      <c r="K82" s="41"/>
      <c r="L82" s="38"/>
      <c r="M82" s="5"/>
      <c r="N82" s="52"/>
      <c r="O82" s="62"/>
      <c r="P82" s="38"/>
      <c r="Q82" s="38"/>
      <c r="R82" s="6"/>
      <c r="S82" s="18"/>
      <c r="T82" s="19"/>
      <c r="V82" s="1"/>
      <c r="W82" s="1"/>
      <c r="X82" s="1"/>
      <c r="Y82" s="1"/>
      <c r="Z82" s="1"/>
      <c r="AA82" s="1"/>
      <c r="AB82" s="1"/>
      <c r="AC82" s="1"/>
      <c r="AD82" s="1"/>
    </row>
    <row r="83" spans="1:30" s="4" customFormat="1" x14ac:dyDescent="0.2">
      <c r="A83" s="8"/>
      <c r="B83" s="20"/>
      <c r="C83" s="3"/>
      <c r="D83" s="3"/>
      <c r="E83" s="2"/>
      <c r="F83" s="2"/>
      <c r="G83" s="2"/>
      <c r="H83" s="3"/>
      <c r="I83" s="5"/>
      <c r="J83" s="3"/>
      <c r="K83" s="41"/>
      <c r="L83" s="38"/>
      <c r="M83" s="5"/>
      <c r="N83" s="52"/>
      <c r="O83" s="62"/>
      <c r="P83" s="38"/>
      <c r="Q83" s="38"/>
      <c r="R83" s="6"/>
      <c r="S83" s="18"/>
      <c r="T83" s="19"/>
      <c r="V83" s="1"/>
      <c r="W83" s="1"/>
      <c r="X83" s="1"/>
      <c r="Y83" s="1"/>
      <c r="Z83" s="1"/>
      <c r="AA83" s="1"/>
      <c r="AB83" s="1"/>
      <c r="AC83" s="1"/>
      <c r="AD83" s="1"/>
    </row>
    <row r="84" spans="1:30" s="4" customFormat="1" x14ac:dyDescent="0.2">
      <c r="A84" s="8"/>
      <c r="B84" s="20"/>
      <c r="C84" s="3"/>
      <c r="D84" s="3"/>
      <c r="E84" s="2"/>
      <c r="F84" s="2"/>
      <c r="G84" s="2"/>
      <c r="H84" s="3"/>
      <c r="I84" s="5"/>
      <c r="J84" s="3"/>
      <c r="K84" s="41"/>
      <c r="L84" s="38"/>
      <c r="M84" s="5"/>
      <c r="N84" s="52"/>
      <c r="O84" s="62"/>
      <c r="P84" s="38"/>
      <c r="Q84" s="38"/>
      <c r="R84" s="6"/>
      <c r="S84" s="18"/>
      <c r="T84" s="19"/>
      <c r="V84" s="1"/>
      <c r="W84" s="1"/>
      <c r="X84" s="1"/>
      <c r="Y84" s="1"/>
      <c r="Z84" s="1"/>
      <c r="AA84" s="1"/>
      <c r="AB84" s="1"/>
      <c r="AC84" s="1"/>
      <c r="AD84" s="1"/>
    </row>
    <row r="85" spans="1:30" s="4" customFormat="1" x14ac:dyDescent="0.2">
      <c r="A85" s="8"/>
      <c r="B85" s="20"/>
      <c r="C85" s="3"/>
      <c r="D85" s="3"/>
      <c r="E85" s="2"/>
      <c r="F85" s="2"/>
      <c r="G85" s="2"/>
      <c r="H85" s="3"/>
      <c r="I85" s="5"/>
      <c r="J85" s="3"/>
      <c r="K85" s="41"/>
      <c r="L85" s="38"/>
      <c r="M85" s="5"/>
      <c r="N85" s="52"/>
      <c r="O85" s="62"/>
      <c r="P85" s="38"/>
      <c r="Q85" s="38"/>
      <c r="R85" s="6"/>
      <c r="S85" s="18"/>
      <c r="T85" s="19"/>
      <c r="V85" s="1"/>
      <c r="W85" s="1"/>
      <c r="X85" s="1"/>
      <c r="Y85" s="1"/>
      <c r="Z85" s="1"/>
      <c r="AA85" s="1"/>
      <c r="AB85" s="1"/>
      <c r="AC85" s="1"/>
      <c r="AD85" s="1"/>
    </row>
    <row r="86" spans="1:30" s="4" customFormat="1" x14ac:dyDescent="0.2">
      <c r="A86" s="8"/>
      <c r="B86" s="20"/>
      <c r="C86" s="3"/>
      <c r="D86" s="3"/>
      <c r="E86" s="2"/>
      <c r="F86" s="2"/>
      <c r="G86" s="2"/>
      <c r="H86" s="3"/>
      <c r="I86" s="5"/>
      <c r="J86" s="3"/>
      <c r="K86" s="41"/>
      <c r="L86" s="38"/>
      <c r="M86" s="5"/>
      <c r="N86" s="52"/>
      <c r="O86" s="62"/>
      <c r="P86" s="38"/>
      <c r="Q86" s="38"/>
      <c r="R86" s="6"/>
      <c r="S86" s="18"/>
      <c r="T86" s="19"/>
      <c r="V86" s="1"/>
      <c r="W86" s="1"/>
      <c r="X86" s="1"/>
      <c r="Y86" s="1"/>
      <c r="Z86" s="1"/>
      <c r="AA86" s="1"/>
      <c r="AB86" s="1"/>
      <c r="AC86" s="1"/>
      <c r="AD86" s="1"/>
    </row>
    <row r="87" spans="1:30" s="4" customFormat="1" x14ac:dyDescent="0.2">
      <c r="A87" s="8"/>
      <c r="B87" s="20"/>
      <c r="C87" s="3"/>
      <c r="D87" s="3"/>
      <c r="E87" s="2"/>
      <c r="F87" s="2"/>
      <c r="G87" s="2"/>
      <c r="H87" s="3"/>
      <c r="I87" s="5"/>
      <c r="J87" s="3"/>
      <c r="K87" s="41"/>
      <c r="L87" s="38"/>
      <c r="M87" s="5"/>
      <c r="N87" s="52"/>
      <c r="O87" s="62"/>
      <c r="P87" s="38"/>
      <c r="Q87" s="38"/>
      <c r="R87" s="6"/>
      <c r="S87" s="18"/>
      <c r="T87" s="19"/>
      <c r="V87" s="1"/>
      <c r="W87" s="1"/>
      <c r="X87" s="1"/>
      <c r="Y87" s="1"/>
      <c r="Z87" s="1"/>
      <c r="AA87" s="1"/>
      <c r="AB87" s="1"/>
      <c r="AC87" s="1"/>
      <c r="AD87" s="1"/>
    </row>
    <row r="88" spans="1:30" s="4" customFormat="1" x14ac:dyDescent="0.2">
      <c r="A88" s="8"/>
      <c r="B88" s="20"/>
      <c r="C88" s="3"/>
      <c r="D88" s="3"/>
      <c r="E88" s="2"/>
      <c r="F88" s="2"/>
      <c r="G88" s="2"/>
      <c r="H88" s="3"/>
      <c r="I88" s="5"/>
      <c r="J88" s="3"/>
      <c r="K88" s="41"/>
      <c r="L88" s="38"/>
      <c r="M88" s="5"/>
      <c r="N88" s="52"/>
      <c r="O88" s="62"/>
      <c r="P88" s="38"/>
      <c r="Q88" s="38"/>
      <c r="R88" s="6"/>
      <c r="S88" s="18"/>
      <c r="T88" s="19"/>
      <c r="V88" s="1"/>
      <c r="W88" s="1"/>
      <c r="X88" s="1"/>
      <c r="Y88" s="1"/>
      <c r="Z88" s="1"/>
      <c r="AA88" s="1"/>
      <c r="AB88" s="1"/>
      <c r="AC88" s="1"/>
      <c r="AD88" s="1"/>
    </row>
    <row r="89" spans="1:30" s="4" customFormat="1" x14ac:dyDescent="0.2">
      <c r="A89" s="8"/>
      <c r="B89" s="20"/>
      <c r="C89" s="3"/>
      <c r="D89" s="3"/>
      <c r="E89" s="2"/>
      <c r="F89" s="2"/>
      <c r="G89" s="2"/>
      <c r="H89" s="3"/>
      <c r="I89" s="5"/>
      <c r="J89" s="3"/>
      <c r="K89" s="41"/>
      <c r="L89" s="38"/>
      <c r="M89" s="5"/>
      <c r="N89" s="5"/>
      <c r="O89" s="5"/>
      <c r="P89" s="38"/>
      <c r="Q89" s="38"/>
      <c r="R89" s="6"/>
      <c r="S89" s="18"/>
      <c r="T89" s="19"/>
      <c r="V89" s="1"/>
      <c r="W89" s="1"/>
      <c r="X89" s="1"/>
      <c r="Y89" s="1"/>
      <c r="Z89" s="1"/>
      <c r="AA89" s="1"/>
      <c r="AB89" s="1"/>
      <c r="AC89" s="1"/>
      <c r="AD89" s="1"/>
    </row>
    <row r="90" spans="1:30" s="4" customFormat="1" x14ac:dyDescent="0.2">
      <c r="A90" s="8"/>
      <c r="B90" s="20"/>
      <c r="C90" s="3"/>
      <c r="D90" s="3"/>
      <c r="E90" s="2"/>
      <c r="F90" s="2"/>
      <c r="G90" s="2"/>
      <c r="H90" s="3"/>
      <c r="I90" s="5"/>
      <c r="J90" s="3"/>
      <c r="K90" s="41"/>
      <c r="L90" s="38"/>
      <c r="M90" s="5"/>
      <c r="N90" s="5"/>
      <c r="O90" s="5"/>
      <c r="P90" s="38"/>
      <c r="Q90" s="38"/>
      <c r="R90" s="6"/>
      <c r="S90" s="18"/>
      <c r="T90" s="19"/>
      <c r="V90" s="1"/>
      <c r="W90" s="1"/>
      <c r="X90" s="1"/>
      <c r="Y90" s="1"/>
      <c r="Z90" s="1"/>
      <c r="AA90" s="1"/>
      <c r="AB90" s="1"/>
      <c r="AC90" s="1"/>
      <c r="AD90" s="1"/>
    </row>
    <row r="91" spans="1:30" s="4" customFormat="1" x14ac:dyDescent="0.2">
      <c r="A91" s="8"/>
      <c r="B91" s="20"/>
      <c r="C91" s="3"/>
      <c r="D91" s="3"/>
      <c r="E91" s="2"/>
      <c r="F91" s="2"/>
      <c r="G91" s="2"/>
      <c r="H91" s="3"/>
      <c r="I91" s="5"/>
      <c r="J91" s="3"/>
      <c r="K91" s="41"/>
      <c r="L91" s="38"/>
      <c r="M91" s="5"/>
      <c r="N91" s="5"/>
      <c r="O91" s="5"/>
      <c r="P91" s="38"/>
      <c r="Q91" s="38"/>
      <c r="R91" s="6"/>
      <c r="S91" s="18"/>
      <c r="T91" s="19"/>
      <c r="V91" s="1"/>
      <c r="W91" s="1"/>
      <c r="X91" s="1"/>
      <c r="Y91" s="1"/>
      <c r="Z91" s="1"/>
      <c r="AA91" s="1"/>
      <c r="AB91" s="1"/>
      <c r="AC91" s="1"/>
      <c r="AD91" s="1"/>
    </row>
    <row r="92" spans="1:30" s="4" customFormat="1" x14ac:dyDescent="0.2">
      <c r="A92" s="8"/>
      <c r="B92" s="20"/>
      <c r="C92" s="3"/>
      <c r="D92" s="3"/>
      <c r="E92" s="2"/>
      <c r="F92" s="2"/>
      <c r="G92" s="2"/>
      <c r="H92" s="3"/>
      <c r="I92" s="5"/>
      <c r="J92" s="3"/>
      <c r="K92" s="41"/>
      <c r="L92" s="38"/>
      <c r="M92" s="5"/>
      <c r="N92" s="5"/>
      <c r="O92" s="5"/>
      <c r="P92" s="38"/>
      <c r="Q92" s="38"/>
      <c r="R92" s="6"/>
      <c r="S92" s="18"/>
      <c r="T92" s="19"/>
      <c r="V92" s="1"/>
      <c r="W92" s="1"/>
      <c r="X92" s="1"/>
      <c r="Y92" s="1"/>
      <c r="Z92" s="1"/>
      <c r="AA92" s="1"/>
      <c r="AB92" s="1"/>
      <c r="AC92" s="1"/>
      <c r="AD92" s="1"/>
    </row>
    <row r="93" spans="1:30" s="4" customFormat="1" x14ac:dyDescent="0.2">
      <c r="A93" s="8"/>
      <c r="B93" s="20"/>
      <c r="C93" s="3"/>
      <c r="D93" s="3"/>
      <c r="E93" s="2"/>
      <c r="F93" s="2"/>
      <c r="G93" s="2"/>
      <c r="H93" s="3"/>
      <c r="I93" s="5"/>
      <c r="J93" s="3"/>
      <c r="K93" s="41"/>
      <c r="L93" s="38"/>
      <c r="M93" s="5"/>
      <c r="N93" s="5"/>
      <c r="O93" s="5"/>
      <c r="P93" s="38"/>
      <c r="Q93" s="38"/>
      <c r="R93" s="6"/>
      <c r="S93" s="18"/>
      <c r="T93" s="19"/>
      <c r="V93" s="1"/>
      <c r="W93" s="1"/>
      <c r="X93" s="1"/>
      <c r="Y93" s="1"/>
      <c r="Z93" s="1"/>
      <c r="AA93" s="1"/>
      <c r="AB93" s="1"/>
      <c r="AC93" s="1"/>
      <c r="AD93" s="1"/>
    </row>
    <row r="94" spans="1:30" s="4" customFormat="1" x14ac:dyDescent="0.2">
      <c r="A94" s="8"/>
      <c r="B94" s="20"/>
      <c r="C94" s="3"/>
      <c r="D94" s="3"/>
      <c r="E94" s="2"/>
      <c r="F94" s="2"/>
      <c r="G94" s="2"/>
      <c r="H94" s="3"/>
      <c r="I94" s="5"/>
      <c r="J94" s="3"/>
      <c r="K94" s="41"/>
      <c r="L94" s="38"/>
      <c r="M94" s="5"/>
      <c r="N94" s="5"/>
      <c r="O94" s="5"/>
      <c r="P94" s="38"/>
      <c r="Q94" s="38"/>
      <c r="R94" s="6"/>
      <c r="S94" s="18"/>
      <c r="T94" s="19"/>
      <c r="V94" s="1"/>
      <c r="W94" s="1"/>
      <c r="X94" s="1"/>
      <c r="Y94" s="1"/>
      <c r="Z94" s="1"/>
      <c r="AA94" s="1"/>
      <c r="AB94" s="1"/>
      <c r="AC94" s="1"/>
      <c r="AD94" s="1"/>
    </row>
    <row r="95" spans="1:30" s="4" customFormat="1" x14ac:dyDescent="0.2">
      <c r="A95" s="8"/>
      <c r="B95" s="20"/>
      <c r="C95" s="3"/>
      <c r="D95" s="3"/>
      <c r="E95" s="2"/>
      <c r="F95" s="2"/>
      <c r="G95" s="2"/>
      <c r="H95" s="3"/>
      <c r="I95" s="5"/>
      <c r="J95" s="3"/>
      <c r="K95" s="41"/>
      <c r="L95" s="38"/>
      <c r="M95" s="5"/>
      <c r="N95" s="5"/>
      <c r="O95" s="5"/>
      <c r="P95" s="38"/>
      <c r="Q95" s="38"/>
      <c r="R95" s="6"/>
      <c r="S95" s="18"/>
      <c r="T95" s="19"/>
      <c r="V95" s="1"/>
      <c r="W95" s="1"/>
      <c r="X95" s="1"/>
      <c r="Y95" s="1"/>
      <c r="Z95" s="1"/>
      <c r="AA95" s="1"/>
      <c r="AB95" s="1"/>
      <c r="AC95" s="1"/>
      <c r="AD95" s="1"/>
    </row>
    <row r="96" spans="1:30" s="4" customFormat="1" x14ac:dyDescent="0.2">
      <c r="A96" s="8"/>
      <c r="B96" s="20"/>
      <c r="C96" s="3"/>
      <c r="D96" s="3"/>
      <c r="E96" s="2"/>
      <c r="F96" s="2"/>
      <c r="G96" s="2"/>
      <c r="H96" s="3"/>
      <c r="I96" s="5"/>
      <c r="J96" s="3"/>
      <c r="K96" s="41"/>
      <c r="L96" s="38"/>
      <c r="M96" s="5"/>
      <c r="N96" s="5"/>
      <c r="O96" s="5"/>
      <c r="P96" s="38"/>
      <c r="Q96" s="38"/>
      <c r="R96" s="6"/>
      <c r="S96" s="18"/>
      <c r="T96" s="19"/>
      <c r="V96" s="1"/>
      <c r="W96" s="1"/>
      <c r="X96" s="1"/>
      <c r="Y96" s="1"/>
      <c r="Z96" s="1"/>
      <c r="AA96" s="1"/>
      <c r="AB96" s="1"/>
      <c r="AC96" s="1"/>
      <c r="AD96" s="1"/>
    </row>
    <row r="97" spans="1:30" s="4" customFormat="1" x14ac:dyDescent="0.2">
      <c r="A97" s="8"/>
      <c r="B97" s="20"/>
      <c r="C97" s="3"/>
      <c r="D97" s="3"/>
      <c r="E97" s="2"/>
      <c r="F97" s="2"/>
      <c r="G97" s="2"/>
      <c r="H97" s="3"/>
      <c r="I97" s="5"/>
      <c r="J97" s="3"/>
      <c r="K97" s="41"/>
      <c r="L97" s="38"/>
      <c r="M97" s="5"/>
      <c r="N97" s="5"/>
      <c r="O97" s="5"/>
      <c r="P97" s="38"/>
      <c r="Q97" s="38"/>
      <c r="R97" s="6"/>
      <c r="S97" s="18"/>
      <c r="T97" s="19"/>
      <c r="V97" s="1"/>
      <c r="W97" s="1"/>
      <c r="X97" s="1"/>
      <c r="Y97" s="1"/>
      <c r="Z97" s="1"/>
      <c r="AA97" s="1"/>
      <c r="AB97" s="1"/>
      <c r="AC97" s="1"/>
      <c r="AD97" s="1"/>
    </row>
    <row r="98" spans="1:30" s="4" customFormat="1" x14ac:dyDescent="0.2">
      <c r="A98" s="8"/>
      <c r="B98" s="20"/>
      <c r="C98" s="3"/>
      <c r="D98" s="3"/>
      <c r="E98" s="2"/>
      <c r="F98" s="2"/>
      <c r="G98" s="2"/>
      <c r="H98" s="3"/>
      <c r="I98" s="5"/>
      <c r="J98" s="3"/>
      <c r="K98" s="41"/>
      <c r="L98" s="38"/>
      <c r="M98" s="5"/>
      <c r="N98" s="5"/>
      <c r="O98" s="5"/>
      <c r="P98" s="38"/>
      <c r="Q98" s="38"/>
      <c r="R98" s="6"/>
      <c r="S98" s="18"/>
      <c r="T98" s="19"/>
      <c r="V98" s="1"/>
      <c r="W98" s="1"/>
      <c r="X98" s="1"/>
      <c r="Y98" s="1"/>
      <c r="Z98" s="1"/>
      <c r="AA98" s="1"/>
      <c r="AB98" s="1"/>
      <c r="AC98" s="1"/>
      <c r="AD98" s="1"/>
    </row>
    <row r="99" spans="1:30" s="4" customFormat="1" x14ac:dyDescent="0.2">
      <c r="A99" s="8"/>
      <c r="B99" s="20"/>
      <c r="C99" s="3"/>
      <c r="D99" s="3"/>
      <c r="E99" s="2"/>
      <c r="F99" s="2"/>
      <c r="G99" s="2"/>
      <c r="H99" s="3"/>
      <c r="I99" s="5"/>
      <c r="J99" s="3"/>
      <c r="K99" s="41"/>
      <c r="L99" s="38"/>
      <c r="M99" s="5"/>
      <c r="N99" s="5"/>
      <c r="O99" s="5"/>
      <c r="P99" s="38"/>
      <c r="Q99" s="38"/>
      <c r="R99" s="6"/>
      <c r="S99" s="18"/>
      <c r="T99" s="19"/>
      <c r="V99" s="1"/>
      <c r="W99" s="1"/>
      <c r="X99" s="1"/>
      <c r="Y99" s="1"/>
      <c r="Z99" s="1"/>
      <c r="AA99" s="1"/>
      <c r="AB99" s="1"/>
      <c r="AC99" s="1"/>
      <c r="AD99" s="1"/>
    </row>
    <row r="100" spans="1:30" s="4" customFormat="1" x14ac:dyDescent="0.2">
      <c r="A100" s="8"/>
      <c r="B100" s="20"/>
      <c r="C100" s="3"/>
      <c r="D100" s="3"/>
      <c r="E100" s="2"/>
      <c r="F100" s="2"/>
      <c r="G100" s="2"/>
      <c r="H100" s="3"/>
      <c r="I100" s="5"/>
      <c r="J100" s="3"/>
      <c r="K100" s="41"/>
      <c r="L100" s="38"/>
      <c r="M100" s="5"/>
      <c r="N100" s="5"/>
      <c r="O100" s="5"/>
      <c r="P100" s="38"/>
      <c r="Q100" s="38"/>
      <c r="R100" s="6"/>
      <c r="S100" s="18"/>
      <c r="T100" s="19"/>
      <c r="V100" s="1"/>
      <c r="W100" s="1"/>
      <c r="X100" s="1"/>
      <c r="Y100" s="1"/>
      <c r="Z100" s="1"/>
      <c r="AA100" s="1"/>
      <c r="AB100" s="1"/>
      <c r="AC100" s="1"/>
      <c r="AD100" s="1"/>
    </row>
    <row r="101" spans="1:30" s="4" customFormat="1" x14ac:dyDescent="0.2">
      <c r="A101" s="8"/>
      <c r="B101" s="20"/>
      <c r="C101" s="3"/>
      <c r="D101" s="3"/>
      <c r="E101" s="2"/>
      <c r="F101" s="2"/>
      <c r="G101" s="2"/>
      <c r="H101" s="3"/>
      <c r="I101" s="5"/>
      <c r="J101" s="3"/>
      <c r="K101" s="41"/>
      <c r="L101" s="38"/>
      <c r="M101" s="5"/>
      <c r="N101" s="5"/>
      <c r="O101" s="5"/>
      <c r="P101" s="38"/>
      <c r="Q101" s="38"/>
      <c r="R101" s="6"/>
      <c r="S101" s="18"/>
      <c r="T101" s="19"/>
      <c r="V101" s="1"/>
      <c r="W101" s="1"/>
      <c r="X101" s="1"/>
      <c r="Y101" s="1"/>
      <c r="Z101" s="1"/>
      <c r="AA101" s="1"/>
      <c r="AB101" s="1"/>
      <c r="AC101" s="1"/>
      <c r="AD101" s="1"/>
    </row>
    <row r="102" spans="1:30" s="4" customFormat="1" x14ac:dyDescent="0.2">
      <c r="A102" s="8"/>
      <c r="B102" s="20"/>
      <c r="C102" s="3"/>
      <c r="D102" s="3"/>
      <c r="E102" s="2"/>
      <c r="F102" s="2"/>
      <c r="G102" s="2"/>
      <c r="H102" s="3"/>
      <c r="I102" s="5"/>
      <c r="J102" s="3"/>
      <c r="K102" s="41"/>
      <c r="L102" s="38"/>
      <c r="M102" s="5"/>
      <c r="N102" s="5"/>
      <c r="O102" s="5"/>
      <c r="P102" s="38"/>
      <c r="Q102" s="38"/>
      <c r="R102" s="6"/>
      <c r="S102" s="18"/>
      <c r="T102" s="19"/>
      <c r="V102" s="1"/>
      <c r="W102" s="1"/>
      <c r="X102" s="1"/>
      <c r="Y102" s="1"/>
      <c r="Z102" s="1"/>
      <c r="AA102" s="1"/>
      <c r="AB102" s="1"/>
      <c r="AC102" s="1"/>
      <c r="AD102" s="1"/>
    </row>
    <row r="103" spans="1:30" s="4" customFormat="1" x14ac:dyDescent="0.2">
      <c r="A103" s="8"/>
      <c r="B103" s="20"/>
      <c r="C103" s="3"/>
      <c r="D103" s="3"/>
      <c r="E103" s="2"/>
      <c r="F103" s="2"/>
      <c r="G103" s="2"/>
      <c r="H103" s="3"/>
      <c r="I103" s="5"/>
      <c r="J103" s="3"/>
      <c r="K103" s="41"/>
      <c r="L103" s="38"/>
      <c r="M103" s="5"/>
      <c r="N103" s="5"/>
      <c r="O103" s="5"/>
      <c r="P103" s="38"/>
      <c r="Q103" s="38"/>
      <c r="R103" s="6"/>
      <c r="S103" s="18"/>
      <c r="T103" s="19"/>
      <c r="V103" s="1"/>
      <c r="W103" s="1"/>
      <c r="X103" s="1"/>
      <c r="Y103" s="1"/>
      <c r="Z103" s="1"/>
      <c r="AA103" s="1"/>
      <c r="AB103" s="1"/>
      <c r="AC103" s="1"/>
      <c r="AD103" s="1"/>
    </row>
    <row r="104" spans="1:30" s="4" customFormat="1" x14ac:dyDescent="0.2">
      <c r="A104" s="8"/>
      <c r="B104" s="20"/>
      <c r="C104" s="3"/>
      <c r="D104" s="3"/>
      <c r="E104" s="2"/>
      <c r="F104" s="2"/>
      <c r="G104" s="2"/>
      <c r="H104" s="3"/>
      <c r="I104" s="5"/>
      <c r="J104" s="3"/>
      <c r="K104" s="41"/>
      <c r="L104" s="38"/>
      <c r="M104" s="5"/>
      <c r="N104" s="5"/>
      <c r="O104" s="5"/>
      <c r="P104" s="38"/>
      <c r="Q104" s="38"/>
      <c r="R104" s="6"/>
      <c r="S104" s="18"/>
      <c r="T104" s="19"/>
      <c r="V104" s="1"/>
      <c r="W104" s="1"/>
      <c r="X104" s="1"/>
      <c r="Y104" s="1"/>
      <c r="Z104" s="1"/>
      <c r="AA104" s="1"/>
      <c r="AB104" s="1"/>
      <c r="AC104" s="1"/>
      <c r="AD104" s="1"/>
    </row>
    <row r="105" spans="1:30" s="4" customFormat="1" x14ac:dyDescent="0.2">
      <c r="A105" s="8"/>
      <c r="B105" s="20"/>
      <c r="C105" s="3"/>
      <c r="D105" s="3"/>
      <c r="E105" s="2"/>
      <c r="F105" s="2"/>
      <c r="G105" s="2"/>
      <c r="H105" s="3"/>
      <c r="I105" s="5"/>
      <c r="J105" s="3"/>
      <c r="K105" s="41"/>
      <c r="L105" s="38"/>
      <c r="M105" s="5"/>
      <c r="N105" s="5"/>
      <c r="O105" s="5"/>
      <c r="P105" s="38"/>
      <c r="Q105" s="38"/>
      <c r="R105" s="6"/>
      <c r="S105" s="18"/>
      <c r="T105" s="19"/>
      <c r="V105" s="1"/>
      <c r="W105" s="1"/>
      <c r="X105" s="1"/>
      <c r="Y105" s="1"/>
      <c r="Z105" s="1"/>
      <c r="AA105" s="1"/>
      <c r="AB105" s="1"/>
      <c r="AC105" s="1"/>
      <c r="AD105" s="1"/>
    </row>
    <row r="106" spans="1:30" s="4" customFormat="1" x14ac:dyDescent="0.2">
      <c r="A106" s="8"/>
      <c r="B106" s="20"/>
      <c r="C106" s="3"/>
      <c r="D106" s="3"/>
      <c r="E106" s="2"/>
      <c r="F106" s="2"/>
      <c r="G106" s="2"/>
      <c r="H106" s="3"/>
      <c r="I106" s="5"/>
      <c r="J106" s="3"/>
      <c r="K106" s="41"/>
      <c r="L106" s="38"/>
      <c r="M106" s="5"/>
      <c r="N106" s="5"/>
      <c r="O106" s="5"/>
      <c r="P106" s="38"/>
      <c r="Q106" s="38"/>
      <c r="R106" s="6"/>
      <c r="S106" s="18"/>
      <c r="T106" s="19"/>
      <c r="V106" s="1"/>
      <c r="W106" s="1"/>
      <c r="X106" s="1"/>
      <c r="Y106" s="1"/>
      <c r="Z106" s="1"/>
      <c r="AA106" s="1"/>
      <c r="AB106" s="1"/>
      <c r="AC106" s="1"/>
      <c r="AD106" s="1"/>
    </row>
    <row r="107" spans="1:30" s="4" customFormat="1" x14ac:dyDescent="0.2">
      <c r="A107" s="8"/>
      <c r="B107" s="20"/>
      <c r="C107" s="3"/>
      <c r="D107" s="3"/>
      <c r="E107" s="2"/>
      <c r="F107" s="2"/>
      <c r="G107" s="2"/>
      <c r="H107" s="3"/>
      <c r="I107" s="5"/>
      <c r="J107" s="3"/>
      <c r="K107" s="41"/>
      <c r="L107" s="38"/>
      <c r="M107" s="5"/>
      <c r="N107" s="5"/>
      <c r="O107" s="5"/>
      <c r="P107" s="38"/>
      <c r="Q107" s="38"/>
      <c r="R107" s="6"/>
      <c r="S107" s="18"/>
      <c r="T107" s="19"/>
      <c r="V107" s="1"/>
      <c r="W107" s="1"/>
      <c r="X107" s="1"/>
      <c r="Y107" s="1"/>
      <c r="Z107" s="1"/>
      <c r="AA107" s="1"/>
      <c r="AB107" s="1"/>
      <c r="AC107" s="1"/>
      <c r="AD107" s="1"/>
    </row>
    <row r="108" spans="1:30" s="4" customFormat="1" x14ac:dyDescent="0.2">
      <c r="A108" s="8"/>
      <c r="B108" s="20"/>
      <c r="C108" s="3"/>
      <c r="D108" s="3"/>
      <c r="E108" s="2"/>
      <c r="F108" s="2"/>
      <c r="G108" s="2"/>
      <c r="H108" s="3"/>
      <c r="I108" s="5"/>
      <c r="J108" s="3"/>
      <c r="K108" s="41"/>
      <c r="L108" s="38"/>
      <c r="M108" s="5"/>
      <c r="N108" s="5"/>
      <c r="O108" s="5"/>
      <c r="P108" s="38"/>
      <c r="Q108" s="38"/>
      <c r="R108" s="6"/>
      <c r="S108" s="18"/>
      <c r="T108" s="19"/>
      <c r="V108" s="1"/>
      <c r="W108" s="1"/>
      <c r="X108" s="1"/>
      <c r="Y108" s="1"/>
      <c r="Z108" s="1"/>
      <c r="AA108" s="1"/>
      <c r="AB108" s="1"/>
      <c r="AC108" s="1"/>
      <c r="AD108" s="1"/>
    </row>
    <row r="109" spans="1:30" s="4" customFormat="1" x14ac:dyDescent="0.2">
      <c r="A109" s="8"/>
      <c r="B109" s="20"/>
      <c r="C109" s="3"/>
      <c r="D109" s="3"/>
      <c r="E109" s="2"/>
      <c r="F109" s="2"/>
      <c r="G109" s="2"/>
      <c r="H109" s="3"/>
      <c r="I109" s="5"/>
      <c r="J109" s="3"/>
      <c r="K109" s="41"/>
      <c r="L109" s="38"/>
      <c r="M109" s="5"/>
      <c r="N109" s="5"/>
      <c r="O109" s="5"/>
      <c r="P109" s="38"/>
      <c r="Q109" s="38"/>
      <c r="R109" s="6"/>
      <c r="S109" s="18"/>
      <c r="T109" s="19"/>
      <c r="V109" s="1"/>
      <c r="W109" s="1"/>
      <c r="X109" s="1"/>
      <c r="Y109" s="1"/>
      <c r="Z109" s="1"/>
      <c r="AA109" s="1"/>
      <c r="AB109" s="1"/>
      <c r="AC109" s="1"/>
      <c r="AD109" s="1"/>
    </row>
    <row r="110" spans="1:30" s="4" customFormat="1" x14ac:dyDescent="0.2">
      <c r="A110" s="8"/>
      <c r="B110" s="20"/>
      <c r="C110" s="3"/>
      <c r="D110" s="3"/>
      <c r="E110" s="2"/>
      <c r="F110" s="2"/>
      <c r="G110" s="2"/>
      <c r="H110" s="3"/>
      <c r="I110" s="5"/>
      <c r="J110" s="3"/>
      <c r="K110" s="41"/>
      <c r="L110" s="38"/>
      <c r="M110" s="5"/>
      <c r="N110" s="5"/>
      <c r="O110" s="5"/>
      <c r="P110" s="38"/>
      <c r="Q110" s="38"/>
      <c r="R110" s="6"/>
      <c r="S110" s="18"/>
      <c r="T110" s="19"/>
      <c r="V110" s="1"/>
      <c r="W110" s="1"/>
      <c r="X110" s="1"/>
      <c r="Y110" s="1"/>
      <c r="Z110" s="1"/>
      <c r="AA110" s="1"/>
      <c r="AB110" s="1"/>
      <c r="AC110" s="1"/>
      <c r="AD110" s="1"/>
    </row>
    <row r="111" spans="1:30" s="4" customFormat="1" x14ac:dyDescent="0.2">
      <c r="A111" s="8"/>
      <c r="B111" s="20"/>
      <c r="C111" s="3"/>
      <c r="D111" s="3"/>
      <c r="E111" s="2"/>
      <c r="F111" s="2"/>
      <c r="G111" s="2"/>
      <c r="H111" s="3"/>
      <c r="I111" s="5"/>
      <c r="J111" s="3"/>
      <c r="K111" s="41"/>
      <c r="L111" s="38"/>
      <c r="M111" s="5"/>
      <c r="N111" s="5"/>
      <c r="O111" s="5"/>
      <c r="P111" s="38"/>
      <c r="Q111" s="38"/>
      <c r="R111" s="6"/>
      <c r="S111" s="18"/>
      <c r="T111" s="19"/>
      <c r="V111" s="1"/>
      <c r="W111" s="1"/>
      <c r="X111" s="1"/>
      <c r="Y111" s="1"/>
      <c r="Z111" s="1"/>
      <c r="AA111" s="1"/>
      <c r="AB111" s="1"/>
      <c r="AC111" s="1"/>
      <c r="AD111" s="1"/>
    </row>
    <row r="112" spans="1:30" s="4" customFormat="1" x14ac:dyDescent="0.2">
      <c r="A112" s="8"/>
      <c r="B112" s="20"/>
      <c r="C112" s="3"/>
      <c r="D112" s="3"/>
      <c r="E112" s="2"/>
      <c r="F112" s="2"/>
      <c r="G112" s="2"/>
      <c r="H112" s="3"/>
      <c r="I112" s="5"/>
      <c r="J112" s="3"/>
      <c r="K112" s="41"/>
      <c r="L112" s="38"/>
      <c r="M112" s="5"/>
      <c r="N112" s="5"/>
      <c r="O112" s="5"/>
      <c r="P112" s="38"/>
      <c r="Q112" s="38"/>
      <c r="R112" s="6"/>
      <c r="S112" s="18"/>
      <c r="T112" s="19"/>
      <c r="V112" s="1"/>
      <c r="W112" s="1"/>
      <c r="X112" s="1"/>
      <c r="Y112" s="1"/>
      <c r="Z112" s="1"/>
      <c r="AA112" s="1"/>
      <c r="AB112" s="1"/>
      <c r="AC112" s="1"/>
      <c r="AD112" s="1"/>
    </row>
    <row r="113" spans="1:30" s="4" customFormat="1" x14ac:dyDescent="0.2">
      <c r="A113" s="8"/>
      <c r="B113" s="20"/>
      <c r="C113" s="3"/>
      <c r="D113" s="3"/>
      <c r="E113" s="2"/>
      <c r="F113" s="2"/>
      <c r="G113" s="2"/>
      <c r="H113" s="3"/>
      <c r="I113" s="5"/>
      <c r="J113" s="3"/>
      <c r="K113" s="41"/>
      <c r="L113" s="38"/>
      <c r="M113" s="5"/>
      <c r="N113" s="5"/>
      <c r="O113" s="5"/>
      <c r="P113" s="38"/>
      <c r="Q113" s="38"/>
      <c r="R113" s="6"/>
      <c r="S113" s="18"/>
      <c r="T113" s="19"/>
      <c r="V113" s="1"/>
      <c r="W113" s="1"/>
      <c r="X113" s="1"/>
      <c r="Y113" s="1"/>
      <c r="Z113" s="1"/>
      <c r="AA113" s="1"/>
      <c r="AB113" s="1"/>
      <c r="AC113" s="1"/>
      <c r="AD113" s="1"/>
    </row>
    <row r="114" spans="1:30" s="4" customFormat="1" x14ac:dyDescent="0.2">
      <c r="A114" s="8"/>
      <c r="B114" s="20"/>
      <c r="C114" s="3"/>
      <c r="D114" s="3"/>
      <c r="E114" s="2"/>
      <c r="F114" s="2"/>
      <c r="G114" s="2"/>
      <c r="H114" s="3"/>
      <c r="I114" s="5"/>
      <c r="J114" s="3"/>
      <c r="K114" s="41"/>
      <c r="L114" s="38"/>
      <c r="M114" s="5"/>
      <c r="N114" s="5"/>
      <c r="O114" s="5"/>
      <c r="P114" s="38"/>
      <c r="Q114" s="38"/>
      <c r="R114" s="6"/>
      <c r="S114" s="18"/>
      <c r="T114" s="19"/>
      <c r="V114" s="1"/>
      <c r="W114" s="1"/>
      <c r="X114" s="1"/>
      <c r="Y114" s="1"/>
      <c r="Z114" s="1"/>
      <c r="AA114" s="1"/>
      <c r="AB114" s="1"/>
      <c r="AC114" s="1"/>
      <c r="AD114" s="1"/>
    </row>
    <row r="115" spans="1:30" s="4" customFormat="1" x14ac:dyDescent="0.2">
      <c r="A115" s="8"/>
      <c r="B115" s="20"/>
      <c r="C115" s="3"/>
      <c r="D115" s="3"/>
      <c r="E115" s="2"/>
      <c r="F115" s="2"/>
      <c r="G115" s="2"/>
      <c r="H115" s="3"/>
      <c r="I115" s="5"/>
      <c r="J115" s="3"/>
      <c r="K115" s="41"/>
      <c r="L115" s="38"/>
      <c r="M115" s="5"/>
      <c r="N115" s="5"/>
      <c r="O115" s="5"/>
      <c r="P115" s="38"/>
      <c r="Q115" s="38"/>
      <c r="R115" s="6"/>
      <c r="S115" s="18"/>
      <c r="T115" s="19"/>
      <c r="V115" s="1"/>
      <c r="W115" s="1"/>
      <c r="X115" s="1"/>
      <c r="Y115" s="1"/>
      <c r="Z115" s="1"/>
      <c r="AA115" s="1"/>
      <c r="AB115" s="1"/>
      <c r="AC115" s="1"/>
      <c r="AD115" s="1"/>
    </row>
    <row r="116" spans="1:30" s="4" customFormat="1" x14ac:dyDescent="0.2">
      <c r="A116" s="8"/>
      <c r="B116" s="20"/>
      <c r="C116" s="3"/>
      <c r="D116" s="3"/>
      <c r="E116" s="2"/>
      <c r="F116" s="2"/>
      <c r="G116" s="2"/>
      <c r="H116" s="3"/>
      <c r="I116" s="5"/>
      <c r="J116" s="3"/>
      <c r="K116" s="41"/>
      <c r="L116" s="38"/>
      <c r="M116" s="5"/>
      <c r="N116" s="5"/>
      <c r="O116" s="5"/>
      <c r="P116" s="38"/>
      <c r="Q116" s="38"/>
      <c r="R116" s="6"/>
      <c r="S116" s="18"/>
      <c r="T116" s="19"/>
      <c r="V116" s="1"/>
      <c r="W116" s="1"/>
      <c r="X116" s="1"/>
      <c r="Y116" s="1"/>
      <c r="Z116" s="1"/>
      <c r="AA116" s="1"/>
      <c r="AB116" s="1"/>
      <c r="AC116" s="1"/>
      <c r="AD116" s="1"/>
    </row>
    <row r="117" spans="1:30" s="4" customFormat="1" x14ac:dyDescent="0.2">
      <c r="A117" s="8"/>
      <c r="B117" s="20"/>
      <c r="C117" s="3"/>
      <c r="D117" s="3"/>
      <c r="E117" s="2"/>
      <c r="F117" s="2"/>
      <c r="G117" s="2"/>
      <c r="H117" s="3"/>
      <c r="I117" s="5"/>
      <c r="J117" s="3"/>
      <c r="K117" s="41"/>
      <c r="L117" s="38"/>
      <c r="M117" s="5"/>
      <c r="N117" s="5"/>
      <c r="O117" s="5"/>
      <c r="P117" s="38"/>
      <c r="Q117" s="38"/>
      <c r="R117" s="6"/>
      <c r="S117" s="18"/>
      <c r="T117" s="19"/>
      <c r="V117" s="1"/>
      <c r="W117" s="1"/>
      <c r="X117" s="1"/>
      <c r="Y117" s="1"/>
      <c r="Z117" s="1"/>
      <c r="AA117" s="1"/>
      <c r="AB117" s="1"/>
      <c r="AC117" s="1"/>
      <c r="AD117" s="1"/>
    </row>
    <row r="118" spans="1:30" s="4" customFormat="1" x14ac:dyDescent="0.2">
      <c r="A118" s="8"/>
      <c r="B118" s="20"/>
      <c r="C118" s="3"/>
      <c r="D118" s="3"/>
      <c r="E118" s="2"/>
      <c r="F118" s="2"/>
      <c r="G118" s="2"/>
      <c r="H118" s="3"/>
      <c r="I118" s="5"/>
      <c r="J118" s="3"/>
      <c r="K118" s="41"/>
      <c r="L118" s="38"/>
      <c r="M118" s="5"/>
      <c r="N118" s="5"/>
      <c r="O118" s="5"/>
      <c r="P118" s="38"/>
      <c r="Q118" s="38"/>
      <c r="R118" s="6"/>
      <c r="S118" s="18"/>
      <c r="T118" s="19"/>
      <c r="V118" s="1"/>
      <c r="W118" s="1"/>
      <c r="X118" s="1"/>
      <c r="Y118" s="1"/>
      <c r="Z118" s="1"/>
      <c r="AA118" s="1"/>
      <c r="AB118" s="1"/>
      <c r="AC118" s="1"/>
      <c r="AD118" s="1"/>
    </row>
    <row r="119" spans="1:30" s="4" customFormat="1" x14ac:dyDescent="0.2">
      <c r="A119" s="8"/>
      <c r="B119" s="20"/>
      <c r="C119" s="3"/>
      <c r="D119" s="3"/>
      <c r="E119" s="2"/>
      <c r="F119" s="2"/>
      <c r="G119" s="2"/>
      <c r="H119" s="3"/>
      <c r="I119" s="5"/>
      <c r="J119" s="3"/>
      <c r="K119" s="41"/>
      <c r="L119" s="38"/>
      <c r="M119" s="5"/>
      <c r="N119" s="5"/>
      <c r="O119" s="5"/>
      <c r="P119" s="38"/>
      <c r="Q119" s="38"/>
      <c r="R119" s="6"/>
      <c r="S119" s="18"/>
      <c r="T119" s="19"/>
      <c r="V119" s="1"/>
      <c r="W119" s="1"/>
      <c r="X119" s="1"/>
      <c r="Y119" s="1"/>
      <c r="Z119" s="1"/>
      <c r="AA119" s="1"/>
      <c r="AB119" s="1"/>
      <c r="AC119" s="1"/>
      <c r="AD119" s="1"/>
    </row>
    <row r="120" spans="1:30" s="4" customFormat="1" x14ac:dyDescent="0.2">
      <c r="A120" s="8"/>
      <c r="B120" s="20"/>
      <c r="C120" s="3"/>
      <c r="D120" s="3"/>
      <c r="E120" s="2"/>
      <c r="F120" s="2"/>
      <c r="G120" s="2"/>
      <c r="H120" s="3"/>
      <c r="I120" s="5"/>
      <c r="J120" s="3"/>
      <c r="K120" s="41"/>
      <c r="L120" s="38"/>
      <c r="M120" s="5"/>
      <c r="N120" s="5"/>
      <c r="O120" s="5"/>
      <c r="P120" s="38"/>
      <c r="Q120" s="38"/>
      <c r="R120" s="6"/>
      <c r="S120" s="18"/>
      <c r="T120" s="19"/>
      <c r="V120" s="1"/>
      <c r="W120" s="1"/>
      <c r="X120" s="1"/>
      <c r="Y120" s="1"/>
      <c r="Z120" s="1"/>
      <c r="AA120" s="1"/>
      <c r="AB120" s="1"/>
      <c r="AC120" s="1"/>
      <c r="AD120" s="1"/>
    </row>
    <row r="121" spans="1:30" s="4" customFormat="1" x14ac:dyDescent="0.2">
      <c r="A121" s="8"/>
      <c r="B121" s="20"/>
      <c r="C121" s="3"/>
      <c r="D121" s="3"/>
      <c r="E121" s="2"/>
      <c r="F121" s="2"/>
      <c r="G121" s="2"/>
      <c r="H121" s="3"/>
      <c r="I121" s="5"/>
      <c r="J121" s="3"/>
      <c r="K121" s="41"/>
      <c r="L121" s="38"/>
      <c r="M121" s="5"/>
      <c r="N121" s="5"/>
      <c r="O121" s="5"/>
      <c r="P121" s="38"/>
      <c r="Q121" s="38"/>
      <c r="R121" s="6"/>
      <c r="S121" s="18"/>
      <c r="T121" s="19"/>
      <c r="V121" s="1"/>
      <c r="W121" s="1"/>
      <c r="X121" s="1"/>
      <c r="Y121" s="1"/>
      <c r="Z121" s="1"/>
      <c r="AA121" s="1"/>
      <c r="AB121" s="1"/>
      <c r="AC121" s="1"/>
      <c r="AD121" s="1"/>
    </row>
    <row r="122" spans="1:30" s="4" customFormat="1" x14ac:dyDescent="0.2">
      <c r="A122" s="8"/>
      <c r="B122" s="20"/>
      <c r="C122" s="3"/>
      <c r="D122" s="3"/>
      <c r="E122" s="2"/>
      <c r="F122" s="2"/>
      <c r="G122" s="2"/>
      <c r="H122" s="3"/>
      <c r="I122" s="5"/>
      <c r="J122" s="3"/>
      <c r="K122" s="41"/>
      <c r="L122" s="38"/>
      <c r="M122" s="5"/>
      <c r="N122" s="5"/>
      <c r="O122" s="5"/>
      <c r="P122" s="38"/>
      <c r="Q122" s="38"/>
      <c r="R122" s="6"/>
      <c r="S122" s="18"/>
      <c r="T122" s="19"/>
      <c r="V122" s="1"/>
      <c r="W122" s="1"/>
      <c r="X122" s="1"/>
      <c r="Y122" s="1"/>
      <c r="Z122" s="1"/>
      <c r="AA122" s="1"/>
      <c r="AB122" s="1"/>
      <c r="AC122" s="1"/>
      <c r="AD122" s="1"/>
    </row>
    <row r="123" spans="1:30" s="4" customFormat="1" x14ac:dyDescent="0.2">
      <c r="A123" s="8"/>
      <c r="B123" s="20"/>
      <c r="C123" s="3"/>
      <c r="D123" s="3"/>
      <c r="E123" s="2"/>
      <c r="F123" s="2"/>
      <c r="G123" s="2"/>
      <c r="H123" s="3"/>
      <c r="I123" s="5"/>
      <c r="J123" s="3"/>
      <c r="K123" s="41"/>
      <c r="L123" s="38"/>
      <c r="M123" s="5"/>
      <c r="N123" s="5"/>
      <c r="O123" s="5"/>
      <c r="P123" s="38"/>
      <c r="Q123" s="38"/>
      <c r="R123" s="6"/>
      <c r="S123" s="18"/>
      <c r="T123" s="19"/>
      <c r="V123" s="1"/>
      <c r="W123" s="1"/>
      <c r="X123" s="1"/>
      <c r="Y123" s="1"/>
      <c r="Z123" s="1"/>
      <c r="AA123" s="1"/>
      <c r="AB123" s="1"/>
      <c r="AC123" s="1"/>
      <c r="AD123" s="1"/>
    </row>
    <row r="124" spans="1:30" s="4" customFormat="1" x14ac:dyDescent="0.2">
      <c r="A124" s="8"/>
      <c r="B124" s="20"/>
      <c r="C124" s="3"/>
      <c r="D124" s="3"/>
      <c r="E124" s="2"/>
      <c r="F124" s="2"/>
      <c r="G124" s="2"/>
      <c r="H124" s="3"/>
      <c r="I124" s="5"/>
      <c r="J124" s="3"/>
      <c r="K124" s="41"/>
      <c r="L124" s="38"/>
      <c r="M124" s="5"/>
      <c r="N124" s="5"/>
      <c r="O124" s="5"/>
      <c r="P124" s="38"/>
      <c r="Q124" s="38"/>
      <c r="R124" s="6"/>
      <c r="S124" s="18"/>
      <c r="T124" s="19"/>
      <c r="V124" s="1"/>
      <c r="W124" s="1"/>
      <c r="X124" s="1"/>
      <c r="Y124" s="1"/>
      <c r="Z124" s="1"/>
      <c r="AA124" s="1"/>
      <c r="AB124" s="1"/>
      <c r="AC124" s="1"/>
      <c r="AD124" s="1"/>
    </row>
    <row r="125" spans="1:30" s="4" customFormat="1" x14ac:dyDescent="0.2">
      <c r="A125" s="8"/>
      <c r="B125" s="20"/>
      <c r="C125" s="3"/>
      <c r="D125" s="3"/>
      <c r="E125" s="2"/>
      <c r="F125" s="2"/>
      <c r="G125" s="2"/>
      <c r="H125" s="3"/>
      <c r="I125" s="5"/>
      <c r="J125" s="3"/>
      <c r="K125" s="41"/>
      <c r="L125" s="38"/>
      <c r="M125" s="5"/>
      <c r="N125" s="5"/>
      <c r="O125" s="5"/>
      <c r="P125" s="38"/>
      <c r="Q125" s="38"/>
      <c r="R125" s="6"/>
      <c r="S125" s="18"/>
      <c r="T125" s="19"/>
      <c r="V125" s="1"/>
      <c r="W125" s="1"/>
      <c r="X125" s="1"/>
      <c r="Y125" s="1"/>
      <c r="Z125" s="1"/>
      <c r="AA125" s="1"/>
      <c r="AB125" s="1"/>
      <c r="AC125" s="1"/>
      <c r="AD125" s="1"/>
    </row>
    <row r="126" spans="1:30" s="4" customFormat="1" x14ac:dyDescent="0.2">
      <c r="A126" s="8"/>
      <c r="B126" s="20"/>
      <c r="C126" s="3"/>
      <c r="D126" s="3"/>
      <c r="E126" s="2"/>
      <c r="F126" s="2"/>
      <c r="G126" s="2"/>
      <c r="H126" s="3"/>
      <c r="I126" s="5"/>
      <c r="J126" s="3"/>
      <c r="K126" s="41"/>
      <c r="L126" s="38"/>
      <c r="M126" s="5"/>
      <c r="N126" s="5"/>
      <c r="O126" s="5"/>
      <c r="P126" s="38"/>
      <c r="Q126" s="38"/>
      <c r="R126" s="6"/>
      <c r="S126" s="18"/>
      <c r="T126" s="19"/>
      <c r="V126" s="1"/>
      <c r="W126" s="1"/>
      <c r="X126" s="1"/>
      <c r="Y126" s="1"/>
      <c r="Z126" s="1"/>
      <c r="AA126" s="1"/>
      <c r="AB126" s="1"/>
      <c r="AC126" s="1"/>
      <c r="AD126" s="1"/>
    </row>
    <row r="127" spans="1:30" s="4" customFormat="1" x14ac:dyDescent="0.2">
      <c r="A127" s="8"/>
      <c r="B127" s="20"/>
      <c r="C127" s="3"/>
      <c r="D127" s="3"/>
      <c r="E127" s="2"/>
      <c r="F127" s="2"/>
      <c r="G127" s="2"/>
      <c r="H127" s="3"/>
      <c r="I127" s="5"/>
      <c r="J127" s="3"/>
      <c r="K127" s="41"/>
      <c r="L127" s="38"/>
      <c r="M127" s="5"/>
      <c r="N127" s="5"/>
      <c r="O127" s="5"/>
      <c r="P127" s="38"/>
      <c r="Q127" s="38"/>
      <c r="R127" s="6"/>
      <c r="S127" s="18"/>
      <c r="T127" s="19"/>
      <c r="V127" s="1"/>
      <c r="W127" s="1"/>
      <c r="X127" s="1"/>
      <c r="Y127" s="1"/>
      <c r="Z127" s="1"/>
      <c r="AA127" s="1"/>
      <c r="AB127" s="1"/>
      <c r="AC127" s="1"/>
      <c r="AD127" s="1"/>
    </row>
    <row r="128" spans="1:30" s="4" customFormat="1" x14ac:dyDescent="0.2">
      <c r="A128" s="8"/>
      <c r="B128" s="20"/>
      <c r="C128" s="3"/>
      <c r="D128" s="3"/>
      <c r="E128" s="2"/>
      <c r="F128" s="2"/>
      <c r="G128" s="2"/>
      <c r="H128" s="3"/>
      <c r="I128" s="5"/>
      <c r="J128" s="3"/>
      <c r="K128" s="41"/>
      <c r="L128" s="38"/>
      <c r="M128" s="5"/>
      <c r="N128" s="5"/>
      <c r="O128" s="5"/>
      <c r="P128" s="38"/>
      <c r="Q128" s="38"/>
      <c r="R128" s="6"/>
      <c r="S128" s="18"/>
      <c r="T128" s="19"/>
      <c r="V128" s="1"/>
      <c r="W128" s="1"/>
      <c r="X128" s="1"/>
      <c r="Y128" s="1"/>
      <c r="Z128" s="1"/>
      <c r="AA128" s="1"/>
      <c r="AB128" s="1"/>
      <c r="AC128" s="1"/>
      <c r="AD128" s="1"/>
    </row>
    <row r="129" spans="1:30" s="4" customFormat="1" x14ac:dyDescent="0.2">
      <c r="A129" s="8"/>
      <c r="B129" s="20"/>
      <c r="C129" s="3"/>
      <c r="D129" s="3"/>
      <c r="E129" s="2"/>
      <c r="F129" s="2"/>
      <c r="G129" s="2"/>
      <c r="H129" s="3"/>
      <c r="I129" s="5"/>
      <c r="J129" s="3"/>
      <c r="K129" s="41"/>
      <c r="L129" s="38"/>
      <c r="M129" s="5"/>
      <c r="N129" s="5"/>
      <c r="O129" s="5"/>
      <c r="P129" s="38"/>
      <c r="Q129" s="38"/>
      <c r="R129" s="6"/>
      <c r="S129" s="18"/>
      <c r="T129" s="19"/>
      <c r="V129" s="1"/>
      <c r="W129" s="1"/>
      <c r="X129" s="1"/>
      <c r="Y129" s="1"/>
      <c r="Z129" s="1"/>
      <c r="AA129" s="1"/>
      <c r="AB129" s="1"/>
      <c r="AC129" s="1"/>
      <c r="AD129" s="1"/>
    </row>
    <row r="130" spans="1:30" s="4" customFormat="1" x14ac:dyDescent="0.2">
      <c r="A130" s="8"/>
      <c r="B130" s="20"/>
      <c r="C130" s="3"/>
      <c r="D130" s="3"/>
      <c r="E130" s="2"/>
      <c r="F130" s="2"/>
      <c r="G130" s="2"/>
      <c r="H130" s="3"/>
      <c r="I130" s="5"/>
      <c r="J130" s="3"/>
      <c r="K130" s="41"/>
      <c r="L130" s="38"/>
      <c r="M130" s="5"/>
      <c r="N130" s="5"/>
      <c r="O130" s="5"/>
      <c r="P130" s="38"/>
      <c r="Q130" s="38"/>
      <c r="R130" s="6"/>
      <c r="S130" s="18"/>
      <c r="T130" s="19"/>
      <c r="V130" s="1"/>
      <c r="W130" s="1"/>
      <c r="X130" s="1"/>
      <c r="Y130" s="1"/>
      <c r="Z130" s="1"/>
      <c r="AA130" s="1"/>
      <c r="AB130" s="1"/>
      <c r="AC130" s="1"/>
      <c r="AD130" s="1"/>
    </row>
    <row r="131" spans="1:30" s="4" customFormat="1" x14ac:dyDescent="0.2">
      <c r="A131" s="8"/>
      <c r="B131" s="20"/>
      <c r="C131" s="3"/>
      <c r="D131" s="3"/>
      <c r="E131" s="2"/>
      <c r="F131" s="2"/>
      <c r="G131" s="2"/>
      <c r="H131" s="3"/>
      <c r="I131" s="5"/>
      <c r="J131" s="3"/>
      <c r="K131" s="41"/>
      <c r="L131" s="38"/>
      <c r="M131" s="5"/>
      <c r="N131" s="5"/>
      <c r="O131" s="5"/>
      <c r="P131" s="38"/>
      <c r="Q131" s="38"/>
      <c r="R131" s="6"/>
      <c r="S131" s="18"/>
      <c r="T131" s="19"/>
      <c r="V131" s="1"/>
      <c r="W131" s="1"/>
      <c r="X131" s="1"/>
      <c r="Y131" s="1"/>
      <c r="Z131" s="1"/>
      <c r="AA131" s="1"/>
      <c r="AB131" s="1"/>
      <c r="AC131" s="1"/>
      <c r="AD131" s="1"/>
    </row>
    <row r="132" spans="1:30" s="4" customFormat="1" x14ac:dyDescent="0.2">
      <c r="A132" s="8"/>
      <c r="B132" s="20"/>
      <c r="C132" s="3"/>
      <c r="D132" s="3"/>
      <c r="E132" s="2"/>
      <c r="F132" s="2"/>
      <c r="G132" s="2"/>
      <c r="H132" s="3"/>
      <c r="I132" s="5"/>
      <c r="J132" s="3"/>
      <c r="K132" s="41"/>
      <c r="L132" s="38"/>
      <c r="M132" s="5"/>
      <c r="N132" s="5"/>
      <c r="O132" s="5"/>
      <c r="P132" s="38"/>
      <c r="Q132" s="38"/>
      <c r="R132" s="6"/>
      <c r="S132" s="18"/>
      <c r="T132" s="19"/>
      <c r="V132" s="1"/>
      <c r="W132" s="1"/>
      <c r="X132" s="1"/>
      <c r="Y132" s="1"/>
      <c r="Z132" s="1"/>
      <c r="AA132" s="1"/>
      <c r="AB132" s="1"/>
      <c r="AC132" s="1"/>
      <c r="AD132" s="1"/>
    </row>
    <row r="133" spans="1:30" s="4" customFormat="1" x14ac:dyDescent="0.2">
      <c r="A133" s="8"/>
      <c r="B133" s="20"/>
      <c r="C133" s="3"/>
      <c r="D133" s="3"/>
      <c r="E133" s="2"/>
      <c r="F133" s="2"/>
      <c r="G133" s="2"/>
      <c r="H133" s="3"/>
      <c r="I133" s="5"/>
      <c r="J133" s="3"/>
      <c r="K133" s="41"/>
      <c r="L133" s="38"/>
      <c r="M133" s="5"/>
      <c r="N133" s="5"/>
      <c r="O133" s="5"/>
      <c r="P133" s="38"/>
      <c r="Q133" s="38"/>
      <c r="R133" s="6"/>
      <c r="S133" s="18"/>
      <c r="T133" s="19"/>
      <c r="V133" s="1"/>
      <c r="W133" s="1"/>
      <c r="X133" s="1"/>
      <c r="Y133" s="1"/>
      <c r="Z133" s="1"/>
      <c r="AA133" s="1"/>
      <c r="AB133" s="1"/>
      <c r="AC133" s="1"/>
      <c r="AD133" s="1"/>
    </row>
    <row r="134" spans="1:30" s="4" customFormat="1" x14ac:dyDescent="0.2">
      <c r="A134" s="8"/>
      <c r="B134" s="20"/>
      <c r="C134" s="3"/>
      <c r="D134" s="3"/>
      <c r="E134" s="2"/>
      <c r="F134" s="2"/>
      <c r="G134" s="2"/>
      <c r="H134" s="3"/>
      <c r="I134" s="5"/>
      <c r="J134" s="3"/>
      <c r="K134" s="41"/>
      <c r="L134" s="38"/>
      <c r="M134" s="5"/>
      <c r="N134" s="5"/>
      <c r="O134" s="5"/>
      <c r="P134" s="38"/>
      <c r="Q134" s="38"/>
      <c r="R134" s="6"/>
      <c r="S134" s="18"/>
      <c r="T134" s="19"/>
      <c r="V134" s="1"/>
      <c r="W134" s="1"/>
      <c r="X134" s="1"/>
      <c r="Y134" s="1"/>
      <c r="Z134" s="1"/>
      <c r="AA134" s="1"/>
      <c r="AB134" s="1"/>
      <c r="AC134" s="1"/>
      <c r="AD134" s="1"/>
    </row>
    <row r="135" spans="1:30" s="4" customFormat="1" x14ac:dyDescent="0.2">
      <c r="A135" s="8"/>
      <c r="B135" s="20"/>
      <c r="C135" s="3"/>
      <c r="D135" s="3"/>
      <c r="E135" s="2"/>
      <c r="F135" s="2"/>
      <c r="G135" s="2"/>
      <c r="H135" s="3"/>
      <c r="I135" s="5"/>
      <c r="J135" s="3"/>
      <c r="K135" s="41"/>
      <c r="L135" s="38"/>
      <c r="M135" s="5"/>
      <c r="N135" s="5"/>
      <c r="O135" s="5"/>
      <c r="P135" s="38"/>
      <c r="Q135" s="38"/>
      <c r="R135" s="6"/>
      <c r="S135" s="18"/>
      <c r="T135" s="19"/>
      <c r="V135" s="1"/>
      <c r="W135" s="1"/>
      <c r="X135" s="1"/>
      <c r="Y135" s="1"/>
      <c r="Z135" s="1"/>
      <c r="AA135" s="1"/>
      <c r="AB135" s="1"/>
      <c r="AC135" s="1"/>
      <c r="AD135" s="1"/>
    </row>
    <row r="136" spans="1:30" s="4" customFormat="1" x14ac:dyDescent="0.2">
      <c r="A136" s="8"/>
      <c r="B136" s="20"/>
      <c r="C136" s="3"/>
      <c r="D136" s="3"/>
      <c r="E136" s="2"/>
      <c r="F136" s="2"/>
      <c r="G136" s="2"/>
      <c r="H136" s="3"/>
      <c r="I136" s="5"/>
      <c r="J136" s="3"/>
      <c r="K136" s="41"/>
      <c r="L136" s="38"/>
      <c r="M136" s="5"/>
      <c r="N136" s="5"/>
      <c r="O136" s="5"/>
      <c r="P136" s="38"/>
      <c r="Q136" s="38"/>
      <c r="R136" s="6"/>
      <c r="S136" s="18"/>
      <c r="T136" s="19"/>
      <c r="V136" s="1"/>
      <c r="W136" s="1"/>
      <c r="X136" s="1"/>
      <c r="Y136" s="1"/>
      <c r="Z136" s="1"/>
      <c r="AA136" s="1"/>
      <c r="AB136" s="1"/>
      <c r="AC136" s="1"/>
      <c r="AD136" s="1"/>
    </row>
    <row r="137" spans="1:30" s="4" customFormat="1" x14ac:dyDescent="0.2">
      <c r="A137" s="8"/>
      <c r="B137" s="20"/>
      <c r="C137" s="3"/>
      <c r="D137" s="3"/>
      <c r="E137" s="2"/>
      <c r="F137" s="2"/>
      <c r="G137" s="2"/>
      <c r="H137" s="3"/>
      <c r="I137" s="5"/>
      <c r="J137" s="3"/>
      <c r="K137" s="41"/>
      <c r="L137" s="38"/>
      <c r="M137" s="5"/>
      <c r="N137" s="5"/>
      <c r="O137" s="5"/>
      <c r="P137" s="38"/>
      <c r="Q137" s="38"/>
      <c r="R137" s="6"/>
      <c r="S137" s="18"/>
      <c r="T137" s="19"/>
      <c r="V137" s="1"/>
      <c r="W137" s="1"/>
      <c r="X137" s="1"/>
      <c r="Y137" s="1"/>
      <c r="Z137" s="1"/>
      <c r="AA137" s="1"/>
      <c r="AB137" s="1"/>
      <c r="AC137" s="1"/>
      <c r="AD137" s="1"/>
    </row>
    <row r="138" spans="1:30" s="4" customFormat="1" x14ac:dyDescent="0.2">
      <c r="A138" s="8"/>
      <c r="B138" s="20"/>
      <c r="C138" s="3"/>
      <c r="D138" s="3"/>
      <c r="E138" s="2"/>
      <c r="F138" s="2"/>
      <c r="G138" s="2"/>
      <c r="H138" s="3"/>
      <c r="I138" s="5"/>
      <c r="J138" s="3"/>
      <c r="K138" s="41"/>
      <c r="L138" s="38"/>
      <c r="M138" s="5"/>
      <c r="N138" s="5"/>
      <c r="O138" s="5"/>
      <c r="P138" s="38"/>
      <c r="Q138" s="38"/>
      <c r="R138" s="6"/>
      <c r="S138" s="18"/>
      <c r="T138" s="19"/>
      <c r="V138" s="1"/>
      <c r="W138" s="1"/>
      <c r="X138" s="1"/>
      <c r="Y138" s="1"/>
      <c r="Z138" s="1"/>
      <c r="AA138" s="1"/>
      <c r="AB138" s="1"/>
      <c r="AC138" s="1"/>
      <c r="AD138" s="1"/>
    </row>
    <row r="139" spans="1:30" s="4" customFormat="1" x14ac:dyDescent="0.2">
      <c r="A139" s="8"/>
      <c r="B139" s="20"/>
      <c r="C139" s="3"/>
      <c r="D139" s="3"/>
      <c r="E139" s="2"/>
      <c r="F139" s="2"/>
      <c r="G139" s="2"/>
      <c r="H139" s="3"/>
      <c r="I139" s="5"/>
      <c r="J139" s="3"/>
      <c r="K139" s="41"/>
      <c r="L139" s="38"/>
      <c r="M139" s="5"/>
      <c r="N139" s="5"/>
      <c r="O139" s="5"/>
      <c r="P139" s="38"/>
      <c r="Q139" s="38"/>
      <c r="R139" s="6"/>
      <c r="S139" s="18"/>
      <c r="T139" s="19"/>
      <c r="V139" s="1"/>
      <c r="W139" s="1"/>
      <c r="X139" s="1"/>
      <c r="Y139" s="1"/>
      <c r="Z139" s="1"/>
      <c r="AA139" s="1"/>
      <c r="AB139" s="1"/>
      <c r="AC139" s="1"/>
      <c r="AD139" s="1"/>
    </row>
    <row r="140" spans="1:30" s="4" customFormat="1" x14ac:dyDescent="0.2">
      <c r="A140" s="8"/>
      <c r="B140" s="20"/>
      <c r="C140" s="3"/>
      <c r="D140" s="3"/>
      <c r="E140" s="2"/>
      <c r="F140" s="2"/>
      <c r="G140" s="2"/>
      <c r="H140" s="3"/>
      <c r="I140" s="5"/>
      <c r="J140" s="3"/>
      <c r="K140" s="41"/>
      <c r="L140" s="38"/>
      <c r="M140" s="5"/>
      <c r="N140" s="5"/>
      <c r="O140" s="5"/>
      <c r="P140" s="38"/>
      <c r="Q140" s="38"/>
      <c r="R140" s="6"/>
      <c r="S140" s="18"/>
      <c r="T140" s="19"/>
      <c r="V140" s="1"/>
      <c r="W140" s="1"/>
      <c r="X140" s="1"/>
      <c r="Y140" s="1"/>
      <c r="Z140" s="1"/>
      <c r="AA140" s="1"/>
      <c r="AB140" s="1"/>
      <c r="AC140" s="1"/>
      <c r="AD140" s="1"/>
    </row>
    <row r="141" spans="1:30" s="4" customFormat="1" x14ac:dyDescent="0.2">
      <c r="A141" s="8"/>
      <c r="B141" s="20"/>
      <c r="C141" s="3"/>
      <c r="D141" s="3"/>
      <c r="E141" s="2"/>
      <c r="F141" s="2"/>
      <c r="G141" s="2"/>
      <c r="H141" s="3"/>
      <c r="I141" s="5"/>
      <c r="J141" s="3"/>
      <c r="K141" s="41"/>
      <c r="L141" s="38"/>
      <c r="M141" s="5"/>
      <c r="N141" s="5"/>
      <c r="O141" s="5"/>
      <c r="P141" s="38"/>
      <c r="Q141" s="38"/>
      <c r="R141" s="6"/>
      <c r="S141" s="18"/>
      <c r="T141" s="19"/>
      <c r="V141" s="1"/>
      <c r="W141" s="1"/>
      <c r="X141" s="1"/>
      <c r="Y141" s="1"/>
      <c r="Z141" s="1"/>
      <c r="AA141" s="1"/>
      <c r="AB141" s="1"/>
      <c r="AC141" s="1"/>
      <c r="AD141" s="1"/>
    </row>
    <row r="142" spans="1:30" s="4" customFormat="1" x14ac:dyDescent="0.2">
      <c r="A142" s="8"/>
      <c r="B142" s="20"/>
      <c r="C142" s="3"/>
      <c r="D142" s="3"/>
      <c r="E142" s="2"/>
      <c r="F142" s="2"/>
      <c r="G142" s="2"/>
      <c r="H142" s="3"/>
      <c r="I142" s="5"/>
      <c r="J142" s="3"/>
      <c r="K142" s="41"/>
      <c r="L142" s="38"/>
      <c r="M142" s="5"/>
      <c r="N142" s="5"/>
      <c r="O142" s="5"/>
      <c r="P142" s="38"/>
      <c r="Q142" s="38"/>
      <c r="R142" s="6"/>
      <c r="S142" s="18"/>
      <c r="T142" s="19"/>
      <c r="V142" s="1"/>
      <c r="W142" s="1"/>
      <c r="X142" s="1"/>
      <c r="Y142" s="1"/>
      <c r="Z142" s="1"/>
      <c r="AA142" s="1"/>
      <c r="AB142" s="1"/>
      <c r="AC142" s="1"/>
      <c r="AD142" s="1"/>
    </row>
    <row r="143" spans="1:30" s="4" customFormat="1" x14ac:dyDescent="0.2">
      <c r="A143" s="8"/>
      <c r="B143" s="20"/>
      <c r="C143" s="3"/>
      <c r="D143" s="3"/>
      <c r="E143" s="2"/>
      <c r="F143" s="2"/>
      <c r="G143" s="2"/>
      <c r="H143" s="3"/>
      <c r="I143" s="5"/>
      <c r="J143" s="3"/>
      <c r="K143" s="41"/>
      <c r="L143" s="38"/>
      <c r="M143" s="5"/>
      <c r="N143" s="5"/>
      <c r="O143" s="5"/>
      <c r="P143" s="38"/>
      <c r="Q143" s="38"/>
      <c r="R143" s="6"/>
      <c r="S143" s="18"/>
      <c r="T143" s="19"/>
      <c r="V143" s="1"/>
      <c r="W143" s="1"/>
      <c r="X143" s="1"/>
      <c r="Y143" s="1"/>
      <c r="Z143" s="1"/>
      <c r="AA143" s="1"/>
      <c r="AB143" s="1"/>
      <c r="AC143" s="1"/>
      <c r="AD143" s="1"/>
    </row>
    <row r="144" spans="1:30" s="4" customFormat="1" x14ac:dyDescent="0.2">
      <c r="A144" s="8"/>
      <c r="B144" s="20"/>
      <c r="C144" s="3"/>
      <c r="D144" s="3"/>
      <c r="E144" s="2"/>
      <c r="F144" s="2"/>
      <c r="G144" s="2"/>
      <c r="H144" s="3"/>
      <c r="I144" s="5"/>
      <c r="J144" s="3"/>
      <c r="K144" s="41"/>
      <c r="L144" s="38"/>
      <c r="M144" s="5"/>
      <c r="N144" s="5"/>
      <c r="O144" s="5"/>
      <c r="P144" s="38"/>
      <c r="Q144" s="38"/>
      <c r="R144" s="6"/>
      <c r="S144" s="18"/>
      <c r="T144" s="19"/>
      <c r="V144" s="1"/>
      <c r="W144" s="1"/>
      <c r="X144" s="1"/>
      <c r="Y144" s="1"/>
      <c r="Z144" s="1"/>
      <c r="AA144" s="1"/>
      <c r="AB144" s="1"/>
      <c r="AC144" s="1"/>
      <c r="AD144" s="1"/>
    </row>
    <row r="145" spans="1:30" s="4" customFormat="1" x14ac:dyDescent="0.2">
      <c r="A145" s="8"/>
      <c r="B145" s="20"/>
      <c r="C145" s="3"/>
      <c r="D145" s="3"/>
      <c r="E145" s="2"/>
      <c r="F145" s="2"/>
      <c r="G145" s="2"/>
      <c r="H145" s="3"/>
      <c r="I145" s="5"/>
      <c r="J145" s="3"/>
      <c r="K145" s="41"/>
      <c r="L145" s="38"/>
      <c r="M145" s="5"/>
      <c r="N145" s="5"/>
      <c r="O145" s="5"/>
      <c r="P145" s="38"/>
      <c r="Q145" s="38"/>
      <c r="R145" s="6"/>
      <c r="S145" s="18"/>
      <c r="T145" s="19"/>
      <c r="V145" s="1"/>
      <c r="W145" s="1"/>
      <c r="X145" s="1"/>
      <c r="Y145" s="1"/>
      <c r="Z145" s="1"/>
      <c r="AA145" s="1"/>
      <c r="AB145" s="1"/>
      <c r="AC145" s="1"/>
      <c r="AD145" s="1"/>
    </row>
    <row r="146" spans="1:30" s="4" customFormat="1" x14ac:dyDescent="0.2">
      <c r="A146" s="8"/>
      <c r="B146" s="20"/>
      <c r="C146" s="3"/>
      <c r="D146" s="3"/>
      <c r="E146" s="2"/>
      <c r="F146" s="2"/>
      <c r="G146" s="2"/>
      <c r="H146" s="3"/>
      <c r="I146" s="5"/>
      <c r="J146" s="3"/>
      <c r="K146" s="41"/>
      <c r="L146" s="38"/>
      <c r="M146" s="5"/>
      <c r="N146" s="5"/>
      <c r="O146" s="5"/>
      <c r="P146" s="38"/>
      <c r="Q146" s="38"/>
      <c r="R146" s="6"/>
      <c r="S146" s="18"/>
      <c r="T146" s="19"/>
      <c r="V146" s="1"/>
      <c r="W146" s="1"/>
      <c r="X146" s="1"/>
      <c r="Y146" s="1"/>
      <c r="Z146" s="1"/>
      <c r="AA146" s="1"/>
      <c r="AB146" s="1"/>
      <c r="AC146" s="1"/>
      <c r="AD146" s="1"/>
    </row>
    <row r="147" spans="1:30" s="4" customFormat="1" x14ac:dyDescent="0.2">
      <c r="A147" s="8"/>
      <c r="B147" s="20"/>
      <c r="C147" s="3"/>
      <c r="D147" s="3"/>
      <c r="E147" s="2"/>
      <c r="F147" s="2"/>
      <c r="G147" s="2"/>
      <c r="H147" s="3"/>
      <c r="I147" s="5"/>
      <c r="J147" s="3"/>
      <c r="K147" s="41"/>
      <c r="L147" s="38"/>
      <c r="M147" s="5"/>
      <c r="N147" s="5"/>
      <c r="O147" s="5"/>
      <c r="P147" s="38"/>
      <c r="Q147" s="38"/>
      <c r="R147" s="6"/>
      <c r="S147" s="18"/>
      <c r="T147" s="19"/>
      <c r="V147" s="1"/>
      <c r="W147" s="1"/>
      <c r="X147" s="1"/>
      <c r="Y147" s="1"/>
      <c r="Z147" s="1"/>
      <c r="AA147" s="1"/>
      <c r="AB147" s="1"/>
      <c r="AC147" s="1"/>
      <c r="AD147" s="1"/>
    </row>
    <row r="148" spans="1:30" s="4" customFormat="1" x14ac:dyDescent="0.2">
      <c r="A148" s="8"/>
      <c r="B148" s="20"/>
      <c r="C148" s="3"/>
      <c r="D148" s="3"/>
      <c r="E148" s="2"/>
      <c r="F148" s="2"/>
      <c r="G148" s="2"/>
      <c r="H148" s="3"/>
      <c r="I148" s="5"/>
      <c r="J148" s="3"/>
      <c r="K148" s="41"/>
      <c r="L148" s="38"/>
      <c r="M148" s="5"/>
      <c r="N148" s="5"/>
      <c r="O148" s="5"/>
      <c r="P148" s="38"/>
      <c r="Q148" s="38"/>
      <c r="R148" s="6"/>
      <c r="S148" s="18"/>
      <c r="T148" s="19"/>
      <c r="V148" s="1"/>
      <c r="W148" s="1"/>
      <c r="X148" s="1"/>
      <c r="Y148" s="1"/>
      <c r="Z148" s="1"/>
      <c r="AA148" s="1"/>
      <c r="AB148" s="1"/>
      <c r="AC148" s="1"/>
      <c r="AD148" s="1"/>
    </row>
    <row r="149" spans="1:30" s="4" customFormat="1" x14ac:dyDescent="0.2">
      <c r="A149" s="8"/>
      <c r="B149" s="20"/>
      <c r="C149" s="3"/>
      <c r="D149" s="3"/>
      <c r="E149" s="2"/>
      <c r="F149" s="2"/>
      <c r="G149" s="2"/>
      <c r="H149" s="3"/>
      <c r="I149" s="5"/>
      <c r="J149" s="3"/>
      <c r="K149" s="41"/>
      <c r="L149" s="38"/>
      <c r="M149" s="5"/>
      <c r="N149" s="5"/>
      <c r="O149" s="5"/>
      <c r="P149" s="38"/>
      <c r="Q149" s="38"/>
      <c r="R149" s="6"/>
      <c r="S149" s="18"/>
      <c r="T149" s="19"/>
      <c r="V149" s="1"/>
      <c r="W149" s="1"/>
      <c r="X149" s="1"/>
      <c r="Y149" s="1"/>
      <c r="Z149" s="1"/>
      <c r="AA149" s="1"/>
      <c r="AB149" s="1"/>
      <c r="AC149" s="1"/>
      <c r="AD149" s="1"/>
    </row>
    <row r="150" spans="1:30" s="4" customFormat="1" x14ac:dyDescent="0.2">
      <c r="A150" s="8"/>
      <c r="B150" s="20"/>
      <c r="C150" s="3"/>
      <c r="D150" s="3"/>
      <c r="E150" s="2"/>
      <c r="F150" s="2"/>
      <c r="G150" s="2"/>
      <c r="H150" s="3"/>
      <c r="I150" s="5"/>
      <c r="J150" s="3"/>
      <c r="K150" s="41"/>
      <c r="L150" s="38"/>
      <c r="M150" s="5"/>
      <c r="N150" s="5"/>
      <c r="O150" s="5"/>
      <c r="P150" s="38"/>
      <c r="Q150" s="38"/>
      <c r="R150" s="6"/>
      <c r="S150" s="18"/>
      <c r="T150" s="19"/>
      <c r="V150" s="1"/>
      <c r="W150" s="1"/>
      <c r="X150" s="1"/>
      <c r="Y150" s="1"/>
      <c r="Z150" s="1"/>
      <c r="AA150" s="1"/>
      <c r="AB150" s="1"/>
      <c r="AC150" s="1"/>
      <c r="AD150" s="1"/>
    </row>
    <row r="151" spans="1:30" s="4" customFormat="1" x14ac:dyDescent="0.2">
      <c r="A151" s="8"/>
      <c r="B151" s="20"/>
      <c r="C151" s="3"/>
      <c r="D151" s="3"/>
      <c r="E151" s="2"/>
      <c r="F151" s="2"/>
      <c r="G151" s="2"/>
      <c r="H151" s="3"/>
      <c r="I151" s="5"/>
      <c r="J151" s="3"/>
      <c r="K151" s="41"/>
      <c r="L151" s="38"/>
      <c r="M151" s="5"/>
      <c r="N151" s="5"/>
      <c r="O151" s="5"/>
      <c r="P151" s="38"/>
      <c r="Q151" s="38"/>
      <c r="R151" s="6"/>
      <c r="S151" s="18"/>
      <c r="T151" s="19"/>
      <c r="V151" s="1"/>
      <c r="W151" s="1"/>
      <c r="X151" s="1"/>
      <c r="Y151" s="1"/>
      <c r="Z151" s="1"/>
      <c r="AA151" s="1"/>
      <c r="AB151" s="1"/>
      <c r="AC151" s="1"/>
      <c r="AD151" s="1"/>
    </row>
    <row r="152" spans="1:30" s="4" customFormat="1" x14ac:dyDescent="0.2">
      <c r="A152" s="8"/>
      <c r="B152" s="20"/>
      <c r="C152" s="3"/>
      <c r="D152" s="3"/>
      <c r="E152" s="2"/>
      <c r="F152" s="2"/>
      <c r="G152" s="2"/>
      <c r="H152" s="3"/>
      <c r="I152" s="5"/>
      <c r="J152" s="3"/>
      <c r="K152" s="41"/>
      <c r="L152" s="38"/>
      <c r="M152" s="5"/>
      <c r="N152" s="5"/>
      <c r="O152" s="5"/>
      <c r="P152" s="38"/>
      <c r="Q152" s="38"/>
      <c r="R152" s="6"/>
      <c r="S152" s="18"/>
      <c r="T152" s="19"/>
      <c r="V152" s="1"/>
      <c r="W152" s="1"/>
      <c r="X152" s="1"/>
      <c r="Y152" s="1"/>
      <c r="Z152" s="1"/>
      <c r="AA152" s="1"/>
      <c r="AB152" s="1"/>
      <c r="AC152" s="1"/>
      <c r="AD152" s="1"/>
    </row>
    <row r="153" spans="1:30" s="4" customFormat="1" x14ac:dyDescent="0.2">
      <c r="A153" s="8"/>
      <c r="B153" s="20"/>
      <c r="C153" s="3"/>
      <c r="D153" s="3"/>
      <c r="E153" s="2"/>
      <c r="F153" s="2"/>
      <c r="G153" s="2"/>
      <c r="H153" s="3"/>
      <c r="I153" s="5"/>
      <c r="J153" s="3"/>
      <c r="K153" s="41"/>
      <c r="L153" s="38"/>
      <c r="M153" s="5"/>
      <c r="N153" s="5"/>
      <c r="O153" s="5"/>
      <c r="P153" s="38"/>
      <c r="Q153" s="38"/>
      <c r="R153" s="6"/>
      <c r="S153" s="18"/>
      <c r="T153" s="19"/>
      <c r="V153" s="1"/>
      <c r="W153" s="1"/>
      <c r="X153" s="1"/>
      <c r="Y153" s="1"/>
      <c r="Z153" s="1"/>
      <c r="AA153" s="1"/>
      <c r="AB153" s="1"/>
      <c r="AC153" s="1"/>
      <c r="AD153" s="1"/>
    </row>
    <row r="154" spans="1:30" s="4" customFormat="1" x14ac:dyDescent="0.2">
      <c r="A154" s="8"/>
      <c r="B154" s="20"/>
      <c r="C154" s="3"/>
      <c r="D154" s="3"/>
      <c r="E154" s="2"/>
      <c r="F154" s="2"/>
      <c r="G154" s="2"/>
      <c r="H154" s="3"/>
      <c r="I154" s="5"/>
      <c r="J154" s="3"/>
      <c r="K154" s="41"/>
      <c r="L154" s="38"/>
      <c r="M154" s="5"/>
      <c r="N154" s="5"/>
      <c r="O154" s="5"/>
      <c r="P154" s="38"/>
      <c r="Q154" s="38"/>
      <c r="R154" s="6"/>
      <c r="S154" s="18"/>
      <c r="T154" s="19"/>
      <c r="V154" s="1"/>
      <c r="W154" s="1"/>
      <c r="X154" s="1"/>
      <c r="Y154" s="1"/>
      <c r="Z154" s="1"/>
      <c r="AA154" s="1"/>
      <c r="AB154" s="1"/>
      <c r="AC154" s="1"/>
      <c r="AD154" s="1"/>
    </row>
    <row r="155" spans="1:30" s="4" customFormat="1" x14ac:dyDescent="0.2">
      <c r="A155" s="8"/>
      <c r="B155" s="20"/>
      <c r="C155" s="3"/>
      <c r="D155" s="3"/>
      <c r="E155" s="2"/>
      <c r="F155" s="2"/>
      <c r="G155" s="2"/>
      <c r="H155" s="3"/>
      <c r="I155" s="5"/>
      <c r="J155" s="3"/>
      <c r="K155" s="41"/>
      <c r="L155" s="38"/>
      <c r="M155" s="5"/>
      <c r="N155" s="5"/>
      <c r="O155" s="5"/>
      <c r="P155" s="38"/>
      <c r="Q155" s="38"/>
      <c r="R155" s="6"/>
      <c r="S155" s="18"/>
      <c r="T155" s="19"/>
      <c r="V155" s="1"/>
      <c r="W155" s="1"/>
      <c r="X155" s="1"/>
      <c r="Y155" s="1"/>
      <c r="Z155" s="1"/>
      <c r="AA155" s="1"/>
      <c r="AB155" s="1"/>
      <c r="AC155" s="1"/>
      <c r="AD155" s="1"/>
    </row>
    <row r="156" spans="1:30" s="4" customFormat="1" x14ac:dyDescent="0.2">
      <c r="A156" s="8"/>
      <c r="B156" s="20"/>
      <c r="C156" s="3"/>
      <c r="D156" s="3"/>
      <c r="E156" s="2"/>
      <c r="F156" s="2"/>
      <c r="G156" s="2"/>
      <c r="H156" s="3"/>
      <c r="I156" s="5"/>
      <c r="J156" s="3"/>
      <c r="K156" s="41"/>
      <c r="L156" s="38"/>
      <c r="M156" s="5"/>
      <c r="N156" s="5"/>
      <c r="O156" s="5"/>
      <c r="P156" s="38"/>
      <c r="Q156" s="38"/>
      <c r="R156" s="6"/>
      <c r="S156" s="18"/>
      <c r="T156" s="19"/>
      <c r="V156" s="1"/>
      <c r="W156" s="1"/>
      <c r="X156" s="1"/>
      <c r="Y156" s="1"/>
      <c r="Z156" s="1"/>
      <c r="AA156" s="1"/>
      <c r="AB156" s="1"/>
      <c r="AC156" s="1"/>
      <c r="AD156" s="1"/>
    </row>
    <row r="157" spans="1:30" s="4" customFormat="1" x14ac:dyDescent="0.2">
      <c r="A157" s="8"/>
      <c r="B157" s="20"/>
      <c r="C157" s="3"/>
      <c r="D157" s="3"/>
      <c r="E157" s="2"/>
      <c r="F157" s="2"/>
      <c r="G157" s="2"/>
      <c r="H157" s="3"/>
      <c r="I157" s="5"/>
      <c r="J157" s="3"/>
      <c r="K157" s="41"/>
      <c r="L157" s="38"/>
      <c r="M157" s="5"/>
      <c r="N157" s="5"/>
      <c r="O157" s="5"/>
      <c r="P157" s="38"/>
      <c r="Q157" s="38"/>
      <c r="R157" s="6"/>
      <c r="S157" s="18"/>
      <c r="T157" s="19"/>
      <c r="V157" s="1"/>
      <c r="W157" s="1"/>
      <c r="X157" s="1"/>
      <c r="Y157" s="1"/>
      <c r="Z157" s="1"/>
      <c r="AA157" s="1"/>
      <c r="AB157" s="1"/>
      <c r="AC157" s="1"/>
      <c r="AD157" s="1"/>
    </row>
    <row r="158" spans="1:30" s="4" customFormat="1" x14ac:dyDescent="0.2">
      <c r="A158" s="8"/>
      <c r="B158" s="20"/>
      <c r="C158" s="3"/>
      <c r="D158" s="3"/>
      <c r="E158" s="2"/>
      <c r="F158" s="2"/>
      <c r="G158" s="2"/>
      <c r="H158" s="3"/>
      <c r="I158" s="5"/>
      <c r="J158" s="3"/>
      <c r="K158" s="41"/>
      <c r="L158" s="38"/>
      <c r="M158" s="5"/>
      <c r="N158" s="5"/>
      <c r="O158" s="5"/>
      <c r="P158" s="38"/>
      <c r="Q158" s="38"/>
      <c r="R158" s="6"/>
      <c r="S158" s="18"/>
      <c r="T158" s="19"/>
      <c r="V158" s="1"/>
      <c r="W158" s="1"/>
      <c r="X158" s="1"/>
      <c r="Y158" s="1"/>
      <c r="Z158" s="1"/>
      <c r="AA158" s="1"/>
      <c r="AB158" s="1"/>
      <c r="AC158" s="1"/>
      <c r="AD158" s="1"/>
    </row>
    <row r="159" spans="1:30" s="4" customFormat="1" x14ac:dyDescent="0.2">
      <c r="A159" s="8"/>
      <c r="B159" s="20"/>
      <c r="C159" s="3"/>
      <c r="D159" s="3"/>
      <c r="E159" s="2"/>
      <c r="F159" s="2"/>
      <c r="G159" s="2"/>
      <c r="H159" s="3"/>
      <c r="I159" s="5"/>
      <c r="J159" s="3"/>
      <c r="K159" s="41"/>
      <c r="L159" s="38"/>
      <c r="M159" s="5"/>
      <c r="N159" s="5"/>
      <c r="O159" s="5"/>
      <c r="P159" s="38"/>
      <c r="Q159" s="38"/>
      <c r="R159" s="6"/>
      <c r="S159" s="18"/>
      <c r="T159" s="19"/>
      <c r="V159" s="1"/>
      <c r="W159" s="1"/>
      <c r="X159" s="1"/>
      <c r="Y159" s="1"/>
      <c r="Z159" s="1"/>
      <c r="AA159" s="1"/>
      <c r="AB159" s="1"/>
      <c r="AC159" s="1"/>
      <c r="AD159" s="1"/>
    </row>
    <row r="160" spans="1:30" s="4" customFormat="1" x14ac:dyDescent="0.2">
      <c r="A160" s="8"/>
      <c r="B160" s="20"/>
      <c r="C160" s="3"/>
      <c r="D160" s="3"/>
      <c r="E160" s="2"/>
      <c r="F160" s="2"/>
      <c r="G160" s="2"/>
      <c r="H160" s="3"/>
      <c r="I160" s="5"/>
      <c r="J160" s="3"/>
      <c r="K160" s="41"/>
      <c r="L160" s="38"/>
      <c r="M160" s="5"/>
      <c r="N160" s="5"/>
      <c r="O160" s="5"/>
      <c r="P160" s="38"/>
      <c r="Q160" s="38"/>
      <c r="R160" s="6"/>
      <c r="S160" s="18"/>
      <c r="T160" s="19"/>
      <c r="V160" s="1"/>
      <c r="W160" s="1"/>
      <c r="X160" s="1"/>
      <c r="Y160" s="1"/>
      <c r="Z160" s="1"/>
      <c r="AA160" s="1"/>
      <c r="AB160" s="1"/>
      <c r="AC160" s="1"/>
      <c r="AD160" s="1"/>
    </row>
    <row r="161" spans="1:30" s="4" customFormat="1" x14ac:dyDescent="0.2">
      <c r="A161" s="8"/>
      <c r="B161" s="20"/>
      <c r="C161" s="3"/>
      <c r="D161" s="3"/>
      <c r="E161" s="2"/>
      <c r="F161" s="2"/>
      <c r="G161" s="2"/>
      <c r="H161" s="3"/>
      <c r="I161" s="5"/>
      <c r="J161" s="3"/>
      <c r="K161" s="41"/>
      <c r="L161" s="38"/>
      <c r="M161" s="5"/>
      <c r="N161" s="5"/>
      <c r="O161" s="5"/>
      <c r="P161" s="38"/>
      <c r="Q161" s="38"/>
      <c r="R161" s="6"/>
      <c r="S161" s="18"/>
      <c r="T161" s="19"/>
      <c r="V161" s="1"/>
      <c r="W161" s="1"/>
      <c r="X161" s="1"/>
      <c r="Y161" s="1"/>
      <c r="Z161" s="1"/>
      <c r="AA161" s="1"/>
      <c r="AB161" s="1"/>
      <c r="AC161" s="1"/>
      <c r="AD161" s="1"/>
    </row>
    <row r="162" spans="1:30" s="4" customFormat="1" x14ac:dyDescent="0.2">
      <c r="A162" s="8"/>
      <c r="B162" s="20"/>
      <c r="C162" s="3"/>
      <c r="D162" s="3"/>
      <c r="E162" s="2"/>
      <c r="F162" s="2"/>
      <c r="G162" s="2"/>
      <c r="H162" s="3"/>
      <c r="I162" s="5"/>
      <c r="J162" s="3"/>
      <c r="K162" s="41"/>
      <c r="L162" s="38"/>
      <c r="M162" s="5"/>
      <c r="N162" s="5"/>
      <c r="O162" s="5"/>
      <c r="P162" s="38"/>
      <c r="Q162" s="38"/>
      <c r="R162" s="6"/>
      <c r="S162" s="18"/>
      <c r="T162" s="19"/>
      <c r="V162" s="1"/>
      <c r="W162" s="1"/>
      <c r="X162" s="1"/>
      <c r="Y162" s="1"/>
      <c r="Z162" s="1"/>
      <c r="AA162" s="1"/>
      <c r="AB162" s="1"/>
      <c r="AC162" s="1"/>
      <c r="AD162" s="1"/>
    </row>
    <row r="163" spans="1:30" s="4" customFormat="1" x14ac:dyDescent="0.2">
      <c r="A163" s="8"/>
      <c r="B163" s="20"/>
      <c r="C163" s="3"/>
      <c r="D163" s="3"/>
      <c r="E163" s="2"/>
      <c r="F163" s="2"/>
      <c r="G163" s="2"/>
      <c r="H163" s="3"/>
      <c r="I163" s="5"/>
      <c r="J163" s="3"/>
      <c r="K163" s="41"/>
      <c r="L163" s="38"/>
      <c r="M163" s="5"/>
      <c r="N163" s="5"/>
      <c r="O163" s="5"/>
      <c r="P163" s="38"/>
      <c r="Q163" s="38"/>
      <c r="R163" s="6"/>
      <c r="S163" s="18"/>
      <c r="T163" s="19"/>
      <c r="V163" s="1"/>
      <c r="W163" s="1"/>
      <c r="X163" s="1"/>
      <c r="Y163" s="1"/>
      <c r="Z163" s="1"/>
      <c r="AA163" s="1"/>
      <c r="AB163" s="1"/>
      <c r="AC163" s="1"/>
      <c r="AD163" s="1"/>
    </row>
    <row r="164" spans="1:30" s="4" customFormat="1" x14ac:dyDescent="0.2">
      <c r="A164" s="8"/>
      <c r="B164" s="20"/>
      <c r="C164" s="3"/>
      <c r="D164" s="3"/>
      <c r="E164" s="2"/>
      <c r="F164" s="2"/>
      <c r="G164" s="2"/>
      <c r="H164" s="3"/>
      <c r="I164" s="5"/>
      <c r="J164" s="3"/>
      <c r="K164" s="41"/>
      <c r="L164" s="38"/>
      <c r="M164" s="5"/>
      <c r="N164" s="5"/>
      <c r="O164" s="5"/>
      <c r="P164" s="38"/>
      <c r="Q164" s="38"/>
      <c r="R164" s="6"/>
      <c r="S164" s="18"/>
      <c r="T164" s="19"/>
      <c r="V164" s="1"/>
      <c r="W164" s="1"/>
      <c r="X164" s="1"/>
      <c r="Y164" s="1"/>
      <c r="Z164" s="1"/>
      <c r="AA164" s="1"/>
      <c r="AB164" s="1"/>
      <c r="AC164" s="1"/>
      <c r="AD164" s="1"/>
    </row>
    <row r="165" spans="1:30" s="4" customFormat="1" x14ac:dyDescent="0.2">
      <c r="A165" s="8"/>
      <c r="B165" s="20"/>
      <c r="C165" s="3"/>
      <c r="D165" s="3"/>
      <c r="E165" s="2"/>
      <c r="F165" s="2"/>
      <c r="G165" s="2"/>
      <c r="H165" s="3"/>
      <c r="I165" s="5"/>
      <c r="J165" s="3"/>
      <c r="K165" s="41"/>
      <c r="L165" s="38"/>
      <c r="M165" s="5"/>
      <c r="N165" s="5"/>
      <c r="O165" s="5"/>
      <c r="P165" s="38"/>
      <c r="Q165" s="38"/>
      <c r="R165" s="6"/>
      <c r="S165" s="18"/>
      <c r="T165" s="19"/>
      <c r="V165" s="1"/>
      <c r="W165" s="1"/>
      <c r="X165" s="1"/>
      <c r="Y165" s="1"/>
      <c r="Z165" s="1"/>
      <c r="AA165" s="1"/>
      <c r="AB165" s="1"/>
      <c r="AC165" s="1"/>
      <c r="AD165" s="1"/>
    </row>
    <row r="166" spans="1:30" s="4" customFormat="1" x14ac:dyDescent="0.2">
      <c r="A166" s="8"/>
      <c r="B166" s="20"/>
      <c r="C166" s="3"/>
      <c r="D166" s="3"/>
      <c r="E166" s="2"/>
      <c r="F166" s="2"/>
      <c r="G166" s="2"/>
      <c r="H166" s="3"/>
      <c r="I166" s="5"/>
      <c r="J166" s="3"/>
      <c r="K166" s="41"/>
      <c r="L166" s="38"/>
      <c r="M166" s="5"/>
      <c r="N166" s="5"/>
      <c r="O166" s="5"/>
      <c r="P166" s="38"/>
      <c r="Q166" s="38"/>
      <c r="R166" s="6"/>
      <c r="S166" s="18"/>
      <c r="T166" s="19"/>
      <c r="V166" s="1"/>
      <c r="W166" s="1"/>
      <c r="X166" s="1"/>
      <c r="Y166" s="1"/>
      <c r="Z166" s="1"/>
      <c r="AA166" s="1"/>
      <c r="AB166" s="1"/>
      <c r="AC166" s="1"/>
      <c r="AD166" s="1"/>
    </row>
    <row r="167" spans="1:30" s="4" customFormat="1" x14ac:dyDescent="0.2">
      <c r="A167" s="8"/>
      <c r="B167" s="20"/>
      <c r="C167" s="3"/>
      <c r="D167" s="3"/>
      <c r="E167" s="2"/>
      <c r="F167" s="2"/>
      <c r="G167" s="2"/>
      <c r="H167" s="3"/>
      <c r="I167" s="5"/>
      <c r="J167" s="3"/>
      <c r="K167" s="41"/>
      <c r="L167" s="38"/>
      <c r="M167" s="5"/>
      <c r="N167" s="5"/>
      <c r="O167" s="5"/>
      <c r="P167" s="38"/>
      <c r="Q167" s="38"/>
      <c r="R167" s="6"/>
      <c r="S167" s="18"/>
      <c r="T167" s="19"/>
      <c r="V167" s="1"/>
      <c r="W167" s="1"/>
      <c r="X167" s="1"/>
      <c r="Y167" s="1"/>
      <c r="Z167" s="1"/>
      <c r="AA167" s="1"/>
      <c r="AB167" s="1"/>
      <c r="AC167" s="1"/>
      <c r="AD167" s="1"/>
    </row>
    <row r="168" spans="1:30" s="4" customFormat="1" x14ac:dyDescent="0.2">
      <c r="A168" s="8"/>
      <c r="B168" s="20"/>
      <c r="C168" s="3"/>
      <c r="D168" s="3"/>
      <c r="E168" s="2"/>
      <c r="F168" s="2"/>
      <c r="G168" s="2"/>
      <c r="H168" s="3"/>
      <c r="I168" s="5"/>
      <c r="J168" s="3"/>
      <c r="K168" s="41"/>
      <c r="L168" s="38"/>
      <c r="M168" s="5"/>
      <c r="N168" s="5"/>
      <c r="O168" s="5"/>
      <c r="P168" s="38"/>
      <c r="Q168" s="38"/>
      <c r="R168" s="6"/>
      <c r="S168" s="18"/>
      <c r="T168" s="19"/>
      <c r="V168" s="1"/>
      <c r="W168" s="1"/>
      <c r="X168" s="1"/>
      <c r="Y168" s="1"/>
      <c r="Z168" s="1"/>
      <c r="AA168" s="1"/>
      <c r="AB168" s="1"/>
      <c r="AC168" s="1"/>
      <c r="AD168" s="1"/>
    </row>
    <row r="169" spans="1:30" s="4" customFormat="1" x14ac:dyDescent="0.2">
      <c r="A169" s="8"/>
      <c r="B169" s="20"/>
      <c r="C169" s="3"/>
      <c r="D169" s="3"/>
      <c r="E169" s="2"/>
      <c r="F169" s="2"/>
      <c r="G169" s="2"/>
      <c r="H169" s="3"/>
      <c r="I169" s="5"/>
      <c r="J169" s="3"/>
      <c r="K169" s="41"/>
      <c r="L169" s="38"/>
      <c r="M169" s="5"/>
      <c r="N169" s="5"/>
      <c r="O169" s="5"/>
      <c r="P169" s="38"/>
      <c r="Q169" s="38"/>
      <c r="R169" s="6"/>
      <c r="S169" s="18"/>
      <c r="T169" s="19"/>
      <c r="V169" s="1"/>
      <c r="W169" s="1"/>
      <c r="X169" s="1"/>
      <c r="Y169" s="1"/>
      <c r="Z169" s="1"/>
      <c r="AA169" s="1"/>
      <c r="AB169" s="1"/>
      <c r="AC169" s="1"/>
      <c r="AD169" s="1"/>
    </row>
    <row r="170" spans="1:30" s="4" customFormat="1" x14ac:dyDescent="0.2">
      <c r="A170" s="8"/>
      <c r="B170" s="20"/>
      <c r="C170" s="3"/>
      <c r="D170" s="3"/>
      <c r="E170" s="2"/>
      <c r="F170" s="2"/>
      <c r="G170" s="2"/>
      <c r="H170" s="3"/>
      <c r="I170" s="5"/>
      <c r="J170" s="3"/>
      <c r="K170" s="41"/>
      <c r="L170" s="38"/>
      <c r="M170" s="5"/>
      <c r="N170" s="5"/>
      <c r="O170" s="5"/>
      <c r="P170" s="38"/>
      <c r="Q170" s="38"/>
      <c r="R170" s="6"/>
      <c r="S170" s="18"/>
      <c r="T170" s="19"/>
      <c r="V170" s="1"/>
      <c r="W170" s="1"/>
      <c r="X170" s="1"/>
      <c r="Y170" s="1"/>
      <c r="Z170" s="1"/>
      <c r="AA170" s="1"/>
      <c r="AB170" s="1"/>
      <c r="AC170" s="1"/>
      <c r="AD170" s="1"/>
    </row>
    <row r="171" spans="1:30" s="4" customFormat="1" x14ac:dyDescent="0.2">
      <c r="A171" s="8"/>
      <c r="B171" s="20"/>
      <c r="C171" s="3"/>
      <c r="D171" s="3"/>
      <c r="E171" s="2"/>
      <c r="F171" s="2"/>
      <c r="G171" s="2"/>
      <c r="H171" s="3"/>
      <c r="I171" s="5"/>
      <c r="J171" s="3"/>
      <c r="K171" s="41"/>
      <c r="L171" s="38"/>
      <c r="M171" s="5"/>
      <c r="N171" s="5"/>
      <c r="O171" s="5"/>
      <c r="P171" s="38"/>
      <c r="Q171" s="38"/>
      <c r="R171" s="6"/>
      <c r="S171" s="18"/>
      <c r="T171" s="19"/>
      <c r="V171" s="1"/>
      <c r="W171" s="1"/>
      <c r="X171" s="1"/>
      <c r="Y171" s="1"/>
      <c r="Z171" s="1"/>
      <c r="AA171" s="1"/>
      <c r="AB171" s="1"/>
      <c r="AC171" s="1"/>
      <c r="AD171" s="1"/>
    </row>
    <row r="172" spans="1:30" s="4" customFormat="1" x14ac:dyDescent="0.2">
      <c r="A172" s="8"/>
      <c r="B172" s="20"/>
      <c r="C172" s="3"/>
      <c r="D172" s="3"/>
      <c r="E172" s="2"/>
      <c r="F172" s="2"/>
      <c r="G172" s="2"/>
      <c r="H172" s="3"/>
      <c r="I172" s="5"/>
      <c r="J172" s="3"/>
      <c r="K172" s="41"/>
      <c r="L172" s="38"/>
      <c r="M172" s="5"/>
      <c r="N172" s="5"/>
      <c r="O172" s="5"/>
      <c r="P172" s="38"/>
      <c r="Q172" s="38"/>
      <c r="R172" s="6"/>
      <c r="S172" s="18"/>
      <c r="T172" s="19"/>
      <c r="V172" s="1"/>
      <c r="W172" s="1"/>
      <c r="X172" s="1"/>
      <c r="Y172" s="1"/>
      <c r="Z172" s="1"/>
      <c r="AA172" s="1"/>
      <c r="AB172" s="1"/>
      <c r="AC172" s="1"/>
      <c r="AD172" s="1"/>
    </row>
    <row r="173" spans="1:30" s="4" customFormat="1" x14ac:dyDescent="0.2">
      <c r="A173" s="8"/>
      <c r="B173" s="20"/>
      <c r="C173" s="3"/>
      <c r="D173" s="3"/>
      <c r="E173" s="2"/>
      <c r="F173" s="2"/>
      <c r="G173" s="2"/>
      <c r="H173" s="3"/>
      <c r="I173" s="5"/>
      <c r="J173" s="3"/>
      <c r="K173" s="41"/>
      <c r="L173" s="38"/>
      <c r="M173" s="5"/>
      <c r="N173" s="5"/>
      <c r="O173" s="5"/>
      <c r="P173" s="38"/>
      <c r="Q173" s="38"/>
      <c r="R173" s="6"/>
      <c r="S173" s="18"/>
      <c r="T173" s="19"/>
      <c r="V173" s="1"/>
      <c r="W173" s="1"/>
      <c r="X173" s="1"/>
      <c r="Y173" s="1"/>
      <c r="Z173" s="1"/>
      <c r="AA173" s="1"/>
      <c r="AB173" s="1"/>
      <c r="AC173" s="1"/>
      <c r="AD173" s="1"/>
    </row>
    <row r="174" spans="1:30" s="4" customFormat="1" x14ac:dyDescent="0.2">
      <c r="A174" s="8"/>
      <c r="B174" s="20"/>
      <c r="C174" s="3"/>
      <c r="D174" s="3"/>
      <c r="E174" s="2"/>
      <c r="F174" s="2"/>
      <c r="G174" s="2"/>
      <c r="H174" s="3"/>
      <c r="I174" s="5"/>
      <c r="J174" s="3"/>
      <c r="K174" s="41"/>
      <c r="L174" s="38"/>
      <c r="M174" s="5"/>
      <c r="N174" s="5"/>
      <c r="O174" s="5"/>
      <c r="P174" s="38"/>
      <c r="Q174" s="38"/>
      <c r="R174" s="6"/>
      <c r="S174" s="18"/>
      <c r="T174" s="19"/>
      <c r="V174" s="1"/>
      <c r="W174" s="1"/>
      <c r="X174" s="1"/>
      <c r="Y174" s="1"/>
      <c r="Z174" s="1"/>
      <c r="AA174" s="1"/>
      <c r="AB174" s="1"/>
      <c r="AC174" s="1"/>
      <c r="AD174" s="1"/>
    </row>
    <row r="175" spans="1:30" s="4" customFormat="1" x14ac:dyDescent="0.2">
      <c r="A175" s="8"/>
      <c r="B175" s="20"/>
      <c r="C175" s="3"/>
      <c r="D175" s="3"/>
      <c r="E175" s="2"/>
      <c r="F175" s="2"/>
      <c r="G175" s="2"/>
      <c r="H175" s="3"/>
      <c r="I175" s="5"/>
      <c r="J175" s="3"/>
      <c r="K175" s="41"/>
      <c r="L175" s="38"/>
      <c r="M175" s="5"/>
      <c r="N175" s="5"/>
      <c r="O175" s="5"/>
      <c r="P175" s="38"/>
      <c r="Q175" s="38"/>
      <c r="R175" s="6"/>
      <c r="S175" s="18"/>
      <c r="T175" s="19"/>
      <c r="V175" s="1"/>
      <c r="W175" s="1"/>
      <c r="X175" s="1"/>
      <c r="Y175" s="1"/>
      <c r="Z175" s="1"/>
      <c r="AA175" s="1"/>
      <c r="AB175" s="1"/>
      <c r="AC175" s="1"/>
      <c r="AD175" s="1"/>
    </row>
    <row r="176" spans="1:30" s="4" customFormat="1" x14ac:dyDescent="0.2">
      <c r="A176" s="8"/>
      <c r="B176" s="20"/>
      <c r="C176" s="3"/>
      <c r="D176" s="3"/>
      <c r="E176" s="2"/>
      <c r="F176" s="2"/>
      <c r="G176" s="2"/>
      <c r="H176" s="3"/>
      <c r="I176" s="5"/>
      <c r="J176" s="3"/>
      <c r="K176" s="41"/>
      <c r="L176" s="38"/>
      <c r="M176" s="5"/>
      <c r="N176" s="5"/>
      <c r="O176" s="5"/>
      <c r="P176" s="38"/>
      <c r="Q176" s="38"/>
      <c r="R176" s="6"/>
      <c r="S176" s="18"/>
      <c r="T176" s="19"/>
      <c r="V176" s="1"/>
      <c r="W176" s="1"/>
      <c r="X176" s="1"/>
      <c r="Y176" s="1"/>
      <c r="Z176" s="1"/>
      <c r="AA176" s="1"/>
      <c r="AB176" s="1"/>
      <c r="AC176" s="1"/>
      <c r="AD176" s="1"/>
    </row>
    <row r="177" spans="1:30" s="4" customFormat="1" x14ac:dyDescent="0.2">
      <c r="A177" s="8"/>
      <c r="B177" s="20"/>
      <c r="C177" s="3"/>
      <c r="D177" s="3"/>
      <c r="E177" s="2"/>
      <c r="F177" s="2"/>
      <c r="G177" s="2"/>
      <c r="H177" s="3"/>
      <c r="I177" s="5"/>
      <c r="J177" s="3"/>
      <c r="K177" s="41"/>
      <c r="L177" s="38"/>
      <c r="M177" s="5"/>
      <c r="N177" s="5"/>
      <c r="O177" s="5"/>
      <c r="P177" s="38"/>
      <c r="Q177" s="38"/>
      <c r="R177" s="6"/>
      <c r="S177" s="18"/>
      <c r="T177" s="19"/>
      <c r="V177" s="1"/>
      <c r="W177" s="1"/>
      <c r="X177" s="1"/>
      <c r="Y177" s="1"/>
      <c r="Z177" s="1"/>
      <c r="AA177" s="1"/>
      <c r="AB177" s="1"/>
      <c r="AC177" s="1"/>
      <c r="AD177" s="1"/>
    </row>
    <row r="178" spans="1:30" s="4" customFormat="1" x14ac:dyDescent="0.2">
      <c r="A178" s="8"/>
      <c r="B178" s="20"/>
      <c r="C178" s="3"/>
      <c r="D178" s="3"/>
      <c r="E178" s="2"/>
      <c r="F178" s="2"/>
      <c r="G178" s="2"/>
      <c r="H178" s="3"/>
      <c r="I178" s="5"/>
      <c r="J178" s="3"/>
      <c r="K178" s="41"/>
      <c r="L178" s="38"/>
      <c r="M178" s="5"/>
      <c r="N178" s="5"/>
      <c r="O178" s="5"/>
      <c r="P178" s="38"/>
      <c r="Q178" s="38"/>
      <c r="R178" s="6"/>
      <c r="S178" s="18"/>
      <c r="T178" s="19"/>
      <c r="V178" s="1"/>
      <c r="W178" s="1"/>
      <c r="X178" s="1"/>
      <c r="Y178" s="1"/>
      <c r="Z178" s="1"/>
      <c r="AA178" s="1"/>
      <c r="AB178" s="1"/>
      <c r="AC178" s="1"/>
      <c r="AD178" s="1"/>
    </row>
    <row r="179" spans="1:30" s="4" customFormat="1" x14ac:dyDescent="0.2">
      <c r="A179" s="8"/>
      <c r="B179" s="20"/>
      <c r="C179" s="3"/>
      <c r="D179" s="3"/>
      <c r="E179" s="2"/>
      <c r="F179" s="2"/>
      <c r="G179" s="2"/>
      <c r="H179" s="3"/>
      <c r="I179" s="5"/>
      <c r="J179" s="3"/>
      <c r="K179" s="41"/>
      <c r="L179" s="38"/>
      <c r="M179" s="5"/>
      <c r="N179" s="5"/>
      <c r="O179" s="5"/>
      <c r="P179" s="38"/>
      <c r="Q179" s="38"/>
      <c r="R179" s="6"/>
      <c r="S179" s="18"/>
      <c r="T179" s="19"/>
      <c r="V179" s="1"/>
      <c r="W179" s="1"/>
      <c r="X179" s="1"/>
      <c r="Y179" s="1"/>
      <c r="Z179" s="1"/>
      <c r="AA179" s="1"/>
      <c r="AB179" s="1"/>
      <c r="AC179" s="1"/>
      <c r="AD179" s="1"/>
    </row>
    <row r="180" spans="1:30" s="4" customFormat="1" x14ac:dyDescent="0.2">
      <c r="A180" s="8"/>
      <c r="B180" s="20"/>
      <c r="C180" s="3"/>
      <c r="D180" s="3"/>
      <c r="E180" s="2"/>
      <c r="F180" s="2"/>
      <c r="G180" s="2"/>
      <c r="H180" s="3"/>
      <c r="I180" s="5"/>
      <c r="J180" s="3"/>
      <c r="K180" s="41"/>
      <c r="L180" s="38"/>
      <c r="M180" s="5"/>
      <c r="N180" s="5"/>
      <c r="O180" s="5"/>
      <c r="P180" s="38"/>
      <c r="Q180" s="38"/>
      <c r="R180" s="6"/>
      <c r="S180" s="18"/>
      <c r="T180" s="19"/>
      <c r="V180" s="1"/>
      <c r="W180" s="1"/>
      <c r="X180" s="1"/>
      <c r="Y180" s="1"/>
      <c r="Z180" s="1"/>
      <c r="AA180" s="1"/>
      <c r="AB180" s="1"/>
      <c r="AC180" s="1"/>
      <c r="AD180" s="1"/>
    </row>
    <row r="181" spans="1:30" s="4" customFormat="1" x14ac:dyDescent="0.2">
      <c r="A181" s="8"/>
      <c r="B181" s="20"/>
      <c r="C181" s="3"/>
      <c r="D181" s="3"/>
      <c r="E181" s="2"/>
      <c r="F181" s="2"/>
      <c r="G181" s="2"/>
      <c r="H181" s="3"/>
      <c r="I181" s="5"/>
      <c r="J181" s="3"/>
      <c r="K181" s="41"/>
      <c r="L181" s="38"/>
      <c r="M181" s="5"/>
      <c r="N181" s="5"/>
      <c r="O181" s="5"/>
      <c r="P181" s="38"/>
      <c r="Q181" s="38"/>
      <c r="R181" s="6"/>
      <c r="S181" s="18"/>
      <c r="T181" s="19"/>
      <c r="V181" s="1"/>
      <c r="W181" s="1"/>
      <c r="X181" s="1"/>
      <c r="Y181" s="1"/>
      <c r="Z181" s="1"/>
      <c r="AA181" s="1"/>
      <c r="AB181" s="1"/>
      <c r="AC181" s="1"/>
      <c r="AD181" s="1"/>
    </row>
    <row r="182" spans="1:30" s="4" customFormat="1" x14ac:dyDescent="0.2">
      <c r="A182" s="8"/>
      <c r="B182" s="20"/>
      <c r="C182" s="3"/>
      <c r="D182" s="3"/>
      <c r="E182" s="2"/>
      <c r="F182" s="2"/>
      <c r="G182" s="2"/>
      <c r="H182" s="3"/>
      <c r="I182" s="5"/>
      <c r="J182" s="3"/>
      <c r="K182" s="41"/>
      <c r="L182" s="38"/>
      <c r="M182" s="5"/>
      <c r="N182" s="5"/>
      <c r="O182" s="5"/>
      <c r="P182" s="38"/>
      <c r="Q182" s="38"/>
      <c r="R182" s="6"/>
      <c r="S182" s="18"/>
      <c r="T182" s="19"/>
      <c r="V182" s="1"/>
      <c r="W182" s="1"/>
      <c r="X182" s="1"/>
      <c r="Y182" s="1"/>
      <c r="Z182" s="1"/>
      <c r="AA182" s="1"/>
      <c r="AB182" s="1"/>
      <c r="AC182" s="1"/>
      <c r="AD182" s="1"/>
    </row>
    <row r="183" spans="1:30" s="4" customFormat="1" x14ac:dyDescent="0.2">
      <c r="A183" s="8"/>
      <c r="B183" s="20"/>
      <c r="C183" s="3"/>
      <c r="D183" s="3"/>
      <c r="E183" s="2"/>
      <c r="F183" s="2"/>
      <c r="G183" s="2"/>
      <c r="H183" s="3"/>
      <c r="I183" s="5"/>
      <c r="J183" s="3"/>
      <c r="K183" s="41"/>
      <c r="L183" s="38"/>
      <c r="M183" s="5"/>
      <c r="N183" s="5"/>
      <c r="O183" s="5"/>
      <c r="P183" s="38"/>
      <c r="Q183" s="38"/>
      <c r="R183" s="6"/>
      <c r="S183" s="18"/>
      <c r="T183" s="19"/>
      <c r="V183" s="1"/>
      <c r="W183" s="1"/>
      <c r="X183" s="1"/>
      <c r="Y183" s="1"/>
      <c r="Z183" s="1"/>
      <c r="AA183" s="1"/>
      <c r="AB183" s="1"/>
      <c r="AC183" s="1"/>
      <c r="AD183" s="1"/>
    </row>
    <row r="184" spans="1:30" s="4" customFormat="1" x14ac:dyDescent="0.2">
      <c r="A184" s="8"/>
      <c r="B184" s="20"/>
      <c r="C184" s="3"/>
      <c r="D184" s="3"/>
      <c r="E184" s="2"/>
      <c r="F184" s="2"/>
      <c r="G184" s="2"/>
      <c r="H184" s="3"/>
      <c r="I184" s="5"/>
      <c r="J184" s="3"/>
      <c r="K184" s="41"/>
      <c r="L184" s="38"/>
      <c r="M184" s="5"/>
      <c r="N184" s="5"/>
      <c r="O184" s="5"/>
      <c r="P184" s="38"/>
      <c r="Q184" s="38"/>
      <c r="R184" s="6"/>
      <c r="S184" s="18"/>
      <c r="T184" s="19"/>
      <c r="V184" s="1"/>
      <c r="W184" s="1"/>
      <c r="X184" s="1"/>
      <c r="Y184" s="1"/>
      <c r="Z184" s="1"/>
      <c r="AA184" s="1"/>
      <c r="AB184" s="1"/>
      <c r="AC184" s="1"/>
      <c r="AD184" s="1"/>
    </row>
    <row r="185" spans="1:30" s="4" customFormat="1" x14ac:dyDescent="0.2">
      <c r="A185" s="8"/>
      <c r="B185" s="20"/>
      <c r="C185" s="3"/>
      <c r="D185" s="3"/>
      <c r="E185" s="2"/>
      <c r="F185" s="2"/>
      <c r="G185" s="2"/>
      <c r="H185" s="3"/>
      <c r="I185" s="5"/>
      <c r="J185" s="3"/>
      <c r="K185" s="41"/>
      <c r="L185" s="38"/>
      <c r="M185" s="5"/>
      <c r="N185" s="5"/>
      <c r="O185" s="5"/>
      <c r="P185" s="38"/>
      <c r="Q185" s="38"/>
      <c r="R185" s="6"/>
      <c r="S185" s="18"/>
      <c r="T185" s="19"/>
      <c r="V185" s="1"/>
      <c r="W185" s="1"/>
      <c r="X185" s="1"/>
      <c r="Y185" s="1"/>
      <c r="Z185" s="1"/>
      <c r="AA185" s="1"/>
      <c r="AB185" s="1"/>
      <c r="AC185" s="1"/>
      <c r="AD185" s="1"/>
    </row>
    <row r="186" spans="1:30" s="4" customFormat="1" x14ac:dyDescent="0.2">
      <c r="A186" s="8"/>
      <c r="B186" s="20"/>
      <c r="C186" s="3"/>
      <c r="D186" s="3"/>
      <c r="E186" s="2"/>
      <c r="F186" s="2"/>
      <c r="G186" s="2"/>
      <c r="H186" s="3"/>
      <c r="I186" s="5"/>
      <c r="J186" s="3"/>
      <c r="K186" s="41"/>
      <c r="L186" s="38"/>
      <c r="M186" s="5"/>
      <c r="N186" s="5"/>
      <c r="O186" s="5"/>
      <c r="P186" s="38"/>
      <c r="Q186" s="38"/>
      <c r="R186" s="6"/>
      <c r="S186" s="18"/>
      <c r="T186" s="19"/>
      <c r="V186" s="1"/>
      <c r="W186" s="1"/>
      <c r="X186" s="1"/>
      <c r="Y186" s="1"/>
      <c r="Z186" s="1"/>
      <c r="AA186" s="1"/>
      <c r="AB186" s="1"/>
      <c r="AC186" s="1"/>
      <c r="AD186" s="1"/>
    </row>
    <row r="187" spans="1:30" s="4" customFormat="1" x14ac:dyDescent="0.2">
      <c r="A187" s="8"/>
      <c r="B187" s="20"/>
      <c r="C187" s="3"/>
      <c r="D187" s="3"/>
      <c r="E187" s="2"/>
      <c r="F187" s="2"/>
      <c r="G187" s="2"/>
      <c r="H187" s="3"/>
      <c r="I187" s="5"/>
      <c r="J187" s="3"/>
      <c r="K187" s="41"/>
      <c r="L187" s="38"/>
      <c r="M187" s="5"/>
      <c r="N187" s="5"/>
      <c r="O187" s="5"/>
      <c r="P187" s="38"/>
      <c r="Q187" s="38"/>
      <c r="R187" s="6"/>
      <c r="S187" s="18"/>
      <c r="T187" s="19"/>
      <c r="V187" s="1"/>
      <c r="W187" s="1"/>
      <c r="X187" s="1"/>
      <c r="Y187" s="1"/>
      <c r="Z187" s="1"/>
      <c r="AA187" s="1"/>
      <c r="AB187" s="1"/>
      <c r="AC187" s="1"/>
      <c r="AD187" s="1"/>
    </row>
    <row r="188" spans="1:30" s="4" customFormat="1" x14ac:dyDescent="0.2">
      <c r="A188" s="8"/>
      <c r="B188" s="20"/>
      <c r="C188" s="3"/>
      <c r="D188" s="3"/>
      <c r="E188" s="2"/>
      <c r="F188" s="2"/>
      <c r="G188" s="2"/>
      <c r="H188" s="3"/>
      <c r="I188" s="5"/>
      <c r="J188" s="3"/>
      <c r="K188" s="41"/>
      <c r="L188" s="38"/>
      <c r="M188" s="5"/>
      <c r="N188" s="5"/>
      <c r="O188" s="5"/>
      <c r="P188" s="38"/>
      <c r="Q188" s="38"/>
      <c r="R188" s="6"/>
      <c r="S188" s="18"/>
      <c r="T188" s="19"/>
      <c r="V188" s="1"/>
      <c r="W188" s="1"/>
      <c r="X188" s="1"/>
      <c r="Y188" s="1"/>
      <c r="Z188" s="1"/>
      <c r="AA188" s="1"/>
      <c r="AB188" s="1"/>
      <c r="AC188" s="1"/>
      <c r="AD188" s="1"/>
    </row>
    <row r="189" spans="1:30" s="4" customFormat="1" x14ac:dyDescent="0.2">
      <c r="A189" s="8"/>
      <c r="B189" s="20"/>
      <c r="C189" s="3"/>
      <c r="D189" s="3"/>
      <c r="E189" s="2"/>
      <c r="F189" s="2"/>
      <c r="G189" s="2"/>
      <c r="H189" s="3"/>
      <c r="I189" s="5"/>
      <c r="J189" s="3"/>
      <c r="K189" s="41"/>
      <c r="L189" s="38"/>
      <c r="M189" s="5"/>
      <c r="N189" s="5"/>
      <c r="O189" s="5"/>
      <c r="P189" s="38"/>
      <c r="Q189" s="38"/>
      <c r="R189" s="6"/>
      <c r="S189" s="18"/>
      <c r="T189" s="19"/>
      <c r="V189" s="1"/>
      <c r="W189" s="1"/>
      <c r="X189" s="1"/>
      <c r="Y189" s="1"/>
      <c r="Z189" s="1"/>
      <c r="AA189" s="1"/>
      <c r="AB189" s="1"/>
      <c r="AC189" s="1"/>
      <c r="AD189" s="1"/>
    </row>
    <row r="190" spans="1:30" s="4" customFormat="1" x14ac:dyDescent="0.2">
      <c r="A190" s="8"/>
      <c r="B190" s="20"/>
      <c r="C190" s="3"/>
      <c r="D190" s="3"/>
      <c r="E190" s="2"/>
      <c r="F190" s="2"/>
      <c r="G190" s="2"/>
      <c r="H190" s="3"/>
      <c r="I190" s="5"/>
      <c r="J190" s="3"/>
      <c r="K190" s="41"/>
      <c r="L190" s="38"/>
      <c r="M190" s="5"/>
      <c r="N190" s="5"/>
      <c r="O190" s="5"/>
      <c r="P190" s="38"/>
      <c r="Q190" s="38"/>
      <c r="R190" s="6"/>
      <c r="S190" s="18"/>
      <c r="T190" s="19"/>
      <c r="V190" s="1"/>
      <c r="W190" s="1"/>
      <c r="X190" s="1"/>
      <c r="Y190" s="1"/>
      <c r="Z190" s="1"/>
      <c r="AA190" s="1"/>
      <c r="AB190" s="1"/>
      <c r="AC190" s="1"/>
      <c r="AD190" s="1"/>
    </row>
    <row r="191" spans="1:30" s="4" customFormat="1" x14ac:dyDescent="0.2">
      <c r="A191" s="8"/>
      <c r="B191" s="20"/>
      <c r="C191" s="3"/>
      <c r="D191" s="3"/>
      <c r="E191" s="2"/>
      <c r="F191" s="2"/>
      <c r="G191" s="2"/>
      <c r="H191" s="3"/>
      <c r="I191" s="5"/>
      <c r="J191" s="3"/>
      <c r="K191" s="41"/>
      <c r="L191" s="38"/>
      <c r="M191" s="5"/>
      <c r="N191" s="5"/>
      <c r="O191" s="5"/>
      <c r="P191" s="38"/>
      <c r="Q191" s="38"/>
      <c r="R191" s="6"/>
      <c r="S191" s="18"/>
      <c r="T191" s="19"/>
      <c r="V191" s="1"/>
      <c r="W191" s="1"/>
      <c r="X191" s="1"/>
      <c r="Y191" s="1"/>
      <c r="Z191" s="1"/>
      <c r="AA191" s="1"/>
      <c r="AB191" s="1"/>
      <c r="AC191" s="1"/>
      <c r="AD191" s="1"/>
    </row>
    <row r="192" spans="1:30" s="4" customFormat="1" x14ac:dyDescent="0.2">
      <c r="A192" s="8"/>
      <c r="B192" s="20"/>
      <c r="C192" s="3"/>
      <c r="D192" s="3"/>
      <c r="E192" s="2"/>
      <c r="F192" s="2"/>
      <c r="G192" s="2"/>
      <c r="H192" s="3"/>
      <c r="I192" s="5"/>
      <c r="J192" s="3"/>
      <c r="K192" s="41"/>
      <c r="L192" s="38"/>
      <c r="M192" s="5"/>
      <c r="N192" s="5"/>
      <c r="O192" s="5"/>
      <c r="P192" s="38"/>
      <c r="Q192" s="38"/>
      <c r="R192" s="6"/>
      <c r="S192" s="18"/>
      <c r="T192" s="19"/>
      <c r="V192" s="1"/>
      <c r="W192" s="1"/>
      <c r="X192" s="1"/>
      <c r="Y192" s="1"/>
      <c r="Z192" s="1"/>
      <c r="AA192" s="1"/>
      <c r="AB192" s="1"/>
      <c r="AC192" s="1"/>
      <c r="AD192" s="1"/>
    </row>
    <row r="193" spans="1:30" s="4" customFormat="1" x14ac:dyDescent="0.2">
      <c r="A193" s="8"/>
      <c r="B193" s="20"/>
      <c r="C193" s="3"/>
      <c r="D193" s="3"/>
      <c r="E193" s="2"/>
      <c r="F193" s="2"/>
      <c r="G193" s="2"/>
      <c r="H193" s="3"/>
      <c r="I193" s="5"/>
      <c r="J193" s="3"/>
      <c r="K193" s="41"/>
      <c r="L193" s="38"/>
      <c r="M193" s="5"/>
      <c r="N193" s="5"/>
      <c r="O193" s="5"/>
      <c r="P193" s="38"/>
      <c r="Q193" s="38"/>
      <c r="R193" s="6"/>
      <c r="S193" s="18"/>
      <c r="T193" s="19"/>
      <c r="V193" s="1"/>
      <c r="W193" s="1"/>
      <c r="X193" s="1"/>
      <c r="Y193" s="1"/>
      <c r="Z193" s="1"/>
      <c r="AA193" s="1"/>
      <c r="AB193" s="1"/>
      <c r="AC193" s="1"/>
      <c r="AD193" s="1"/>
    </row>
    <row r="194" spans="1:30" s="4" customFormat="1" x14ac:dyDescent="0.2">
      <c r="A194" s="8"/>
      <c r="B194" s="20"/>
      <c r="C194" s="3"/>
      <c r="D194" s="3"/>
      <c r="E194" s="2"/>
      <c r="F194" s="2"/>
      <c r="G194" s="2"/>
      <c r="H194" s="3"/>
      <c r="I194" s="5"/>
      <c r="J194" s="3"/>
      <c r="K194" s="41"/>
      <c r="L194" s="38"/>
      <c r="M194" s="5"/>
      <c r="N194" s="5"/>
      <c r="O194" s="5"/>
      <c r="P194" s="38"/>
      <c r="Q194" s="38"/>
      <c r="R194" s="6"/>
      <c r="S194" s="18"/>
      <c r="T194" s="19"/>
      <c r="V194" s="1"/>
      <c r="W194" s="1"/>
      <c r="X194" s="1"/>
      <c r="Y194" s="1"/>
      <c r="Z194" s="1"/>
      <c r="AA194" s="1"/>
      <c r="AB194" s="1"/>
      <c r="AC194" s="1"/>
      <c r="AD194" s="1"/>
    </row>
    <row r="195" spans="1:30" s="4" customFormat="1" x14ac:dyDescent="0.2">
      <c r="A195" s="8"/>
      <c r="B195" s="20"/>
      <c r="C195" s="3"/>
      <c r="D195" s="3"/>
      <c r="E195" s="2"/>
      <c r="F195" s="2"/>
      <c r="G195" s="2"/>
      <c r="H195" s="3"/>
      <c r="I195" s="5"/>
      <c r="J195" s="3"/>
      <c r="K195" s="41"/>
      <c r="L195" s="38"/>
      <c r="M195" s="5"/>
      <c r="N195" s="5"/>
      <c r="O195" s="5"/>
      <c r="P195" s="38"/>
      <c r="Q195" s="38"/>
      <c r="R195" s="6"/>
      <c r="S195" s="18"/>
      <c r="T195" s="19"/>
      <c r="V195" s="1"/>
      <c r="W195" s="1"/>
      <c r="X195" s="1"/>
      <c r="Y195" s="1"/>
      <c r="Z195" s="1"/>
      <c r="AA195" s="1"/>
      <c r="AB195" s="1"/>
      <c r="AC195" s="1"/>
      <c r="AD195" s="1"/>
    </row>
    <row r="196" spans="1:30" s="4" customFormat="1" x14ac:dyDescent="0.2">
      <c r="A196" s="8"/>
      <c r="B196" s="20"/>
      <c r="C196" s="3"/>
      <c r="D196" s="3"/>
      <c r="E196" s="2"/>
      <c r="F196" s="2"/>
      <c r="G196" s="2"/>
      <c r="H196" s="3"/>
      <c r="I196" s="5"/>
      <c r="J196" s="3"/>
      <c r="K196" s="41"/>
      <c r="L196" s="38"/>
      <c r="M196" s="5"/>
      <c r="N196" s="5"/>
      <c r="O196" s="5"/>
      <c r="P196" s="38"/>
      <c r="Q196" s="38"/>
      <c r="R196" s="6"/>
      <c r="S196" s="18"/>
      <c r="T196" s="19"/>
      <c r="V196" s="1"/>
      <c r="W196" s="1"/>
      <c r="X196" s="1"/>
      <c r="Y196" s="1"/>
      <c r="Z196" s="1"/>
      <c r="AA196" s="1"/>
      <c r="AB196" s="1"/>
      <c r="AC196" s="1"/>
      <c r="AD196" s="1"/>
    </row>
    <row r="197" spans="1:30" s="4" customFormat="1" x14ac:dyDescent="0.2">
      <c r="A197" s="8"/>
      <c r="B197" s="20"/>
      <c r="C197" s="3"/>
      <c r="D197" s="3"/>
      <c r="E197" s="2"/>
      <c r="F197" s="2"/>
      <c r="G197" s="2"/>
      <c r="H197" s="3"/>
      <c r="I197" s="5"/>
      <c r="J197" s="3"/>
      <c r="K197" s="41"/>
      <c r="L197" s="38"/>
      <c r="M197" s="5"/>
      <c r="N197" s="5"/>
      <c r="O197" s="5"/>
      <c r="P197" s="38"/>
      <c r="Q197" s="38"/>
      <c r="R197" s="6"/>
      <c r="S197" s="18"/>
      <c r="T197" s="19"/>
      <c r="V197" s="1"/>
      <c r="W197" s="1"/>
      <c r="X197" s="1"/>
      <c r="Y197" s="1"/>
      <c r="Z197" s="1"/>
      <c r="AA197" s="1"/>
      <c r="AB197" s="1"/>
      <c r="AC197" s="1"/>
      <c r="AD197" s="1"/>
    </row>
    <row r="198" spans="1:30" s="4" customFormat="1" x14ac:dyDescent="0.2">
      <c r="A198" s="8"/>
      <c r="B198" s="20"/>
      <c r="C198" s="3"/>
      <c r="D198" s="3"/>
      <c r="E198" s="2"/>
      <c r="F198" s="2"/>
      <c r="G198" s="2"/>
      <c r="H198" s="3"/>
      <c r="I198" s="5"/>
      <c r="J198" s="3"/>
      <c r="K198" s="41"/>
      <c r="L198" s="38"/>
      <c r="M198" s="5"/>
      <c r="N198" s="5"/>
      <c r="O198" s="5"/>
      <c r="P198" s="38"/>
      <c r="Q198" s="38"/>
      <c r="R198" s="6"/>
      <c r="S198" s="18"/>
      <c r="T198" s="19"/>
      <c r="V198" s="1"/>
      <c r="W198" s="1"/>
      <c r="X198" s="1"/>
      <c r="Y198" s="1"/>
      <c r="Z198" s="1"/>
      <c r="AA198" s="1"/>
      <c r="AB198" s="1"/>
      <c r="AC198" s="1"/>
      <c r="AD198" s="1"/>
    </row>
    <row r="199" spans="1:30" s="4" customFormat="1" x14ac:dyDescent="0.2">
      <c r="A199" s="8"/>
      <c r="B199" s="20"/>
      <c r="C199" s="3"/>
      <c r="D199" s="3"/>
      <c r="E199" s="2"/>
      <c r="F199" s="2"/>
      <c r="G199" s="2"/>
      <c r="H199" s="3"/>
      <c r="I199" s="5"/>
      <c r="J199" s="3"/>
      <c r="K199" s="41"/>
      <c r="L199" s="38"/>
      <c r="M199" s="5"/>
      <c r="N199" s="5"/>
      <c r="O199" s="5"/>
      <c r="P199" s="38"/>
      <c r="Q199" s="38"/>
      <c r="R199" s="6"/>
      <c r="S199" s="18"/>
      <c r="T199" s="19"/>
      <c r="V199" s="1"/>
      <c r="W199" s="1"/>
      <c r="X199" s="1"/>
      <c r="Y199" s="1"/>
      <c r="Z199" s="1"/>
      <c r="AA199" s="1"/>
      <c r="AB199" s="1"/>
      <c r="AC199" s="1"/>
      <c r="AD199" s="1"/>
    </row>
    <row r="200" spans="1:30" s="4" customFormat="1" x14ac:dyDescent="0.2">
      <c r="A200" s="8"/>
      <c r="B200" s="20"/>
      <c r="C200" s="3"/>
      <c r="D200" s="3"/>
      <c r="E200" s="2"/>
      <c r="F200" s="2"/>
      <c r="G200" s="2"/>
      <c r="H200" s="3"/>
      <c r="I200" s="5"/>
      <c r="J200" s="3"/>
      <c r="K200" s="41"/>
      <c r="L200" s="38"/>
      <c r="M200" s="5"/>
      <c r="N200" s="5"/>
      <c r="O200" s="5"/>
      <c r="P200" s="38"/>
      <c r="Q200" s="38"/>
      <c r="R200" s="6"/>
      <c r="S200" s="18"/>
      <c r="T200" s="19"/>
      <c r="V200" s="1"/>
      <c r="W200" s="1"/>
      <c r="X200" s="1"/>
      <c r="Y200" s="1"/>
      <c r="Z200" s="1"/>
      <c r="AA200" s="1"/>
      <c r="AB200" s="1"/>
      <c r="AC200" s="1"/>
      <c r="AD200" s="1"/>
    </row>
    <row r="201" spans="1:30" s="4" customFormat="1" x14ac:dyDescent="0.2">
      <c r="A201" s="8"/>
      <c r="B201" s="20"/>
      <c r="C201" s="3"/>
      <c r="D201" s="3"/>
      <c r="E201" s="2"/>
      <c r="F201" s="2"/>
      <c r="G201" s="2"/>
      <c r="H201" s="3"/>
      <c r="I201" s="5"/>
      <c r="J201" s="3"/>
      <c r="K201" s="41"/>
      <c r="L201" s="38"/>
      <c r="M201" s="5"/>
      <c r="N201" s="5"/>
      <c r="O201" s="5"/>
      <c r="P201" s="38"/>
      <c r="Q201" s="38"/>
      <c r="R201" s="6"/>
      <c r="S201" s="18"/>
      <c r="T201" s="19"/>
      <c r="V201" s="1"/>
      <c r="W201" s="1"/>
      <c r="X201" s="1"/>
      <c r="Y201" s="1"/>
      <c r="Z201" s="1"/>
      <c r="AA201" s="1"/>
      <c r="AB201" s="1"/>
      <c r="AC201" s="1"/>
      <c r="AD201" s="1"/>
    </row>
    <row r="202" spans="1:30" s="4" customFormat="1" x14ac:dyDescent="0.2">
      <c r="A202" s="8"/>
      <c r="B202" s="20"/>
      <c r="C202" s="3"/>
      <c r="D202" s="3"/>
      <c r="E202" s="2"/>
      <c r="F202" s="2"/>
      <c r="G202" s="2"/>
      <c r="H202" s="3"/>
      <c r="I202" s="5"/>
      <c r="J202" s="3"/>
      <c r="K202" s="41"/>
      <c r="L202" s="38"/>
      <c r="M202" s="5"/>
      <c r="N202" s="5"/>
      <c r="O202" s="5"/>
      <c r="P202" s="38"/>
      <c r="Q202" s="38"/>
      <c r="R202" s="6"/>
      <c r="S202" s="18"/>
      <c r="T202" s="19"/>
      <c r="V202" s="1"/>
      <c r="W202" s="1"/>
      <c r="X202" s="1"/>
      <c r="Y202" s="1"/>
      <c r="Z202" s="1"/>
      <c r="AA202" s="1"/>
      <c r="AB202" s="1"/>
      <c r="AC202" s="1"/>
      <c r="AD202" s="1"/>
    </row>
    <row r="203" spans="1:30" s="4" customFormat="1" x14ac:dyDescent="0.2">
      <c r="A203" s="8"/>
      <c r="B203" s="20"/>
      <c r="C203" s="3"/>
      <c r="D203" s="3"/>
      <c r="E203" s="2"/>
      <c r="F203" s="2"/>
      <c r="G203" s="2"/>
      <c r="H203" s="3"/>
      <c r="I203" s="5"/>
      <c r="J203" s="3"/>
      <c r="K203" s="41"/>
      <c r="L203" s="38"/>
      <c r="M203" s="5"/>
      <c r="N203" s="5"/>
      <c r="O203" s="5"/>
      <c r="P203" s="38"/>
      <c r="Q203" s="38"/>
      <c r="R203" s="6"/>
      <c r="S203" s="18"/>
      <c r="T203" s="19"/>
      <c r="V203" s="1"/>
      <c r="W203" s="1"/>
      <c r="X203" s="1"/>
      <c r="Y203" s="1"/>
      <c r="Z203" s="1"/>
      <c r="AA203" s="1"/>
      <c r="AB203" s="1"/>
      <c r="AC203" s="1"/>
      <c r="AD203" s="1"/>
    </row>
    <row r="204" spans="1:30" s="4" customFormat="1" x14ac:dyDescent="0.2">
      <c r="A204" s="8"/>
      <c r="B204" s="20"/>
      <c r="C204" s="3"/>
      <c r="D204" s="3"/>
      <c r="E204" s="2"/>
      <c r="F204" s="2"/>
      <c r="G204" s="2"/>
      <c r="H204" s="3"/>
      <c r="I204" s="5"/>
      <c r="J204" s="3"/>
      <c r="K204" s="41"/>
      <c r="L204" s="38"/>
      <c r="M204" s="5"/>
      <c r="N204" s="5"/>
      <c r="O204" s="5"/>
      <c r="P204" s="38"/>
      <c r="Q204" s="38"/>
      <c r="R204" s="6"/>
      <c r="S204" s="18"/>
      <c r="T204" s="19"/>
      <c r="V204" s="1"/>
      <c r="W204" s="1"/>
      <c r="X204" s="1"/>
      <c r="Y204" s="1"/>
      <c r="Z204" s="1"/>
      <c r="AA204" s="1"/>
      <c r="AB204" s="1"/>
      <c r="AC204" s="1"/>
      <c r="AD204" s="1"/>
    </row>
    <row r="205" spans="1:30" s="4" customFormat="1" x14ac:dyDescent="0.2">
      <c r="A205" s="8"/>
      <c r="B205" s="20"/>
      <c r="C205" s="3"/>
      <c r="D205" s="3"/>
      <c r="E205" s="2"/>
      <c r="F205" s="2"/>
      <c r="G205" s="2"/>
      <c r="H205" s="3"/>
      <c r="I205" s="5"/>
      <c r="J205" s="3"/>
      <c r="K205" s="41"/>
      <c r="L205" s="38"/>
      <c r="M205" s="5"/>
      <c r="N205" s="5"/>
      <c r="O205" s="5"/>
      <c r="P205" s="38"/>
      <c r="Q205" s="38"/>
      <c r="R205" s="6"/>
      <c r="S205" s="18"/>
      <c r="T205" s="19"/>
      <c r="V205" s="1"/>
      <c r="W205" s="1"/>
      <c r="X205" s="1"/>
      <c r="Y205" s="1"/>
      <c r="Z205" s="1"/>
      <c r="AA205" s="1"/>
      <c r="AB205" s="1"/>
      <c r="AC205" s="1"/>
      <c r="AD205" s="1"/>
    </row>
    <row r="206" spans="1:30" s="4" customFormat="1" x14ac:dyDescent="0.2">
      <c r="A206" s="8"/>
      <c r="B206" s="20"/>
      <c r="C206" s="3"/>
      <c r="D206" s="3"/>
      <c r="E206" s="2"/>
      <c r="F206" s="2"/>
      <c r="G206" s="2"/>
      <c r="H206" s="3"/>
      <c r="I206" s="5"/>
      <c r="J206" s="3"/>
      <c r="K206" s="41"/>
      <c r="L206" s="38"/>
      <c r="M206" s="5"/>
      <c r="N206" s="5"/>
      <c r="O206" s="5"/>
      <c r="P206" s="38"/>
      <c r="Q206" s="38"/>
      <c r="R206" s="6"/>
      <c r="S206" s="18"/>
      <c r="T206" s="19"/>
      <c r="V206" s="1"/>
      <c r="W206" s="1"/>
      <c r="X206" s="1"/>
      <c r="Y206" s="1"/>
      <c r="Z206" s="1"/>
      <c r="AA206" s="1"/>
      <c r="AB206" s="1"/>
      <c r="AC206" s="1"/>
      <c r="AD206" s="1"/>
    </row>
    <row r="207" spans="1:30" s="4" customFormat="1" x14ac:dyDescent="0.2">
      <c r="A207" s="8"/>
      <c r="B207" s="20"/>
      <c r="C207" s="3"/>
      <c r="D207" s="3"/>
      <c r="E207" s="2"/>
      <c r="F207" s="2"/>
      <c r="G207" s="2"/>
      <c r="H207" s="3"/>
      <c r="I207" s="5"/>
      <c r="J207" s="3"/>
      <c r="K207" s="41"/>
      <c r="L207" s="38"/>
      <c r="M207" s="5"/>
      <c r="N207" s="5"/>
      <c r="O207" s="5"/>
      <c r="P207" s="38"/>
      <c r="Q207" s="38"/>
      <c r="R207" s="6"/>
      <c r="S207" s="18"/>
      <c r="T207" s="19"/>
      <c r="V207" s="1"/>
      <c r="W207" s="1"/>
      <c r="X207" s="1"/>
      <c r="Y207" s="1"/>
      <c r="Z207" s="1"/>
      <c r="AA207" s="1"/>
      <c r="AB207" s="1"/>
      <c r="AC207" s="1"/>
      <c r="AD207" s="1"/>
    </row>
    <row r="208" spans="1:30" s="4" customFormat="1" x14ac:dyDescent="0.2">
      <c r="A208" s="8"/>
      <c r="B208" s="20"/>
      <c r="C208" s="3"/>
      <c r="D208" s="3"/>
      <c r="E208" s="2"/>
      <c r="F208" s="2"/>
      <c r="G208" s="2"/>
      <c r="H208" s="3"/>
      <c r="I208" s="5"/>
      <c r="J208" s="3"/>
      <c r="K208" s="41"/>
      <c r="L208" s="38"/>
      <c r="M208" s="5"/>
      <c r="N208" s="5"/>
      <c r="O208" s="5"/>
      <c r="P208" s="38"/>
      <c r="Q208" s="38"/>
      <c r="R208" s="6"/>
      <c r="S208" s="18"/>
      <c r="T208" s="19"/>
      <c r="V208" s="1"/>
      <c r="W208" s="1"/>
      <c r="X208" s="1"/>
      <c r="Y208" s="1"/>
      <c r="Z208" s="1"/>
      <c r="AA208" s="1"/>
      <c r="AB208" s="1"/>
      <c r="AC208" s="1"/>
      <c r="AD208" s="1"/>
    </row>
    <row r="209" spans="1:30" s="4" customFormat="1" x14ac:dyDescent="0.2">
      <c r="A209" s="8"/>
      <c r="B209" s="20"/>
      <c r="C209" s="3"/>
      <c r="D209" s="3"/>
      <c r="E209" s="2"/>
      <c r="F209" s="2"/>
      <c r="G209" s="2"/>
      <c r="H209" s="3"/>
      <c r="I209" s="5"/>
      <c r="J209" s="3"/>
      <c r="K209" s="41"/>
      <c r="L209" s="38"/>
      <c r="M209" s="5"/>
      <c r="N209" s="5"/>
      <c r="O209" s="5"/>
      <c r="P209" s="38"/>
      <c r="Q209" s="38"/>
      <c r="R209" s="6"/>
      <c r="S209" s="18"/>
      <c r="T209" s="19"/>
      <c r="V209" s="1"/>
      <c r="W209" s="1"/>
      <c r="X209" s="1"/>
      <c r="Y209" s="1"/>
      <c r="Z209" s="1"/>
      <c r="AA209" s="1"/>
      <c r="AB209" s="1"/>
      <c r="AC209" s="1"/>
      <c r="AD209" s="1"/>
    </row>
    <row r="210" spans="1:30" s="4" customFormat="1" x14ac:dyDescent="0.2">
      <c r="A210" s="8"/>
      <c r="B210" s="20"/>
      <c r="C210" s="3"/>
      <c r="D210" s="3"/>
      <c r="E210" s="2"/>
      <c r="F210" s="2"/>
      <c r="G210" s="2"/>
      <c r="H210" s="3"/>
      <c r="I210" s="5"/>
      <c r="J210" s="3"/>
      <c r="K210" s="41"/>
      <c r="L210" s="38"/>
      <c r="M210" s="5"/>
      <c r="N210" s="5"/>
      <c r="O210" s="5"/>
      <c r="P210" s="38"/>
      <c r="Q210" s="38"/>
      <c r="R210" s="6"/>
      <c r="S210" s="18"/>
      <c r="T210" s="19"/>
      <c r="V210" s="1"/>
      <c r="W210" s="1"/>
      <c r="X210" s="1"/>
      <c r="Y210" s="1"/>
      <c r="Z210" s="1"/>
      <c r="AA210" s="1"/>
      <c r="AB210" s="1"/>
      <c r="AC210" s="1"/>
      <c r="AD210" s="1"/>
    </row>
    <row r="211" spans="1:30" s="4" customFormat="1" x14ac:dyDescent="0.2">
      <c r="A211" s="8"/>
      <c r="B211" s="20"/>
      <c r="C211" s="3"/>
      <c r="D211" s="3"/>
      <c r="E211" s="2"/>
      <c r="F211" s="2"/>
      <c r="G211" s="2"/>
      <c r="H211" s="3"/>
      <c r="I211" s="5"/>
      <c r="J211" s="3"/>
      <c r="K211" s="41"/>
      <c r="L211" s="38"/>
      <c r="M211" s="5"/>
      <c r="N211" s="5"/>
      <c r="O211" s="5"/>
      <c r="P211" s="38"/>
      <c r="Q211" s="38"/>
      <c r="R211" s="6"/>
      <c r="S211" s="18"/>
      <c r="T211" s="19"/>
      <c r="V211" s="1"/>
      <c r="W211" s="1"/>
      <c r="X211" s="1"/>
      <c r="Y211" s="1"/>
      <c r="Z211" s="1"/>
      <c r="AA211" s="1"/>
      <c r="AB211" s="1"/>
      <c r="AC211" s="1"/>
      <c r="AD211" s="1"/>
    </row>
    <row r="212" spans="1:30" s="4" customFormat="1" x14ac:dyDescent="0.2">
      <c r="A212" s="8"/>
      <c r="B212" s="20"/>
      <c r="C212" s="3"/>
      <c r="D212" s="3"/>
      <c r="E212" s="2"/>
      <c r="F212" s="2"/>
      <c r="G212" s="2"/>
      <c r="H212" s="3"/>
      <c r="I212" s="5"/>
      <c r="J212" s="3"/>
      <c r="K212" s="41"/>
      <c r="L212" s="38"/>
      <c r="M212" s="5"/>
      <c r="N212" s="5"/>
      <c r="O212" s="5"/>
      <c r="P212" s="38"/>
      <c r="Q212" s="38"/>
      <c r="R212" s="6"/>
      <c r="S212" s="18"/>
      <c r="T212" s="19"/>
      <c r="V212" s="1"/>
      <c r="W212" s="1"/>
      <c r="X212" s="1"/>
      <c r="Y212" s="1"/>
      <c r="Z212" s="1"/>
      <c r="AA212" s="1"/>
      <c r="AB212" s="1"/>
      <c r="AC212" s="1"/>
      <c r="AD212" s="1"/>
    </row>
    <row r="213" spans="1:30" s="4" customFormat="1" x14ac:dyDescent="0.2">
      <c r="A213" s="8"/>
      <c r="B213" s="20"/>
      <c r="C213" s="3"/>
      <c r="D213" s="3"/>
      <c r="E213" s="2"/>
      <c r="F213" s="2"/>
      <c r="G213" s="2"/>
      <c r="H213" s="3"/>
      <c r="I213" s="5"/>
      <c r="J213" s="3"/>
      <c r="K213" s="41"/>
      <c r="L213" s="38"/>
      <c r="M213" s="5"/>
      <c r="N213" s="5"/>
      <c r="O213" s="5"/>
      <c r="P213" s="38"/>
      <c r="Q213" s="38"/>
      <c r="R213" s="6"/>
      <c r="S213" s="18"/>
      <c r="T213" s="19"/>
      <c r="V213" s="1"/>
      <c r="W213" s="1"/>
      <c r="X213" s="1"/>
      <c r="Y213" s="1"/>
      <c r="Z213" s="1"/>
      <c r="AA213" s="1"/>
      <c r="AB213" s="1"/>
      <c r="AC213" s="1"/>
      <c r="AD213" s="1"/>
    </row>
    <row r="214" spans="1:30" s="4" customFormat="1" x14ac:dyDescent="0.2">
      <c r="A214" s="8"/>
      <c r="B214" s="20"/>
      <c r="C214" s="3"/>
      <c r="D214" s="3"/>
      <c r="E214" s="2"/>
      <c r="F214" s="2"/>
      <c r="G214" s="2"/>
      <c r="H214" s="3"/>
      <c r="I214" s="5"/>
      <c r="J214" s="3"/>
      <c r="K214" s="41"/>
      <c r="L214" s="38"/>
      <c r="M214" s="5"/>
      <c r="N214" s="5"/>
      <c r="O214" s="5"/>
      <c r="P214" s="38"/>
      <c r="Q214" s="38"/>
      <c r="R214" s="6"/>
      <c r="S214" s="18"/>
      <c r="T214" s="19"/>
      <c r="V214" s="1"/>
      <c r="W214" s="1"/>
      <c r="X214" s="1"/>
      <c r="Y214" s="1"/>
      <c r="Z214" s="1"/>
      <c r="AA214" s="1"/>
      <c r="AB214" s="1"/>
      <c r="AC214" s="1"/>
      <c r="AD214" s="1"/>
    </row>
    <row r="215" spans="1:30" s="4" customFormat="1" x14ac:dyDescent="0.2">
      <c r="A215" s="8"/>
      <c r="B215" s="20"/>
      <c r="C215" s="3"/>
      <c r="D215" s="3"/>
      <c r="E215" s="2"/>
      <c r="F215" s="2"/>
      <c r="G215" s="2"/>
      <c r="H215" s="3"/>
      <c r="I215" s="5"/>
      <c r="J215" s="3"/>
      <c r="K215" s="41"/>
      <c r="L215" s="38"/>
      <c r="M215" s="5"/>
      <c r="N215" s="5"/>
      <c r="O215" s="5"/>
      <c r="P215" s="38"/>
      <c r="Q215" s="38"/>
      <c r="R215" s="6"/>
      <c r="S215" s="18"/>
      <c r="T215" s="19"/>
      <c r="V215" s="1"/>
      <c r="W215" s="1"/>
      <c r="X215" s="1"/>
      <c r="Y215" s="1"/>
      <c r="Z215" s="1"/>
      <c r="AA215" s="1"/>
      <c r="AB215" s="1"/>
      <c r="AC215" s="1"/>
      <c r="AD215" s="1"/>
    </row>
    <row r="216" spans="1:30" s="4" customFormat="1" x14ac:dyDescent="0.2">
      <c r="A216" s="8"/>
      <c r="B216" s="20"/>
      <c r="C216" s="3"/>
      <c r="D216" s="3"/>
      <c r="E216" s="2"/>
      <c r="F216" s="2"/>
      <c r="G216" s="2"/>
      <c r="H216" s="3"/>
      <c r="I216" s="5"/>
      <c r="J216" s="3"/>
      <c r="K216" s="41"/>
      <c r="L216" s="38"/>
      <c r="M216" s="5"/>
      <c r="N216" s="5"/>
      <c r="O216" s="5"/>
      <c r="P216" s="38"/>
      <c r="Q216" s="38"/>
      <c r="R216" s="6"/>
      <c r="S216" s="18"/>
      <c r="T216" s="19"/>
      <c r="V216" s="1"/>
      <c r="W216" s="1"/>
      <c r="X216" s="1"/>
      <c r="Y216" s="1"/>
      <c r="Z216" s="1"/>
      <c r="AA216" s="1"/>
      <c r="AB216" s="1"/>
      <c r="AC216" s="1"/>
      <c r="AD216" s="1"/>
    </row>
    <row r="217" spans="1:30" s="4" customFormat="1" x14ac:dyDescent="0.2">
      <c r="A217" s="8"/>
      <c r="B217" s="20"/>
      <c r="C217" s="3"/>
      <c r="D217" s="3"/>
      <c r="E217" s="2"/>
      <c r="F217" s="2"/>
      <c r="G217" s="2"/>
      <c r="H217" s="3"/>
      <c r="I217" s="5"/>
      <c r="J217" s="3"/>
      <c r="K217" s="41"/>
      <c r="L217" s="38"/>
      <c r="M217" s="5"/>
      <c r="N217" s="5"/>
      <c r="O217" s="5"/>
      <c r="P217" s="38"/>
      <c r="Q217" s="38"/>
      <c r="R217" s="6"/>
      <c r="S217" s="18"/>
      <c r="T217" s="19"/>
      <c r="V217" s="1"/>
      <c r="W217" s="1"/>
      <c r="X217" s="1"/>
      <c r="Y217" s="1"/>
      <c r="Z217" s="1"/>
      <c r="AA217" s="1"/>
      <c r="AB217" s="1"/>
      <c r="AC217" s="1"/>
      <c r="AD217" s="1"/>
    </row>
    <row r="218" spans="1:30" s="4" customFormat="1" x14ac:dyDescent="0.2">
      <c r="A218" s="8"/>
      <c r="B218" s="20"/>
      <c r="C218" s="3"/>
      <c r="D218" s="3"/>
      <c r="E218" s="2"/>
      <c r="F218" s="2"/>
      <c r="G218" s="2"/>
      <c r="H218" s="3"/>
      <c r="I218" s="5"/>
      <c r="J218" s="3"/>
      <c r="K218" s="41"/>
      <c r="L218" s="38"/>
      <c r="M218" s="5"/>
      <c r="N218" s="5"/>
      <c r="O218" s="5"/>
      <c r="P218" s="38"/>
      <c r="Q218" s="38"/>
      <c r="R218" s="6"/>
      <c r="S218" s="18"/>
      <c r="T218" s="19"/>
      <c r="V218" s="1"/>
      <c r="W218" s="1"/>
      <c r="X218" s="1"/>
      <c r="Y218" s="1"/>
      <c r="Z218" s="1"/>
      <c r="AA218" s="1"/>
      <c r="AB218" s="1"/>
      <c r="AC218" s="1"/>
      <c r="AD218" s="1"/>
    </row>
    <row r="219" spans="1:30" s="4" customFormat="1" x14ac:dyDescent="0.2">
      <c r="A219" s="8"/>
      <c r="B219" s="20"/>
      <c r="C219" s="3"/>
      <c r="D219" s="3"/>
      <c r="E219" s="2"/>
      <c r="F219" s="2"/>
      <c r="G219" s="2"/>
      <c r="H219" s="3"/>
      <c r="I219" s="5"/>
      <c r="J219" s="3"/>
      <c r="K219" s="41"/>
      <c r="L219" s="38"/>
      <c r="M219" s="5"/>
      <c r="N219" s="5"/>
      <c r="O219" s="5"/>
      <c r="P219" s="38"/>
      <c r="Q219" s="38"/>
      <c r="R219" s="6"/>
      <c r="S219" s="6"/>
      <c r="T219" s="19"/>
      <c r="V219" s="1"/>
      <c r="W219" s="1"/>
      <c r="X219" s="1"/>
      <c r="Y219" s="1"/>
      <c r="Z219" s="1"/>
      <c r="AA219" s="1"/>
      <c r="AB219" s="1"/>
      <c r="AC219" s="1"/>
      <c r="AD219" s="1"/>
    </row>
    <row r="220" spans="1:30" s="4" customFormat="1" x14ac:dyDescent="0.2">
      <c r="A220" s="8"/>
      <c r="B220" s="20"/>
      <c r="C220" s="3"/>
      <c r="D220" s="3"/>
      <c r="E220" s="2"/>
      <c r="F220" s="2"/>
      <c r="G220" s="2"/>
      <c r="H220" s="3"/>
      <c r="I220" s="5"/>
      <c r="J220" s="3"/>
      <c r="K220" s="41"/>
      <c r="L220" s="38"/>
      <c r="M220" s="5"/>
      <c r="N220" s="5"/>
      <c r="O220" s="5"/>
      <c r="P220" s="38"/>
      <c r="Q220" s="38"/>
      <c r="R220" s="6"/>
      <c r="S220" s="6"/>
      <c r="T220" s="19"/>
      <c r="V220" s="1"/>
      <c r="W220" s="1"/>
      <c r="X220" s="1"/>
      <c r="Y220" s="1"/>
      <c r="Z220" s="1"/>
      <c r="AA220" s="1"/>
      <c r="AB220" s="1"/>
      <c r="AC220" s="1"/>
      <c r="AD220" s="1"/>
    </row>
    <row r="221" spans="1:30" s="4" customFormat="1" x14ac:dyDescent="0.2">
      <c r="A221" s="8"/>
      <c r="B221" s="20"/>
      <c r="C221" s="3"/>
      <c r="D221" s="3"/>
      <c r="E221" s="2"/>
      <c r="F221" s="2"/>
      <c r="G221" s="2"/>
      <c r="H221" s="3"/>
      <c r="I221" s="5"/>
      <c r="J221" s="3"/>
      <c r="K221" s="41"/>
      <c r="L221" s="38"/>
      <c r="M221" s="5"/>
      <c r="N221" s="5"/>
      <c r="O221" s="5"/>
      <c r="P221" s="38"/>
      <c r="Q221" s="38"/>
      <c r="R221" s="6"/>
      <c r="S221" s="6"/>
      <c r="T221" s="19"/>
      <c r="V221" s="1"/>
      <c r="W221" s="1"/>
      <c r="X221" s="1"/>
      <c r="Y221" s="1"/>
      <c r="Z221" s="1"/>
      <c r="AA221" s="1"/>
      <c r="AB221" s="1"/>
      <c r="AC221" s="1"/>
      <c r="AD221" s="1"/>
    </row>
    <row r="222" spans="1:30" s="4" customFormat="1" x14ac:dyDescent="0.2">
      <c r="A222" s="8"/>
      <c r="B222" s="20"/>
      <c r="C222" s="3"/>
      <c r="D222" s="3"/>
      <c r="E222" s="2"/>
      <c r="F222" s="2"/>
      <c r="G222" s="2"/>
      <c r="H222" s="3"/>
      <c r="I222" s="5"/>
      <c r="J222" s="3"/>
      <c r="K222" s="41"/>
      <c r="L222" s="38"/>
      <c r="M222" s="5"/>
      <c r="N222" s="5"/>
      <c r="O222" s="5"/>
      <c r="P222" s="38"/>
      <c r="Q222" s="38"/>
      <c r="R222" s="6"/>
      <c r="S222" s="6"/>
      <c r="T222" s="19"/>
      <c r="V222" s="1"/>
      <c r="W222" s="1"/>
      <c r="X222" s="1"/>
      <c r="Y222" s="1"/>
      <c r="Z222" s="1"/>
      <c r="AA222" s="1"/>
      <c r="AB222" s="1"/>
      <c r="AC222" s="1"/>
      <c r="AD222" s="1"/>
    </row>
    <row r="223" spans="1:30" s="4" customFormat="1" x14ac:dyDescent="0.2">
      <c r="A223" s="8"/>
      <c r="B223" s="20"/>
      <c r="C223" s="3"/>
      <c r="D223" s="3"/>
      <c r="E223" s="2"/>
      <c r="F223" s="2"/>
      <c r="G223" s="2"/>
      <c r="H223" s="3"/>
      <c r="I223" s="5"/>
      <c r="J223" s="3"/>
      <c r="K223" s="41"/>
      <c r="L223" s="38"/>
      <c r="M223" s="5"/>
      <c r="N223" s="5"/>
      <c r="O223" s="5"/>
      <c r="P223" s="38"/>
      <c r="Q223" s="38"/>
      <c r="R223" s="6"/>
      <c r="S223" s="6"/>
      <c r="T223" s="19"/>
      <c r="V223" s="1"/>
      <c r="W223" s="1"/>
      <c r="X223" s="1"/>
      <c r="Y223" s="1"/>
      <c r="Z223" s="1"/>
      <c r="AA223" s="1"/>
      <c r="AB223" s="1"/>
      <c r="AC223" s="1"/>
      <c r="AD223" s="1"/>
    </row>
    <row r="224" spans="1:30" s="4" customFormat="1" x14ac:dyDescent="0.2">
      <c r="A224" s="8"/>
      <c r="B224" s="20"/>
      <c r="C224" s="3"/>
      <c r="D224" s="3"/>
      <c r="E224" s="2"/>
      <c r="F224" s="2"/>
      <c r="G224" s="2"/>
      <c r="H224" s="3"/>
      <c r="I224" s="5"/>
      <c r="J224" s="3"/>
      <c r="K224" s="41"/>
      <c r="L224" s="38"/>
      <c r="M224" s="5"/>
      <c r="N224" s="5"/>
      <c r="O224" s="5"/>
      <c r="P224" s="38"/>
      <c r="Q224" s="38"/>
      <c r="R224" s="6"/>
      <c r="S224" s="6"/>
      <c r="T224" s="19"/>
      <c r="V224" s="1"/>
      <c r="W224" s="1"/>
      <c r="X224" s="1"/>
      <c r="Y224" s="1"/>
      <c r="Z224" s="1"/>
      <c r="AA224" s="1"/>
      <c r="AB224" s="1"/>
      <c r="AC224" s="1"/>
      <c r="AD224" s="1"/>
    </row>
    <row r="225" spans="1:30" s="4" customFormat="1" x14ac:dyDescent="0.2">
      <c r="A225" s="8"/>
      <c r="B225" s="20"/>
      <c r="C225" s="3"/>
      <c r="D225" s="3"/>
      <c r="E225" s="2"/>
      <c r="F225" s="2"/>
      <c r="G225" s="2"/>
      <c r="H225" s="3"/>
      <c r="I225" s="5"/>
      <c r="J225" s="3"/>
      <c r="K225" s="41"/>
      <c r="L225" s="38"/>
      <c r="M225" s="5"/>
      <c r="N225" s="5"/>
      <c r="O225" s="5"/>
      <c r="P225" s="38"/>
      <c r="Q225" s="38"/>
      <c r="R225" s="6"/>
      <c r="S225" s="6"/>
      <c r="T225" s="19"/>
      <c r="V225" s="1"/>
      <c r="W225" s="1"/>
      <c r="X225" s="1"/>
      <c r="Y225" s="1"/>
      <c r="Z225" s="1"/>
      <c r="AA225" s="1"/>
      <c r="AB225" s="1"/>
      <c r="AC225" s="1"/>
      <c r="AD225" s="1"/>
    </row>
    <row r="226" spans="1:30" s="4" customFormat="1" x14ac:dyDescent="0.2">
      <c r="A226" s="8"/>
      <c r="B226" s="20"/>
      <c r="C226" s="3"/>
      <c r="D226" s="3"/>
      <c r="E226" s="2"/>
      <c r="F226" s="2"/>
      <c r="G226" s="2"/>
      <c r="H226" s="3"/>
      <c r="I226" s="5"/>
      <c r="J226" s="3"/>
      <c r="K226" s="41"/>
      <c r="L226" s="38"/>
      <c r="M226" s="5"/>
      <c r="N226" s="5"/>
      <c r="O226" s="5"/>
      <c r="P226" s="38"/>
      <c r="Q226" s="38"/>
      <c r="R226" s="6"/>
      <c r="S226" s="6"/>
      <c r="T226" s="19"/>
      <c r="V226" s="1"/>
      <c r="W226" s="1"/>
      <c r="X226" s="1"/>
      <c r="Y226" s="1"/>
      <c r="Z226" s="1"/>
      <c r="AA226" s="1"/>
      <c r="AB226" s="1"/>
      <c r="AC226" s="1"/>
      <c r="AD226" s="1"/>
    </row>
    <row r="227" spans="1:30" s="4" customFormat="1" x14ac:dyDescent="0.2">
      <c r="A227" s="8"/>
      <c r="B227" s="20"/>
      <c r="C227" s="3"/>
      <c r="D227" s="3"/>
      <c r="E227" s="2"/>
      <c r="F227" s="2"/>
      <c r="G227" s="2"/>
      <c r="H227" s="3"/>
      <c r="I227" s="5"/>
      <c r="J227" s="3"/>
      <c r="K227" s="41"/>
      <c r="L227" s="38"/>
      <c r="M227" s="5"/>
      <c r="N227" s="5"/>
      <c r="O227" s="5"/>
      <c r="P227" s="38"/>
      <c r="Q227" s="38"/>
      <c r="R227" s="6"/>
      <c r="S227" s="6"/>
      <c r="T227" s="19"/>
      <c r="V227" s="1"/>
      <c r="W227" s="1"/>
      <c r="X227" s="1"/>
      <c r="Y227" s="1"/>
      <c r="Z227" s="1"/>
      <c r="AA227" s="1"/>
      <c r="AB227" s="1"/>
      <c r="AC227" s="1"/>
      <c r="AD227" s="1"/>
    </row>
    <row r="228" spans="1:30" s="4" customFormat="1" x14ac:dyDescent="0.2">
      <c r="A228" s="8"/>
      <c r="B228" s="20"/>
      <c r="C228" s="3"/>
      <c r="D228" s="3"/>
      <c r="E228" s="2"/>
      <c r="F228" s="2"/>
      <c r="G228" s="2"/>
      <c r="H228" s="3"/>
      <c r="I228" s="5"/>
      <c r="J228" s="3"/>
      <c r="K228" s="41"/>
      <c r="L228" s="38"/>
      <c r="M228" s="5"/>
      <c r="N228" s="5"/>
      <c r="O228" s="5"/>
      <c r="P228" s="38"/>
      <c r="Q228" s="38"/>
      <c r="R228" s="6"/>
      <c r="S228" s="6"/>
      <c r="T228" s="19"/>
      <c r="V228" s="1"/>
      <c r="W228" s="1"/>
      <c r="X228" s="1"/>
      <c r="Y228" s="1"/>
      <c r="Z228" s="1"/>
      <c r="AA228" s="1"/>
      <c r="AB228" s="1"/>
      <c r="AC228" s="1"/>
      <c r="AD228" s="1"/>
    </row>
    <row r="229" spans="1:30" s="4" customFormat="1" x14ac:dyDescent="0.2">
      <c r="A229" s="8"/>
      <c r="B229" s="20"/>
      <c r="C229" s="3"/>
      <c r="D229" s="3"/>
      <c r="E229" s="2"/>
      <c r="F229" s="2"/>
      <c r="G229" s="2"/>
      <c r="H229" s="3"/>
      <c r="I229" s="5"/>
      <c r="J229" s="3"/>
      <c r="K229" s="41"/>
      <c r="L229" s="38"/>
      <c r="M229" s="5"/>
      <c r="N229" s="5"/>
      <c r="O229" s="5"/>
      <c r="P229" s="38"/>
      <c r="Q229" s="38"/>
      <c r="R229" s="6"/>
      <c r="S229" s="6"/>
      <c r="T229" s="19"/>
      <c r="V229" s="1"/>
      <c r="W229" s="1"/>
      <c r="X229" s="1"/>
      <c r="Y229" s="1"/>
      <c r="Z229" s="1"/>
      <c r="AA229" s="1"/>
      <c r="AB229" s="1"/>
      <c r="AC229" s="1"/>
      <c r="AD229" s="1"/>
    </row>
    <row r="230" spans="1:30" s="4" customFormat="1" x14ac:dyDescent="0.2">
      <c r="A230" s="8"/>
      <c r="B230" s="20"/>
      <c r="C230" s="3"/>
      <c r="D230" s="3"/>
      <c r="E230" s="2"/>
      <c r="F230" s="2"/>
      <c r="G230" s="2"/>
      <c r="H230" s="3"/>
      <c r="I230" s="5"/>
      <c r="J230" s="3"/>
      <c r="K230" s="41"/>
      <c r="L230" s="38"/>
      <c r="M230" s="5"/>
      <c r="N230" s="5"/>
      <c r="O230" s="5"/>
      <c r="P230" s="38"/>
      <c r="Q230" s="38"/>
      <c r="R230" s="6"/>
      <c r="S230" s="6"/>
      <c r="T230" s="19"/>
      <c r="V230" s="1"/>
      <c r="W230" s="1"/>
      <c r="X230" s="1"/>
      <c r="Y230" s="1"/>
      <c r="Z230" s="1"/>
      <c r="AA230" s="1"/>
      <c r="AB230" s="1"/>
      <c r="AC230" s="1"/>
      <c r="AD230" s="1"/>
    </row>
    <row r="231" spans="1:30" s="4" customFormat="1" x14ac:dyDescent="0.2">
      <c r="A231" s="8"/>
      <c r="B231" s="20"/>
      <c r="C231" s="3"/>
      <c r="D231" s="3"/>
      <c r="E231" s="2"/>
      <c r="F231" s="2"/>
      <c r="G231" s="2"/>
      <c r="H231" s="3"/>
      <c r="I231" s="5"/>
      <c r="J231" s="3"/>
      <c r="K231" s="41"/>
      <c r="L231" s="38"/>
      <c r="M231" s="5"/>
      <c r="N231" s="5"/>
      <c r="O231" s="5"/>
      <c r="P231" s="38"/>
      <c r="Q231" s="38"/>
      <c r="R231" s="6"/>
      <c r="S231" s="6"/>
      <c r="T231" s="19"/>
      <c r="V231" s="1"/>
      <c r="W231" s="1"/>
      <c r="X231" s="1"/>
      <c r="Y231" s="1"/>
      <c r="Z231" s="1"/>
      <c r="AA231" s="1"/>
      <c r="AB231" s="1"/>
      <c r="AC231" s="1"/>
      <c r="AD231" s="1"/>
    </row>
    <row r="232" spans="1:30" s="4" customFormat="1" x14ac:dyDescent="0.2">
      <c r="A232" s="8"/>
      <c r="B232" s="20"/>
      <c r="C232" s="3"/>
      <c r="D232" s="3"/>
      <c r="E232" s="2"/>
      <c r="F232" s="2"/>
      <c r="G232" s="2"/>
      <c r="H232" s="3"/>
      <c r="I232" s="5"/>
      <c r="J232" s="3"/>
      <c r="K232" s="41"/>
      <c r="L232" s="38"/>
      <c r="M232" s="5"/>
      <c r="N232" s="5"/>
      <c r="O232" s="5"/>
      <c r="P232" s="38"/>
      <c r="Q232" s="38"/>
      <c r="R232" s="6"/>
      <c r="S232" s="6"/>
      <c r="T232" s="19"/>
      <c r="V232" s="1"/>
      <c r="W232" s="1"/>
      <c r="X232" s="1"/>
      <c r="Y232" s="1"/>
      <c r="Z232" s="1"/>
      <c r="AA232" s="1"/>
      <c r="AB232" s="1"/>
      <c r="AC232" s="1"/>
      <c r="AD232" s="1"/>
    </row>
    <row r="233" spans="1:30" s="4" customFormat="1" x14ac:dyDescent="0.2">
      <c r="A233" s="8"/>
      <c r="B233" s="20"/>
      <c r="C233" s="3"/>
      <c r="D233" s="3"/>
      <c r="E233" s="2"/>
      <c r="F233" s="2"/>
      <c r="G233" s="2"/>
      <c r="H233" s="3"/>
      <c r="I233" s="5"/>
      <c r="J233" s="3"/>
      <c r="K233" s="41"/>
      <c r="L233" s="38"/>
      <c r="M233" s="5"/>
      <c r="N233" s="5"/>
      <c r="O233" s="5"/>
      <c r="P233" s="38"/>
      <c r="Q233" s="38"/>
      <c r="R233" s="6"/>
      <c r="S233" s="6"/>
      <c r="T233" s="19"/>
      <c r="V233" s="1"/>
      <c r="W233" s="1"/>
      <c r="X233" s="1"/>
      <c r="Y233" s="1"/>
      <c r="Z233" s="1"/>
      <c r="AA233" s="1"/>
      <c r="AB233" s="1"/>
      <c r="AC233" s="1"/>
      <c r="AD233" s="1"/>
    </row>
    <row r="234" spans="1:30" s="4" customFormat="1" x14ac:dyDescent="0.2">
      <c r="A234" s="8"/>
      <c r="B234" s="20"/>
      <c r="C234" s="3"/>
      <c r="D234" s="3"/>
      <c r="E234" s="2"/>
      <c r="F234" s="2"/>
      <c r="G234" s="2"/>
      <c r="H234" s="3"/>
      <c r="I234" s="5"/>
      <c r="J234" s="3"/>
      <c r="K234" s="41"/>
      <c r="L234" s="38"/>
      <c r="M234" s="5"/>
      <c r="N234" s="5"/>
      <c r="O234" s="5"/>
      <c r="P234" s="38"/>
      <c r="Q234" s="38"/>
      <c r="R234" s="6"/>
      <c r="S234" s="6"/>
      <c r="T234" s="19"/>
      <c r="V234" s="1"/>
      <c r="W234" s="1"/>
      <c r="X234" s="1"/>
      <c r="Y234" s="1"/>
      <c r="Z234" s="1"/>
      <c r="AA234" s="1"/>
      <c r="AB234" s="1"/>
      <c r="AC234" s="1"/>
      <c r="AD234" s="1"/>
    </row>
    <row r="235" spans="1:30" s="4" customFormat="1" x14ac:dyDescent="0.2">
      <c r="A235" s="8"/>
      <c r="B235" s="20"/>
      <c r="C235" s="3"/>
      <c r="D235" s="3"/>
      <c r="E235" s="2"/>
      <c r="F235" s="2"/>
      <c r="G235" s="2"/>
      <c r="H235" s="3"/>
      <c r="I235" s="5"/>
      <c r="J235" s="3"/>
      <c r="K235" s="41"/>
      <c r="L235" s="38"/>
      <c r="M235" s="5"/>
      <c r="N235" s="5"/>
      <c r="O235" s="5"/>
      <c r="P235" s="38"/>
      <c r="Q235" s="38"/>
      <c r="R235" s="6"/>
      <c r="S235" s="6"/>
      <c r="T235" s="19"/>
      <c r="V235" s="1"/>
      <c r="W235" s="1"/>
      <c r="X235" s="1"/>
      <c r="Y235" s="1"/>
      <c r="Z235" s="1"/>
      <c r="AA235" s="1"/>
      <c r="AB235" s="1"/>
      <c r="AC235" s="1"/>
      <c r="AD235" s="1"/>
    </row>
    <row r="236" spans="1:30" s="4" customFormat="1" x14ac:dyDescent="0.2">
      <c r="A236" s="8"/>
      <c r="B236" s="20"/>
      <c r="C236" s="3"/>
      <c r="D236" s="3"/>
      <c r="E236" s="2"/>
      <c r="F236" s="2"/>
      <c r="G236" s="2"/>
      <c r="H236" s="3"/>
      <c r="I236" s="5"/>
      <c r="J236" s="3"/>
      <c r="K236" s="41"/>
      <c r="L236" s="38"/>
      <c r="M236" s="5"/>
      <c r="N236" s="5"/>
      <c r="O236" s="5"/>
      <c r="P236" s="38"/>
      <c r="Q236" s="38"/>
      <c r="R236" s="6"/>
      <c r="S236" s="6"/>
      <c r="T236" s="19"/>
      <c r="V236" s="1"/>
      <c r="W236" s="1"/>
      <c r="X236" s="1"/>
      <c r="Y236" s="1"/>
      <c r="Z236" s="1"/>
      <c r="AA236" s="1"/>
      <c r="AB236" s="1"/>
      <c r="AC236" s="1"/>
      <c r="AD236" s="1"/>
    </row>
    <row r="237" spans="1:30" s="4" customFormat="1" x14ac:dyDescent="0.2">
      <c r="A237" s="8"/>
      <c r="B237" s="20"/>
      <c r="C237" s="3"/>
      <c r="D237" s="3"/>
      <c r="E237" s="2"/>
      <c r="F237" s="2"/>
      <c r="G237" s="2"/>
      <c r="H237" s="3"/>
      <c r="I237" s="5"/>
      <c r="J237" s="3"/>
      <c r="K237" s="41"/>
      <c r="L237" s="38"/>
      <c r="M237" s="5"/>
      <c r="N237" s="5"/>
      <c r="O237" s="5"/>
      <c r="P237" s="38"/>
      <c r="Q237" s="38"/>
      <c r="R237" s="6"/>
      <c r="S237" s="6"/>
      <c r="T237" s="19"/>
      <c r="V237" s="1"/>
      <c r="W237" s="1"/>
      <c r="X237" s="1"/>
      <c r="Y237" s="1"/>
      <c r="Z237" s="1"/>
      <c r="AA237" s="1"/>
      <c r="AB237" s="1"/>
      <c r="AC237" s="1"/>
      <c r="AD237" s="1"/>
    </row>
    <row r="238" spans="1:30" s="4" customFormat="1" x14ac:dyDescent="0.2">
      <c r="A238" s="8"/>
      <c r="B238" s="20"/>
      <c r="C238" s="3"/>
      <c r="D238" s="3"/>
      <c r="E238" s="2"/>
      <c r="F238" s="2"/>
      <c r="G238" s="2"/>
      <c r="H238" s="3"/>
      <c r="I238" s="5"/>
      <c r="J238" s="3"/>
      <c r="K238" s="41"/>
      <c r="L238" s="38"/>
      <c r="M238" s="5"/>
      <c r="N238" s="5"/>
      <c r="O238" s="5"/>
      <c r="P238" s="38"/>
      <c r="Q238" s="38"/>
      <c r="R238" s="6"/>
      <c r="S238" s="6"/>
      <c r="T238" s="19"/>
      <c r="V238" s="1"/>
      <c r="W238" s="1"/>
      <c r="X238" s="1"/>
      <c r="Y238" s="1"/>
      <c r="Z238" s="1"/>
      <c r="AA238" s="1"/>
      <c r="AB238" s="1"/>
      <c r="AC238" s="1"/>
      <c r="AD238" s="1"/>
    </row>
    <row r="239" spans="1:30" s="4" customFormat="1" x14ac:dyDescent="0.2">
      <c r="A239" s="8"/>
      <c r="B239" s="20"/>
      <c r="C239" s="3"/>
      <c r="D239" s="3"/>
      <c r="E239" s="2"/>
      <c r="F239" s="2"/>
      <c r="G239" s="2"/>
      <c r="H239" s="3"/>
      <c r="I239" s="5"/>
      <c r="J239" s="3"/>
      <c r="K239" s="41"/>
      <c r="L239" s="38"/>
      <c r="M239" s="5"/>
      <c r="N239" s="5"/>
      <c r="O239" s="5"/>
      <c r="P239" s="38"/>
      <c r="Q239" s="38"/>
      <c r="R239" s="6"/>
      <c r="S239" s="6"/>
      <c r="T239" s="19"/>
      <c r="V239" s="1"/>
      <c r="W239" s="1"/>
      <c r="X239" s="1"/>
      <c r="Y239" s="1"/>
      <c r="Z239" s="1"/>
      <c r="AA239" s="1"/>
      <c r="AB239" s="1"/>
      <c r="AC239" s="1"/>
      <c r="AD239" s="1"/>
    </row>
    <row r="240" spans="1:30" s="4" customFormat="1" x14ac:dyDescent="0.2">
      <c r="A240" s="8"/>
      <c r="B240" s="20"/>
      <c r="C240" s="3"/>
      <c r="D240" s="3"/>
      <c r="E240" s="2"/>
      <c r="F240" s="2"/>
      <c r="G240" s="2"/>
      <c r="H240" s="3"/>
      <c r="I240" s="5"/>
      <c r="J240" s="3"/>
      <c r="K240" s="41"/>
      <c r="L240" s="38"/>
      <c r="M240" s="5"/>
      <c r="N240" s="5"/>
      <c r="O240" s="5"/>
      <c r="P240" s="38"/>
      <c r="Q240" s="38"/>
      <c r="R240" s="6"/>
      <c r="S240" s="6"/>
      <c r="T240" s="19"/>
      <c r="V240" s="1"/>
      <c r="W240" s="1"/>
      <c r="X240" s="1"/>
      <c r="Y240" s="1"/>
      <c r="Z240" s="1"/>
      <c r="AA240" s="1"/>
      <c r="AB240" s="1"/>
      <c r="AC240" s="1"/>
      <c r="AD240" s="1"/>
    </row>
    <row r="241" spans="1:30" s="4" customFormat="1" x14ac:dyDescent="0.2">
      <c r="A241" s="8"/>
      <c r="B241" s="20"/>
      <c r="C241" s="3"/>
      <c r="D241" s="3"/>
      <c r="E241" s="2"/>
      <c r="F241" s="2"/>
      <c r="G241" s="2"/>
      <c r="H241" s="3"/>
      <c r="I241" s="5"/>
      <c r="J241" s="3"/>
      <c r="K241" s="41"/>
      <c r="L241" s="38"/>
      <c r="M241" s="5"/>
      <c r="N241" s="5"/>
      <c r="O241" s="5"/>
      <c r="P241" s="38"/>
      <c r="Q241" s="38"/>
      <c r="R241" s="6"/>
      <c r="S241" s="6"/>
      <c r="T241" s="19"/>
      <c r="V241" s="1"/>
      <c r="W241" s="1"/>
      <c r="X241" s="1"/>
      <c r="Y241" s="1"/>
      <c r="Z241" s="1"/>
      <c r="AA241" s="1"/>
      <c r="AB241" s="1"/>
      <c r="AC241" s="1"/>
      <c r="AD241" s="1"/>
    </row>
    <row r="242" spans="1:30" s="4" customFormat="1" x14ac:dyDescent="0.2">
      <c r="A242" s="8"/>
      <c r="B242" s="20"/>
      <c r="C242" s="3"/>
      <c r="D242" s="3"/>
      <c r="E242" s="2"/>
      <c r="F242" s="2"/>
      <c r="G242" s="2"/>
      <c r="H242" s="3"/>
      <c r="I242" s="5"/>
      <c r="J242" s="3"/>
      <c r="K242" s="41"/>
      <c r="L242" s="38"/>
      <c r="M242" s="5"/>
      <c r="N242" s="5"/>
      <c r="O242" s="5"/>
      <c r="P242" s="38"/>
      <c r="Q242" s="38"/>
      <c r="R242" s="6"/>
      <c r="S242" s="6"/>
      <c r="T242" s="19"/>
      <c r="V242" s="1"/>
      <c r="W242" s="1"/>
      <c r="X242" s="1"/>
      <c r="Y242" s="1"/>
      <c r="Z242" s="1"/>
      <c r="AA242" s="1"/>
      <c r="AB242" s="1"/>
      <c r="AC242" s="1"/>
      <c r="AD242" s="1"/>
    </row>
    <row r="243" spans="1:30" s="4" customFormat="1" x14ac:dyDescent="0.2">
      <c r="A243" s="8"/>
      <c r="B243" s="20"/>
      <c r="C243" s="3"/>
      <c r="D243" s="3"/>
      <c r="E243" s="2"/>
      <c r="F243" s="2"/>
      <c r="G243" s="2"/>
      <c r="H243" s="3"/>
      <c r="I243" s="5"/>
      <c r="J243" s="3"/>
      <c r="K243" s="41"/>
      <c r="L243" s="38"/>
      <c r="M243" s="5"/>
      <c r="N243" s="5"/>
      <c r="O243" s="5"/>
      <c r="P243" s="38"/>
      <c r="Q243" s="38"/>
      <c r="R243" s="6"/>
      <c r="S243" s="6"/>
      <c r="T243" s="19"/>
      <c r="V243" s="1"/>
      <c r="W243" s="1"/>
      <c r="X243" s="1"/>
      <c r="Y243" s="1"/>
      <c r="Z243" s="1"/>
      <c r="AA243" s="1"/>
      <c r="AB243" s="1"/>
      <c r="AC243" s="1"/>
      <c r="AD243" s="1"/>
    </row>
    <row r="244" spans="1:30" s="4" customFormat="1" x14ac:dyDescent="0.2">
      <c r="A244" s="8"/>
      <c r="B244" s="20"/>
      <c r="C244" s="3"/>
      <c r="D244" s="3"/>
      <c r="E244" s="2"/>
      <c r="F244" s="2"/>
      <c r="G244" s="2"/>
      <c r="H244" s="3"/>
      <c r="I244" s="5"/>
      <c r="J244" s="3"/>
      <c r="K244" s="41"/>
      <c r="L244" s="38"/>
      <c r="M244" s="5"/>
      <c r="N244" s="5"/>
      <c r="O244" s="5"/>
      <c r="P244" s="38"/>
      <c r="Q244" s="38"/>
      <c r="R244" s="6"/>
      <c r="S244" s="6"/>
      <c r="T244" s="19"/>
      <c r="V244" s="1"/>
      <c r="W244" s="1"/>
      <c r="X244" s="1"/>
      <c r="Y244" s="1"/>
      <c r="Z244" s="1"/>
      <c r="AA244" s="1"/>
      <c r="AB244" s="1"/>
      <c r="AC244" s="1"/>
      <c r="AD244" s="1"/>
    </row>
    <row r="245" spans="1:30" s="4" customFormat="1" x14ac:dyDescent="0.2">
      <c r="A245" s="8"/>
      <c r="B245" s="20"/>
      <c r="C245" s="3"/>
      <c r="D245" s="3"/>
      <c r="E245" s="2"/>
      <c r="F245" s="2"/>
      <c r="G245" s="2"/>
      <c r="H245" s="3"/>
      <c r="I245" s="5"/>
      <c r="J245" s="3"/>
      <c r="K245" s="41"/>
      <c r="L245" s="38"/>
      <c r="M245" s="5"/>
      <c r="N245" s="5"/>
      <c r="O245" s="5"/>
      <c r="P245" s="38"/>
      <c r="Q245" s="38"/>
      <c r="R245" s="6"/>
      <c r="S245" s="6"/>
      <c r="T245" s="19"/>
      <c r="V245" s="1"/>
      <c r="W245" s="1"/>
      <c r="X245" s="1"/>
      <c r="Y245" s="1"/>
      <c r="Z245" s="1"/>
      <c r="AA245" s="1"/>
      <c r="AB245" s="1"/>
      <c r="AC245" s="1"/>
      <c r="AD245" s="1"/>
    </row>
    <row r="246" spans="1:30" s="4" customFormat="1" x14ac:dyDescent="0.2">
      <c r="A246" s="8"/>
      <c r="B246" s="20"/>
      <c r="C246" s="3"/>
      <c r="D246" s="3"/>
      <c r="E246" s="2"/>
      <c r="F246" s="2"/>
      <c r="G246" s="2"/>
      <c r="H246" s="3"/>
      <c r="I246" s="5"/>
      <c r="J246" s="3"/>
      <c r="K246" s="41"/>
      <c r="L246" s="38"/>
      <c r="M246" s="5"/>
      <c r="N246" s="5"/>
      <c r="O246" s="5"/>
      <c r="P246" s="38"/>
      <c r="Q246" s="38"/>
      <c r="R246" s="6"/>
      <c r="S246" s="6"/>
      <c r="T246" s="19"/>
      <c r="V246" s="1"/>
      <c r="W246" s="1"/>
      <c r="X246" s="1"/>
      <c r="Y246" s="1"/>
      <c r="Z246" s="1"/>
      <c r="AA246" s="1"/>
      <c r="AB246" s="1"/>
      <c r="AC246" s="1"/>
      <c r="AD246" s="1"/>
    </row>
  </sheetData>
  <autoFilter ref="A8:AD8" xr:uid="{D5D9E1F1-CDC0-4B9D-82E3-ABB2F449C647}"/>
  <mergeCells count="22">
    <mergeCell ref="A1:B4"/>
    <mergeCell ref="C1:S2"/>
    <mergeCell ref="T1:U1"/>
    <mergeCell ref="T2:U2"/>
    <mergeCell ref="C3:L4"/>
    <mergeCell ref="M3:S4"/>
    <mergeCell ref="T3:U3"/>
    <mergeCell ref="T4:U4"/>
    <mergeCell ref="A7:A8"/>
    <mergeCell ref="B7:D7"/>
    <mergeCell ref="E7:G7"/>
    <mergeCell ref="H7:I7"/>
    <mergeCell ref="J7:J8"/>
    <mergeCell ref="K7:K8"/>
    <mergeCell ref="T7:T8"/>
    <mergeCell ref="U7:U8"/>
    <mergeCell ref="L7:L8"/>
    <mergeCell ref="M7:M8"/>
    <mergeCell ref="P7:P8"/>
    <mergeCell ref="Q7:Q8"/>
    <mergeCell ref="R7:R8"/>
    <mergeCell ref="S7:S8"/>
  </mergeCells>
  <printOptions horizontalCentered="1" verticalCentered="1"/>
  <pageMargins left="0" right="0" top="0" bottom="0" header="0" footer="0"/>
  <pageSetup scale="47" orientation="landscape" horizontalDpi="4294967294" verticalDpi="4294967294"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3F4DE-70AD-4099-BB78-3121932422A4}">
  <sheetPr>
    <tabColor rgb="FFFFFF00"/>
    <pageSetUpPr fitToPage="1"/>
  </sheetPr>
  <dimension ref="A1:R49"/>
  <sheetViews>
    <sheetView tabSelected="1" view="pageBreakPreview" zoomScale="90" zoomScaleNormal="90" zoomScaleSheetLayoutView="90" workbookViewId="0">
      <selection activeCell="O11" sqref="O11"/>
    </sheetView>
  </sheetViews>
  <sheetFormatPr baseColWidth="10" defaultRowHeight="16.5" x14ac:dyDescent="0.3"/>
  <cols>
    <col min="1" max="1" width="15.5703125" style="116" customWidth="1"/>
    <col min="2" max="2" width="6.28515625" style="117" customWidth="1"/>
    <col min="3" max="3" width="6.28515625" style="118" customWidth="1"/>
    <col min="4" max="7" width="6.28515625" style="119" customWidth="1"/>
    <col min="8" max="8" width="15.42578125" style="119" customWidth="1"/>
    <col min="9" max="9" width="11.7109375" style="119" customWidth="1"/>
    <col min="10" max="10" width="13" style="119" customWidth="1"/>
    <col min="11" max="11" width="12.42578125" style="133" customWidth="1"/>
    <col min="12" max="12" width="13.42578125" style="119" customWidth="1"/>
    <col min="13" max="13" width="17.28515625" style="119" customWidth="1"/>
    <col min="14" max="14" width="11.42578125" style="119" customWidth="1"/>
    <col min="15" max="15" width="14.140625" style="134" customWidth="1"/>
    <col min="16" max="16" width="11.140625" style="122" customWidth="1"/>
    <col min="17" max="17" width="12.140625" style="123" customWidth="1"/>
    <col min="18" max="18" width="15.85546875" style="124" customWidth="1"/>
    <col min="19" max="19" width="17.85546875" style="1" customWidth="1"/>
    <col min="20" max="20" width="19.7109375" style="1" customWidth="1"/>
    <col min="21" max="21" width="19.28515625" style="1" customWidth="1"/>
    <col min="22" max="22" width="15" style="1" bestFit="1" customWidth="1"/>
    <col min="23" max="23" width="5.42578125" style="1" bestFit="1" customWidth="1"/>
    <col min="24" max="24" width="15.5703125" style="1" bestFit="1" customWidth="1"/>
    <col min="25" max="25" width="13" style="1" bestFit="1" customWidth="1"/>
    <col min="26" max="16384" width="11.42578125" style="1"/>
  </cols>
  <sheetData>
    <row r="1" spans="1:18" ht="17.25" customHeight="1" thickBot="1" x14ac:dyDescent="0.25">
      <c r="A1" s="214"/>
      <c r="B1" s="215"/>
      <c r="C1" s="179" t="s">
        <v>88</v>
      </c>
      <c r="D1" s="180"/>
      <c r="E1" s="180"/>
      <c r="F1" s="180"/>
      <c r="G1" s="180"/>
      <c r="H1" s="180"/>
      <c r="I1" s="180"/>
      <c r="J1" s="180"/>
      <c r="K1" s="180"/>
      <c r="L1" s="180"/>
      <c r="M1" s="180"/>
      <c r="N1" s="180"/>
      <c r="O1" s="180"/>
      <c r="P1" s="181"/>
      <c r="Q1" s="222" t="s">
        <v>95</v>
      </c>
      <c r="R1" s="223"/>
    </row>
    <row r="2" spans="1:18" ht="19.5" customHeight="1" thickBot="1" x14ac:dyDescent="0.25">
      <c r="A2" s="216"/>
      <c r="B2" s="217"/>
      <c r="C2" s="182"/>
      <c r="D2" s="183"/>
      <c r="E2" s="183"/>
      <c r="F2" s="183"/>
      <c r="G2" s="183"/>
      <c r="H2" s="183"/>
      <c r="I2" s="183"/>
      <c r="J2" s="183"/>
      <c r="K2" s="183"/>
      <c r="L2" s="183"/>
      <c r="M2" s="183"/>
      <c r="N2" s="183"/>
      <c r="O2" s="183"/>
      <c r="P2" s="184"/>
      <c r="Q2" s="224" t="s">
        <v>89</v>
      </c>
      <c r="R2" s="225"/>
    </row>
    <row r="3" spans="1:18" ht="19.5" customHeight="1" thickBot="1" x14ac:dyDescent="0.25">
      <c r="A3" s="216"/>
      <c r="B3" s="217"/>
      <c r="C3" s="207" t="s">
        <v>86</v>
      </c>
      <c r="D3" s="208"/>
      <c r="E3" s="208"/>
      <c r="F3" s="208"/>
      <c r="G3" s="208"/>
      <c r="H3" s="208"/>
      <c r="I3" s="208"/>
      <c r="J3" s="208"/>
      <c r="K3" s="208"/>
      <c r="L3" s="208"/>
      <c r="M3" s="208"/>
      <c r="N3" s="208"/>
      <c r="O3" s="208"/>
      <c r="P3" s="209"/>
      <c r="Q3" s="229" t="s">
        <v>97</v>
      </c>
      <c r="R3" s="225"/>
    </row>
    <row r="4" spans="1:18" ht="27" customHeight="1" thickBot="1" x14ac:dyDescent="0.25">
      <c r="A4" s="218"/>
      <c r="B4" s="219"/>
      <c r="C4" s="226" t="s">
        <v>85</v>
      </c>
      <c r="D4" s="227"/>
      <c r="E4" s="227"/>
      <c r="F4" s="227"/>
      <c r="G4" s="227"/>
      <c r="H4" s="227"/>
      <c r="I4" s="227"/>
      <c r="J4" s="227"/>
      <c r="K4" s="227"/>
      <c r="L4" s="227"/>
      <c r="M4" s="227"/>
      <c r="N4" s="227"/>
      <c r="O4" s="227"/>
      <c r="P4" s="228"/>
      <c r="Q4" s="210" t="s">
        <v>87</v>
      </c>
      <c r="R4" s="211"/>
    </row>
    <row r="5" spans="1:18" s="2" customFormat="1" ht="51" customHeight="1" thickBot="1" x14ac:dyDescent="0.3">
      <c r="A5" s="203" t="s">
        <v>81</v>
      </c>
      <c r="B5" s="196" t="s">
        <v>11</v>
      </c>
      <c r="C5" s="197"/>
      <c r="D5" s="198"/>
      <c r="E5" s="199" t="s">
        <v>76</v>
      </c>
      <c r="F5" s="197"/>
      <c r="G5" s="200"/>
      <c r="H5" s="201" t="s">
        <v>17</v>
      </c>
      <c r="I5" s="205" t="s">
        <v>80</v>
      </c>
      <c r="J5" s="192" t="s">
        <v>78</v>
      </c>
      <c r="K5" s="190" t="s">
        <v>75</v>
      </c>
      <c r="L5" s="192" t="s">
        <v>13</v>
      </c>
      <c r="M5" s="194" t="s">
        <v>79</v>
      </c>
      <c r="N5" s="212" t="s">
        <v>5</v>
      </c>
      <c r="O5" s="188" t="s">
        <v>74</v>
      </c>
      <c r="P5" s="220" t="s">
        <v>7</v>
      </c>
      <c r="Q5" s="186" t="s">
        <v>83</v>
      </c>
      <c r="R5" s="188" t="s">
        <v>84</v>
      </c>
    </row>
    <row r="6" spans="1:18" s="2" customFormat="1" ht="21" customHeight="1" thickBot="1" x14ac:dyDescent="0.3">
      <c r="A6" s="204"/>
      <c r="B6" s="90" t="s">
        <v>77</v>
      </c>
      <c r="C6" s="91" t="s">
        <v>2</v>
      </c>
      <c r="D6" s="90" t="s">
        <v>1</v>
      </c>
      <c r="E6" s="92" t="s">
        <v>77</v>
      </c>
      <c r="F6" s="93" t="s">
        <v>2</v>
      </c>
      <c r="G6" s="94" t="s">
        <v>1</v>
      </c>
      <c r="H6" s="202"/>
      <c r="I6" s="206"/>
      <c r="J6" s="193"/>
      <c r="K6" s="191"/>
      <c r="L6" s="193"/>
      <c r="M6" s="195"/>
      <c r="N6" s="213"/>
      <c r="O6" s="189"/>
      <c r="P6" s="221"/>
      <c r="Q6" s="187"/>
      <c r="R6" s="189"/>
    </row>
    <row r="7" spans="1:18" s="2" customFormat="1" x14ac:dyDescent="0.25">
      <c r="A7" s="87"/>
      <c r="B7" s="81"/>
      <c r="C7" s="85"/>
      <c r="D7" s="81"/>
      <c r="E7" s="83"/>
      <c r="F7" s="81"/>
      <c r="G7" s="83"/>
      <c r="H7" s="81"/>
      <c r="I7" s="83"/>
      <c r="J7" s="81"/>
      <c r="K7" s="79"/>
      <c r="L7" s="71"/>
      <c r="M7" s="68"/>
      <c r="N7" s="71"/>
      <c r="O7" s="68"/>
      <c r="P7" s="65"/>
      <c r="Q7" s="63"/>
      <c r="R7" s="95"/>
    </row>
    <row r="8" spans="1:18" s="2" customFormat="1" x14ac:dyDescent="0.25">
      <c r="A8" s="88"/>
      <c r="B8" s="82"/>
      <c r="C8" s="85"/>
      <c r="D8" s="82"/>
      <c r="E8" s="83"/>
      <c r="F8" s="82"/>
      <c r="G8" s="83"/>
      <c r="H8" s="82"/>
      <c r="I8" s="83"/>
      <c r="J8" s="82"/>
      <c r="K8" s="79"/>
      <c r="L8" s="72"/>
      <c r="M8" s="68"/>
      <c r="N8" s="72"/>
      <c r="O8" s="68"/>
      <c r="P8" s="66"/>
      <c r="Q8" s="63"/>
      <c r="R8" s="96"/>
    </row>
    <row r="9" spans="1:18" s="2" customFormat="1" x14ac:dyDescent="0.25">
      <c r="A9" s="88"/>
      <c r="B9" s="82"/>
      <c r="C9" s="85"/>
      <c r="D9" s="82"/>
      <c r="E9" s="83"/>
      <c r="F9" s="82"/>
      <c r="G9" s="83"/>
      <c r="H9" s="82"/>
      <c r="I9" s="83"/>
      <c r="J9" s="82"/>
      <c r="K9" s="79"/>
      <c r="L9" s="72"/>
      <c r="M9" s="68"/>
      <c r="N9" s="72"/>
      <c r="O9" s="68"/>
      <c r="P9" s="66"/>
      <c r="Q9" s="63"/>
      <c r="R9" s="96"/>
    </row>
    <row r="10" spans="1:18" s="2" customFormat="1" x14ac:dyDescent="0.25">
      <c r="A10" s="88"/>
      <c r="B10" s="82"/>
      <c r="C10" s="85"/>
      <c r="D10" s="82"/>
      <c r="E10" s="83"/>
      <c r="F10" s="82"/>
      <c r="G10" s="83"/>
      <c r="H10" s="82"/>
      <c r="I10" s="83"/>
      <c r="J10" s="82"/>
      <c r="K10" s="79"/>
      <c r="L10" s="72"/>
      <c r="M10" s="68"/>
      <c r="N10" s="72"/>
      <c r="O10" s="68"/>
      <c r="P10" s="66"/>
      <c r="Q10" s="63"/>
      <c r="R10" s="96"/>
    </row>
    <row r="11" spans="1:18" s="2" customFormat="1" x14ac:dyDescent="0.25">
      <c r="A11" s="88"/>
      <c r="B11" s="82"/>
      <c r="C11" s="85"/>
      <c r="D11" s="82"/>
      <c r="E11" s="83"/>
      <c r="F11" s="82"/>
      <c r="G11" s="83"/>
      <c r="H11" s="82"/>
      <c r="I11" s="83"/>
      <c r="J11" s="82"/>
      <c r="K11" s="79"/>
      <c r="L11" s="72"/>
      <c r="M11" s="68"/>
      <c r="N11" s="72"/>
      <c r="O11" s="68"/>
      <c r="P11" s="66"/>
      <c r="Q11" s="63"/>
      <c r="R11" s="96"/>
    </row>
    <row r="12" spans="1:18" s="2" customFormat="1" x14ac:dyDescent="0.25">
      <c r="A12" s="88"/>
      <c r="B12" s="82"/>
      <c r="C12" s="85"/>
      <c r="D12" s="82"/>
      <c r="E12" s="83"/>
      <c r="F12" s="82"/>
      <c r="G12" s="83"/>
      <c r="H12" s="82"/>
      <c r="I12" s="83"/>
      <c r="J12" s="82"/>
      <c r="K12" s="79"/>
      <c r="L12" s="72"/>
      <c r="M12" s="68"/>
      <c r="N12" s="72"/>
      <c r="O12" s="68"/>
      <c r="P12" s="66"/>
      <c r="Q12" s="63"/>
      <c r="R12" s="96"/>
    </row>
    <row r="13" spans="1:18" s="2" customFormat="1" x14ac:dyDescent="0.25">
      <c r="A13" s="88"/>
      <c r="B13" s="82"/>
      <c r="C13" s="85"/>
      <c r="D13" s="82"/>
      <c r="E13" s="83"/>
      <c r="F13" s="82"/>
      <c r="G13" s="83"/>
      <c r="H13" s="82"/>
      <c r="I13" s="83"/>
      <c r="J13" s="82"/>
      <c r="K13" s="79"/>
      <c r="L13" s="72"/>
      <c r="M13" s="68"/>
      <c r="N13" s="72"/>
      <c r="O13" s="68"/>
      <c r="P13" s="66"/>
      <c r="Q13" s="63"/>
      <c r="R13" s="96"/>
    </row>
    <row r="14" spans="1:18" s="2" customFormat="1" x14ac:dyDescent="0.25">
      <c r="A14" s="88"/>
      <c r="B14" s="82"/>
      <c r="C14" s="85"/>
      <c r="D14" s="82"/>
      <c r="E14" s="83"/>
      <c r="F14" s="82"/>
      <c r="G14" s="83"/>
      <c r="H14" s="82"/>
      <c r="I14" s="83"/>
      <c r="J14" s="82"/>
      <c r="K14" s="79"/>
      <c r="L14" s="72"/>
      <c r="M14" s="68"/>
      <c r="N14" s="72"/>
      <c r="O14" s="68"/>
      <c r="P14" s="66"/>
      <c r="Q14" s="63"/>
      <c r="R14" s="96"/>
    </row>
    <row r="15" spans="1:18" s="2" customFormat="1" x14ac:dyDescent="0.25">
      <c r="A15" s="88"/>
      <c r="B15" s="82"/>
      <c r="C15" s="85"/>
      <c r="D15" s="82"/>
      <c r="E15" s="83"/>
      <c r="F15" s="82"/>
      <c r="G15" s="83"/>
      <c r="H15" s="82"/>
      <c r="I15" s="83"/>
      <c r="J15" s="82"/>
      <c r="K15" s="79"/>
      <c r="L15" s="72"/>
      <c r="M15" s="68"/>
      <c r="N15" s="72"/>
      <c r="O15" s="68"/>
      <c r="P15" s="66"/>
      <c r="Q15" s="63"/>
      <c r="R15" s="96"/>
    </row>
    <row r="16" spans="1:18" s="2" customFormat="1" x14ac:dyDescent="0.25">
      <c r="A16" s="88"/>
      <c r="B16" s="82"/>
      <c r="C16" s="85"/>
      <c r="D16" s="82"/>
      <c r="E16" s="83"/>
      <c r="F16" s="82"/>
      <c r="G16" s="83"/>
      <c r="H16" s="82"/>
      <c r="I16" s="83"/>
      <c r="J16" s="82"/>
      <c r="K16" s="79"/>
      <c r="L16" s="72"/>
      <c r="M16" s="68"/>
      <c r="N16" s="72"/>
      <c r="O16" s="68"/>
      <c r="P16" s="66"/>
      <c r="Q16" s="63"/>
      <c r="R16" s="96"/>
    </row>
    <row r="17" spans="1:18" s="2" customFormat="1" x14ac:dyDescent="0.25">
      <c r="A17" s="88"/>
      <c r="B17" s="82"/>
      <c r="C17" s="85"/>
      <c r="D17" s="82"/>
      <c r="E17" s="83"/>
      <c r="F17" s="82"/>
      <c r="G17" s="83"/>
      <c r="H17" s="82"/>
      <c r="I17" s="83"/>
      <c r="J17" s="82"/>
      <c r="K17" s="79"/>
      <c r="L17" s="72"/>
      <c r="M17" s="68"/>
      <c r="N17" s="72"/>
      <c r="O17" s="68"/>
      <c r="P17" s="66"/>
      <c r="Q17" s="63"/>
      <c r="R17" s="96"/>
    </row>
    <row r="18" spans="1:18" s="2" customFormat="1" x14ac:dyDescent="0.25">
      <c r="A18" s="88"/>
      <c r="B18" s="82"/>
      <c r="C18" s="85"/>
      <c r="D18" s="82"/>
      <c r="E18" s="83"/>
      <c r="F18" s="82"/>
      <c r="G18" s="83"/>
      <c r="H18" s="82"/>
      <c r="I18" s="83"/>
      <c r="J18" s="82"/>
      <c r="K18" s="79"/>
      <c r="L18" s="72"/>
      <c r="M18" s="68"/>
      <c r="N18" s="72"/>
      <c r="O18" s="68"/>
      <c r="P18" s="66"/>
      <c r="Q18" s="63"/>
      <c r="R18" s="96"/>
    </row>
    <row r="19" spans="1:18" s="2" customFormat="1" x14ac:dyDescent="0.25">
      <c r="A19" s="88"/>
      <c r="B19" s="82"/>
      <c r="C19" s="85"/>
      <c r="D19" s="82"/>
      <c r="E19" s="83"/>
      <c r="F19" s="82"/>
      <c r="G19" s="83"/>
      <c r="H19" s="82"/>
      <c r="I19" s="83"/>
      <c r="J19" s="82"/>
      <c r="K19" s="79"/>
      <c r="L19" s="72"/>
      <c r="M19" s="68"/>
      <c r="N19" s="72"/>
      <c r="O19" s="68"/>
      <c r="P19" s="66"/>
      <c r="Q19" s="63"/>
      <c r="R19" s="96"/>
    </row>
    <row r="20" spans="1:18" s="2" customFormat="1" x14ac:dyDescent="0.25">
      <c r="A20" s="88"/>
      <c r="B20" s="78"/>
      <c r="C20" s="86"/>
      <c r="D20" s="78"/>
      <c r="E20" s="84"/>
      <c r="F20" s="78"/>
      <c r="G20" s="84"/>
      <c r="H20" s="78"/>
      <c r="I20" s="84"/>
      <c r="J20" s="78"/>
      <c r="K20" s="80"/>
      <c r="L20" s="73"/>
      <c r="M20" s="69"/>
      <c r="N20" s="73"/>
      <c r="O20" s="69"/>
      <c r="P20" s="67"/>
      <c r="Q20" s="64"/>
      <c r="R20" s="97"/>
    </row>
    <row r="21" spans="1:18" s="2" customFormat="1" x14ac:dyDescent="0.25">
      <c r="A21" s="88"/>
      <c r="B21" s="78"/>
      <c r="C21" s="86"/>
      <c r="D21" s="78"/>
      <c r="E21" s="84"/>
      <c r="F21" s="78"/>
      <c r="G21" s="84"/>
      <c r="H21" s="78"/>
      <c r="I21" s="84"/>
      <c r="J21" s="78"/>
      <c r="K21" s="80"/>
      <c r="L21" s="73"/>
      <c r="M21" s="69"/>
      <c r="N21" s="73"/>
      <c r="O21" s="69"/>
      <c r="P21" s="67"/>
      <c r="Q21" s="64"/>
      <c r="R21" s="97"/>
    </row>
    <row r="22" spans="1:18" s="2" customFormat="1" x14ac:dyDescent="0.25">
      <c r="A22" s="88"/>
      <c r="B22" s="78"/>
      <c r="C22" s="86"/>
      <c r="D22" s="78"/>
      <c r="E22" s="84"/>
      <c r="F22" s="78"/>
      <c r="G22" s="84"/>
      <c r="H22" s="78"/>
      <c r="I22" s="84"/>
      <c r="J22" s="78"/>
      <c r="K22" s="80"/>
      <c r="L22" s="73"/>
      <c r="M22" s="69"/>
      <c r="N22" s="73"/>
      <c r="O22" s="69"/>
      <c r="P22" s="67"/>
      <c r="Q22" s="64"/>
      <c r="R22" s="97"/>
    </row>
    <row r="23" spans="1:18" s="2" customFormat="1" x14ac:dyDescent="0.25">
      <c r="A23" s="88"/>
      <c r="B23" s="78"/>
      <c r="C23" s="86"/>
      <c r="D23" s="78"/>
      <c r="E23" s="84"/>
      <c r="F23" s="78"/>
      <c r="G23" s="84"/>
      <c r="H23" s="78"/>
      <c r="I23" s="84"/>
      <c r="J23" s="78"/>
      <c r="K23" s="80"/>
      <c r="L23" s="73"/>
      <c r="M23" s="69"/>
      <c r="N23" s="73"/>
      <c r="O23" s="69"/>
      <c r="P23" s="67"/>
      <c r="Q23" s="64"/>
      <c r="R23" s="97"/>
    </row>
    <row r="24" spans="1:18" s="2" customFormat="1" x14ac:dyDescent="0.25">
      <c r="A24" s="88"/>
      <c r="B24" s="78"/>
      <c r="C24" s="86"/>
      <c r="D24" s="78"/>
      <c r="E24" s="84"/>
      <c r="F24" s="78"/>
      <c r="G24" s="84"/>
      <c r="H24" s="78"/>
      <c r="I24" s="84"/>
      <c r="J24" s="78"/>
      <c r="K24" s="80"/>
      <c r="L24" s="73"/>
      <c r="M24" s="69"/>
      <c r="N24" s="73"/>
      <c r="O24" s="69"/>
      <c r="P24" s="67"/>
      <c r="Q24" s="64"/>
      <c r="R24" s="97"/>
    </row>
    <row r="25" spans="1:18" s="2" customFormat="1" x14ac:dyDescent="0.25">
      <c r="A25" s="88"/>
      <c r="B25" s="78"/>
      <c r="C25" s="86"/>
      <c r="D25" s="78"/>
      <c r="E25" s="84"/>
      <c r="F25" s="78"/>
      <c r="G25" s="84"/>
      <c r="H25" s="78"/>
      <c r="I25" s="84"/>
      <c r="J25" s="78"/>
      <c r="K25" s="80"/>
      <c r="L25" s="73"/>
      <c r="M25" s="69"/>
      <c r="N25" s="73"/>
      <c r="O25" s="69"/>
      <c r="P25" s="67"/>
      <c r="Q25" s="64"/>
      <c r="R25" s="97"/>
    </row>
    <row r="26" spans="1:18" s="2" customFormat="1" x14ac:dyDescent="0.25">
      <c r="A26" s="89"/>
      <c r="B26" s="78"/>
      <c r="C26" s="86"/>
      <c r="D26" s="78"/>
      <c r="E26" s="84"/>
      <c r="F26" s="78"/>
      <c r="G26" s="84"/>
      <c r="H26" s="78"/>
      <c r="I26" s="84"/>
      <c r="J26" s="78"/>
      <c r="K26" s="80"/>
      <c r="L26" s="73"/>
      <c r="M26" s="69"/>
      <c r="N26" s="73"/>
      <c r="O26" s="69"/>
      <c r="P26" s="67"/>
      <c r="Q26" s="64"/>
      <c r="R26" s="97"/>
    </row>
    <row r="27" spans="1:18" s="2" customFormat="1" x14ac:dyDescent="0.25">
      <c r="A27" s="89"/>
      <c r="B27" s="78"/>
      <c r="C27" s="86"/>
      <c r="D27" s="78"/>
      <c r="E27" s="84"/>
      <c r="F27" s="78"/>
      <c r="G27" s="84"/>
      <c r="H27" s="78"/>
      <c r="I27" s="84"/>
      <c r="J27" s="78"/>
      <c r="K27" s="69"/>
      <c r="L27" s="78"/>
      <c r="M27" s="69"/>
      <c r="N27" s="73"/>
      <c r="O27" s="69"/>
      <c r="P27" s="67"/>
      <c r="Q27" s="64"/>
      <c r="R27" s="97"/>
    </row>
    <row r="28" spans="1:18" s="2" customFormat="1" x14ac:dyDescent="0.25">
      <c r="A28" s="89"/>
      <c r="B28" s="78"/>
      <c r="C28" s="86"/>
      <c r="D28" s="78"/>
      <c r="E28" s="84"/>
      <c r="F28" s="78"/>
      <c r="G28" s="84"/>
      <c r="H28" s="78"/>
      <c r="I28" s="84"/>
      <c r="J28" s="78"/>
      <c r="K28" s="69"/>
      <c r="L28" s="78"/>
      <c r="M28" s="69"/>
      <c r="N28" s="73"/>
      <c r="O28" s="69"/>
      <c r="P28" s="67"/>
      <c r="Q28" s="64"/>
      <c r="R28" s="97"/>
    </row>
    <row r="29" spans="1:18" s="2" customFormat="1" x14ac:dyDescent="0.25">
      <c r="A29" s="89"/>
      <c r="B29" s="78"/>
      <c r="C29" s="86"/>
      <c r="D29" s="78"/>
      <c r="E29" s="84"/>
      <c r="F29" s="78"/>
      <c r="G29" s="84"/>
      <c r="H29" s="78"/>
      <c r="I29" s="84"/>
      <c r="J29" s="78"/>
      <c r="K29" s="69"/>
      <c r="L29" s="73"/>
      <c r="M29" s="69"/>
      <c r="N29" s="73"/>
      <c r="O29" s="69"/>
      <c r="P29" s="67"/>
      <c r="Q29" s="64"/>
      <c r="R29" s="97"/>
    </row>
    <row r="30" spans="1:18" s="2" customFormat="1" x14ac:dyDescent="0.25">
      <c r="A30" s="89"/>
      <c r="B30" s="78"/>
      <c r="C30" s="86"/>
      <c r="D30" s="78"/>
      <c r="E30" s="84"/>
      <c r="F30" s="78"/>
      <c r="G30" s="84"/>
      <c r="H30" s="78"/>
      <c r="I30" s="84"/>
      <c r="J30" s="78"/>
      <c r="K30" s="69"/>
      <c r="L30" s="73"/>
      <c r="M30" s="69"/>
      <c r="N30" s="73"/>
      <c r="O30" s="69"/>
      <c r="P30" s="67"/>
      <c r="Q30" s="64"/>
      <c r="R30" s="97"/>
    </row>
    <row r="31" spans="1:18" s="2" customFormat="1" x14ac:dyDescent="0.25">
      <c r="A31" s="89"/>
      <c r="B31" s="78"/>
      <c r="C31" s="86"/>
      <c r="D31" s="78"/>
      <c r="E31" s="84"/>
      <c r="F31" s="78"/>
      <c r="G31" s="84"/>
      <c r="H31" s="78"/>
      <c r="I31" s="84"/>
      <c r="J31" s="78"/>
      <c r="K31" s="69"/>
      <c r="L31" s="78"/>
      <c r="M31" s="69"/>
      <c r="N31" s="73"/>
      <c r="O31" s="69"/>
      <c r="P31" s="67"/>
      <c r="Q31" s="64"/>
      <c r="R31" s="97"/>
    </row>
    <row r="32" spans="1:18" s="2" customFormat="1" x14ac:dyDescent="0.25">
      <c r="A32" s="89"/>
      <c r="B32" s="78"/>
      <c r="C32" s="86"/>
      <c r="D32" s="78"/>
      <c r="E32" s="84"/>
      <c r="F32" s="78"/>
      <c r="G32" s="84"/>
      <c r="H32" s="78"/>
      <c r="I32" s="84"/>
      <c r="J32" s="78"/>
      <c r="K32" s="69"/>
      <c r="L32" s="78"/>
      <c r="M32" s="69"/>
      <c r="N32" s="73"/>
      <c r="O32" s="69"/>
      <c r="P32" s="67"/>
      <c r="Q32" s="64"/>
      <c r="R32" s="97"/>
    </row>
    <row r="33" spans="1:18" x14ac:dyDescent="0.3">
      <c r="A33" s="98"/>
      <c r="B33" s="99"/>
      <c r="C33" s="100"/>
      <c r="D33" s="101"/>
      <c r="E33" s="102"/>
      <c r="F33" s="101"/>
      <c r="G33" s="102"/>
      <c r="H33" s="101"/>
      <c r="I33" s="102"/>
      <c r="J33" s="101"/>
      <c r="K33" s="103"/>
      <c r="L33" s="101"/>
      <c r="M33" s="69"/>
      <c r="N33" s="73"/>
      <c r="O33" s="69"/>
      <c r="P33" s="104"/>
      <c r="Q33" s="105"/>
      <c r="R33" s="106"/>
    </row>
    <row r="34" spans="1:18" ht="17.25" thickBot="1" x14ac:dyDescent="0.35">
      <c r="A34" s="107"/>
      <c r="B34" s="108"/>
      <c r="C34" s="109"/>
      <c r="D34" s="110"/>
      <c r="E34" s="111"/>
      <c r="F34" s="110"/>
      <c r="G34" s="111"/>
      <c r="H34" s="110"/>
      <c r="I34" s="111"/>
      <c r="J34" s="110"/>
      <c r="K34" s="112"/>
      <c r="L34" s="110"/>
      <c r="M34" s="70"/>
      <c r="N34" s="74"/>
      <c r="O34" s="70"/>
      <c r="P34" s="113"/>
      <c r="Q34" s="114"/>
      <c r="R34" s="115"/>
    </row>
    <row r="35" spans="1:18" ht="17.25" thickBot="1" x14ac:dyDescent="0.35">
      <c r="K35" s="120">
        <f>SUM(K7:K34)</f>
        <v>0</v>
      </c>
      <c r="L35" s="121"/>
      <c r="M35" s="77">
        <f>SUM(M7:M34)</f>
        <v>0</v>
      </c>
      <c r="N35" s="75">
        <f>SUM(N7:N34)</f>
        <v>0</v>
      </c>
      <c r="O35" s="76">
        <f>SUM(O7:O34)</f>
        <v>0</v>
      </c>
    </row>
    <row r="36" spans="1:18" x14ac:dyDescent="0.3">
      <c r="A36" s="125"/>
      <c r="B36" s="126"/>
      <c r="C36" s="127"/>
      <c r="D36" s="128"/>
      <c r="E36" s="128"/>
      <c r="F36" s="128"/>
      <c r="G36" s="128"/>
      <c r="I36" s="128"/>
      <c r="J36" s="128"/>
      <c r="K36" s="129"/>
      <c r="L36" s="128"/>
      <c r="M36" s="128"/>
      <c r="N36" s="128"/>
      <c r="O36" s="130"/>
      <c r="P36" s="131"/>
      <c r="R36" s="132"/>
    </row>
    <row r="37" spans="1:18" x14ac:dyDescent="0.3">
      <c r="A37" s="125"/>
      <c r="B37" s="126"/>
      <c r="C37" s="127"/>
      <c r="D37" s="128"/>
      <c r="E37" s="128"/>
      <c r="F37" s="128"/>
      <c r="G37" s="128"/>
      <c r="I37" s="128"/>
      <c r="J37" s="128"/>
      <c r="K37" s="129"/>
      <c r="L37" s="128"/>
      <c r="M37" s="128"/>
      <c r="N37" s="128"/>
      <c r="O37" s="130"/>
      <c r="P37" s="131"/>
      <c r="R37" s="132"/>
    </row>
    <row r="38" spans="1:18" x14ac:dyDescent="0.3">
      <c r="A38" s="125"/>
      <c r="B38" s="126"/>
      <c r="C38" s="127"/>
      <c r="D38" s="128"/>
      <c r="E38" s="128"/>
      <c r="F38" s="128"/>
      <c r="G38" s="128"/>
      <c r="I38" s="128"/>
      <c r="J38" s="128"/>
      <c r="K38" s="129"/>
      <c r="L38" s="128"/>
      <c r="M38" s="128"/>
      <c r="N38" s="128"/>
      <c r="O38" s="130"/>
      <c r="P38" s="131"/>
      <c r="R38" s="132"/>
    </row>
    <row r="39" spans="1:18" ht="67.5" customHeight="1" x14ac:dyDescent="0.2">
      <c r="A39" s="185" t="s">
        <v>82</v>
      </c>
      <c r="B39" s="185"/>
      <c r="C39" s="185"/>
      <c r="D39" s="185"/>
      <c r="E39" s="185"/>
      <c r="F39" s="185"/>
      <c r="G39" s="185"/>
      <c r="H39" s="185"/>
      <c r="I39" s="185"/>
      <c r="J39" s="185"/>
      <c r="K39" s="185"/>
      <c r="L39" s="185"/>
      <c r="M39" s="185"/>
      <c r="N39" s="185"/>
      <c r="O39" s="185"/>
      <c r="P39" s="185"/>
      <c r="Q39" s="185"/>
      <c r="R39" s="185"/>
    </row>
    <row r="40" spans="1:18" x14ac:dyDescent="0.3">
      <c r="A40" s="125"/>
      <c r="B40" s="126"/>
      <c r="C40" s="127"/>
      <c r="D40" s="128"/>
      <c r="E40" s="128"/>
      <c r="F40" s="128"/>
      <c r="G40" s="128"/>
      <c r="I40" s="128"/>
      <c r="J40" s="128"/>
      <c r="K40" s="129"/>
      <c r="L40" s="128"/>
      <c r="M40" s="128"/>
      <c r="N40" s="128"/>
      <c r="O40" s="130"/>
      <c r="P40" s="131"/>
      <c r="R40" s="132"/>
    </row>
    <row r="41" spans="1:18" x14ac:dyDescent="0.3">
      <c r="A41" s="125"/>
      <c r="B41" s="126"/>
      <c r="C41" s="127"/>
      <c r="D41" s="128"/>
      <c r="E41" s="128"/>
      <c r="F41" s="128"/>
      <c r="G41" s="128"/>
      <c r="I41" s="128"/>
      <c r="J41" s="128"/>
      <c r="K41" s="129"/>
      <c r="L41" s="128"/>
      <c r="M41" s="128"/>
      <c r="N41" s="128"/>
      <c r="O41" s="130"/>
      <c r="P41" s="131"/>
      <c r="R41" s="132"/>
    </row>
    <row r="42" spans="1:18" x14ac:dyDescent="0.3">
      <c r="A42" s="125"/>
      <c r="B42" s="126"/>
      <c r="C42" s="127"/>
      <c r="D42" s="128"/>
      <c r="E42" s="128"/>
      <c r="F42" s="128"/>
      <c r="G42" s="128"/>
      <c r="I42" s="128"/>
      <c r="J42" s="128"/>
      <c r="K42" s="129"/>
      <c r="L42" s="128"/>
      <c r="M42" s="128"/>
      <c r="N42" s="128"/>
      <c r="O42" s="130"/>
      <c r="P42" s="131"/>
      <c r="R42" s="132"/>
    </row>
    <row r="43" spans="1:18" x14ac:dyDescent="0.3">
      <c r="A43" s="125"/>
      <c r="B43" s="126"/>
      <c r="C43" s="127"/>
      <c r="D43" s="128"/>
      <c r="E43" s="128"/>
      <c r="F43" s="128"/>
      <c r="G43" s="128"/>
      <c r="I43" s="128"/>
      <c r="J43" s="128"/>
      <c r="K43" s="129"/>
      <c r="L43" s="128"/>
      <c r="M43" s="128"/>
      <c r="N43" s="128"/>
      <c r="O43" s="130"/>
      <c r="P43" s="131"/>
      <c r="R43" s="132"/>
    </row>
    <row r="44" spans="1:18" x14ac:dyDescent="0.3">
      <c r="A44" s="125"/>
      <c r="B44" s="126"/>
      <c r="C44" s="127"/>
      <c r="D44" s="128"/>
      <c r="E44" s="128"/>
      <c r="F44" s="128"/>
      <c r="G44" s="128"/>
      <c r="I44" s="128"/>
      <c r="J44" s="128"/>
      <c r="K44" s="129"/>
      <c r="L44" s="128"/>
      <c r="M44" s="128"/>
      <c r="N44" s="128"/>
      <c r="O44" s="130"/>
      <c r="P44" s="131"/>
      <c r="R44" s="132"/>
    </row>
    <row r="45" spans="1:18" x14ac:dyDescent="0.3">
      <c r="A45" s="125"/>
      <c r="B45" s="126"/>
      <c r="C45" s="127"/>
      <c r="D45" s="128"/>
      <c r="E45" s="128"/>
      <c r="F45" s="128"/>
      <c r="G45" s="128"/>
      <c r="I45" s="128"/>
      <c r="J45" s="128"/>
      <c r="K45" s="129"/>
      <c r="L45" s="128"/>
      <c r="M45" s="128"/>
      <c r="N45" s="128"/>
      <c r="O45" s="130"/>
      <c r="P45" s="131"/>
      <c r="R45" s="132"/>
    </row>
    <row r="46" spans="1:18" x14ac:dyDescent="0.3">
      <c r="A46" s="125"/>
      <c r="B46" s="126"/>
      <c r="C46" s="127"/>
      <c r="D46" s="128"/>
      <c r="E46" s="128"/>
      <c r="F46" s="128"/>
      <c r="G46" s="128"/>
      <c r="I46" s="128"/>
      <c r="J46" s="128"/>
      <c r="K46" s="129"/>
      <c r="L46" s="128"/>
      <c r="M46" s="128"/>
      <c r="N46" s="128"/>
      <c r="O46" s="130"/>
      <c r="P46" s="131"/>
      <c r="R46" s="132"/>
    </row>
    <row r="47" spans="1:18" x14ac:dyDescent="0.3">
      <c r="A47" s="125"/>
      <c r="B47" s="126"/>
      <c r="C47" s="127"/>
      <c r="D47" s="128"/>
      <c r="E47" s="128"/>
      <c r="F47" s="128"/>
      <c r="G47" s="128"/>
      <c r="I47" s="128"/>
      <c r="J47" s="128"/>
      <c r="K47" s="129"/>
      <c r="L47" s="128"/>
      <c r="M47" s="128"/>
      <c r="N47" s="128"/>
      <c r="O47" s="130"/>
      <c r="P47" s="131"/>
      <c r="R47" s="132"/>
    </row>
    <row r="48" spans="1:18" x14ac:dyDescent="0.3">
      <c r="A48" s="125"/>
      <c r="B48" s="126"/>
      <c r="C48" s="127"/>
      <c r="D48" s="128"/>
      <c r="E48" s="128"/>
      <c r="F48" s="128"/>
      <c r="G48" s="128"/>
      <c r="I48" s="128"/>
      <c r="J48" s="128"/>
      <c r="K48" s="129"/>
      <c r="L48" s="128"/>
      <c r="M48" s="128"/>
      <c r="N48" s="128"/>
      <c r="O48" s="130"/>
      <c r="P48" s="131"/>
      <c r="R48" s="132"/>
    </row>
    <row r="49" spans="1:18" x14ac:dyDescent="0.3">
      <c r="A49" s="125"/>
      <c r="B49" s="126"/>
      <c r="C49" s="127"/>
      <c r="D49" s="128"/>
      <c r="E49" s="128"/>
      <c r="F49" s="128"/>
      <c r="G49" s="128"/>
      <c r="I49" s="128"/>
      <c r="J49" s="128"/>
      <c r="K49" s="129"/>
      <c r="L49" s="128"/>
      <c r="M49" s="128"/>
      <c r="N49" s="128"/>
      <c r="O49" s="130"/>
      <c r="P49" s="131"/>
      <c r="R49" s="132"/>
    </row>
  </sheetData>
  <mergeCells count="23">
    <mergeCell ref="Q2:R2"/>
    <mergeCell ref="C4:P4"/>
    <mergeCell ref="Q3:R3"/>
    <mergeCell ref="O5:O6"/>
    <mergeCell ref="J5:J6"/>
    <mergeCell ref="A5:A6"/>
    <mergeCell ref="I5:I6"/>
    <mergeCell ref="C3:P3"/>
    <mergeCell ref="Q4:R4"/>
    <mergeCell ref="N5:N6"/>
    <mergeCell ref="A1:B4"/>
    <mergeCell ref="P5:P6"/>
    <mergeCell ref="Q1:R1"/>
    <mergeCell ref="C1:P2"/>
    <mergeCell ref="A39:R39"/>
    <mergeCell ref="Q5:Q6"/>
    <mergeCell ref="R5:R6"/>
    <mergeCell ref="K5:K6"/>
    <mergeCell ref="L5:L6"/>
    <mergeCell ref="M5:M6"/>
    <mergeCell ref="B5:D5"/>
    <mergeCell ref="E5:G5"/>
    <mergeCell ref="H5:H6"/>
  </mergeCells>
  <printOptions horizontalCentered="1" verticalCentered="1"/>
  <pageMargins left="0.70866141732283472" right="0.70866141732283472" top="0.74803149606299213" bottom="0.74803149606299213" header="0.31496062992125984" footer="0.31496062992125984"/>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E664F-670E-429C-83E3-865497BB8A2E}">
  <dimension ref="B1:G9"/>
  <sheetViews>
    <sheetView workbookViewId="0">
      <selection activeCell="I5" sqref="I5"/>
    </sheetView>
  </sheetViews>
  <sheetFormatPr baseColWidth="10" defaultRowHeight="15" x14ac:dyDescent="0.25"/>
  <cols>
    <col min="2" max="2" width="21.28515625" customWidth="1"/>
    <col min="3" max="3" width="46.7109375" customWidth="1"/>
    <col min="5" max="5" width="23" customWidth="1"/>
    <col min="6" max="6" width="20.5703125" customWidth="1"/>
    <col min="7" max="7" width="16.28515625" customWidth="1"/>
  </cols>
  <sheetData>
    <row r="1" spans="2:7" ht="15.75" thickBot="1" x14ac:dyDescent="0.3"/>
    <row r="2" spans="2:7" ht="17.25" thickBot="1" x14ac:dyDescent="0.3">
      <c r="B2" s="236"/>
      <c r="C2" s="237" t="s">
        <v>88</v>
      </c>
      <c r="D2" s="237"/>
      <c r="E2" s="237"/>
      <c r="F2" s="222" t="s">
        <v>95</v>
      </c>
      <c r="G2" s="223"/>
    </row>
    <row r="3" spans="2:7" ht="17.25" thickBot="1" x14ac:dyDescent="0.35">
      <c r="B3" s="236"/>
      <c r="C3" s="238" t="s">
        <v>86</v>
      </c>
      <c r="D3" s="238"/>
      <c r="E3" s="238"/>
      <c r="F3" s="224" t="s">
        <v>89</v>
      </c>
      <c r="G3" s="225"/>
    </row>
    <row r="4" spans="2:7" ht="17.25" thickBot="1" x14ac:dyDescent="0.3">
      <c r="B4" s="236"/>
      <c r="C4" s="239" t="s">
        <v>85</v>
      </c>
      <c r="D4" s="240"/>
      <c r="E4" s="241"/>
      <c r="F4" s="229" t="s">
        <v>97</v>
      </c>
      <c r="G4" s="225"/>
    </row>
    <row r="5" spans="2:7" ht="17.25" thickBot="1" x14ac:dyDescent="0.3">
      <c r="B5" s="236"/>
      <c r="C5" s="242"/>
      <c r="D5" s="243"/>
      <c r="E5" s="244"/>
      <c r="F5" s="210" t="s">
        <v>87</v>
      </c>
      <c r="G5" s="230"/>
    </row>
    <row r="6" spans="2:7" ht="16.5" x14ac:dyDescent="0.3">
      <c r="B6" s="135"/>
      <c r="C6" s="135"/>
      <c r="D6" s="135"/>
      <c r="E6" s="135"/>
      <c r="F6" s="135"/>
      <c r="G6" s="135"/>
    </row>
    <row r="7" spans="2:7" ht="16.5" x14ac:dyDescent="0.25">
      <c r="B7" s="136" t="s">
        <v>90</v>
      </c>
      <c r="C7" s="136" t="s">
        <v>91</v>
      </c>
      <c r="D7" s="231" t="s">
        <v>92</v>
      </c>
      <c r="E7" s="231"/>
      <c r="F7" s="231" t="s">
        <v>93</v>
      </c>
      <c r="G7" s="231"/>
    </row>
    <row r="8" spans="2:7" ht="144" customHeight="1" x14ac:dyDescent="0.25">
      <c r="B8" s="137">
        <v>1</v>
      </c>
      <c r="C8" s="138" t="s">
        <v>96</v>
      </c>
      <c r="D8" s="232" t="s">
        <v>94</v>
      </c>
      <c r="E8" s="233"/>
      <c r="F8" s="234">
        <v>46300</v>
      </c>
      <c r="G8" s="235"/>
    </row>
    <row r="9" spans="2:7" ht="16.5" x14ac:dyDescent="0.3">
      <c r="B9" s="135"/>
      <c r="C9" s="135"/>
      <c r="D9" s="135"/>
      <c r="E9" s="135"/>
      <c r="F9" s="135"/>
      <c r="G9" s="135"/>
    </row>
  </sheetData>
  <mergeCells count="12">
    <mergeCell ref="B2:B5"/>
    <mergeCell ref="C2:E2"/>
    <mergeCell ref="F2:G2"/>
    <mergeCell ref="C3:E3"/>
    <mergeCell ref="F3:G3"/>
    <mergeCell ref="C4:E5"/>
    <mergeCell ref="F4:G4"/>
    <mergeCell ref="F5:G5"/>
    <mergeCell ref="D7:E7"/>
    <mergeCell ref="F7:G7"/>
    <mergeCell ref="D8:E8"/>
    <mergeCell ref="F8:G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cntv</vt:lpstr>
      <vt:lpstr>FORMATO CONTROL SINIESTROS</vt:lpstr>
      <vt:lpstr>Control de Cambios</vt:lpstr>
      <vt:lpstr>cntv!Área_de_impresión</vt:lpstr>
      <vt:lpstr>'FORMATO CONTROL SINIESTROS'!Área_de_impresión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Andrea Ocampo Quintero</dc:creator>
  <cp:lastModifiedBy>Liz Maryuri Bolaños Orobajo</cp:lastModifiedBy>
  <cp:lastPrinted>2015-07-29T16:58:18Z</cp:lastPrinted>
  <dcterms:created xsi:type="dcterms:W3CDTF">2011-10-13T16:48:01Z</dcterms:created>
  <dcterms:modified xsi:type="dcterms:W3CDTF">2026-10-09T16:18:20Z</dcterms:modified>
</cp:coreProperties>
</file>