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Contenidos Digitales\Formatos CD\"/>
    </mc:Choice>
  </mc:AlternateContent>
  <xr:revisionPtr revIDLastSave="0" documentId="13_ncr:1_{2EDF5E50-A7E0-4DC9-8E44-2DC73D28B6A3}" xr6:coauthVersionLast="47" xr6:coauthVersionMax="47" xr10:uidLastSave="{00000000-0000-0000-0000-000000000000}"/>
  <bookViews>
    <workbookView xWindow="-120" yWindow="-120" windowWidth="20730" windowHeight="11160" activeTab="2" xr2:uid="{13B1BF32-5217-4E43-B98F-032E5875D0A9}"/>
  </bookViews>
  <sheets>
    <sheet name="1.BN 63407 " sheetId="21" r:id="rId1"/>
    <sheet name="Resumen" sheetId="36" r:id="rId2"/>
    <sheet name="Control de Cambios" sheetId="3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36" l="1"/>
  <c r="I16" i="36"/>
  <c r="I14" i="36"/>
  <c r="I17" i="36"/>
  <c r="D56" i="21"/>
  <c r="D57" i="21" l="1"/>
  <c r="D58" i="21" s="1"/>
</calcChain>
</file>

<file path=xl/sharedStrings.xml><?xml version="1.0" encoding="utf-8"?>
<sst xmlns="http://schemas.openxmlformats.org/spreadsheetml/2006/main" count="144" uniqueCount="127">
  <si>
    <t>CONTENIDOS DIGITALES</t>
  </si>
  <si>
    <t>Código:  CD- F-008</t>
  </si>
  <si>
    <t>FORMATO</t>
  </si>
  <si>
    <r>
      <t>Versión:</t>
    </r>
    <r>
      <rPr>
        <sz val="11"/>
        <color rgb="FF000000"/>
        <rFont val="Arial Narrow"/>
        <family val="2"/>
      </rPr>
      <t xml:space="preserve"> </t>
    </r>
    <r>
      <rPr>
        <b/>
        <sz val="11"/>
        <color rgb="FF000000"/>
        <rFont val="Arial Narrow"/>
        <family val="2"/>
      </rPr>
      <t>1</t>
    </r>
  </si>
  <si>
    <t>CONTROL DE CALIDAD
FICHA CATALOGRÁFICA BÁSICA AUDIOVISUAL</t>
  </si>
  <si>
    <t>Fecha: 05/10/2026</t>
  </si>
  <si>
    <t>Página: 1 de 2</t>
  </si>
  <si>
    <r>
      <rPr>
        <b/>
        <sz val="12"/>
        <color theme="1"/>
        <rFont val="Arial Narrow"/>
        <family val="2"/>
      </rPr>
      <t xml:space="preserve">Nota: </t>
    </r>
    <r>
      <rPr>
        <sz val="12"/>
        <color theme="1"/>
        <rFont val="Arial Narrow"/>
        <family val="2"/>
      </rPr>
      <t>Esta hoja únicamente deberá ser diligenciada por la persona encargada del control de calidad de la ficha catalográfica.</t>
    </r>
  </si>
  <si>
    <t>Nombre del encargado de la catalogación:</t>
  </si>
  <si>
    <t>Nombre de quien realiza el control de calidad:</t>
  </si>
  <si>
    <t>Fecha del control de calidad:</t>
  </si>
  <si>
    <t>Biblionumer del registro revisado:</t>
  </si>
  <si>
    <t>Título del registro revisado:</t>
  </si>
  <si>
    <t>Número
del campo</t>
  </si>
  <si>
    <t>Nombre del campo</t>
  </si>
  <si>
    <t>Correctamente
diligenciado</t>
  </si>
  <si>
    <t>Errores
detectados</t>
  </si>
  <si>
    <t>Observaciones</t>
  </si>
  <si>
    <t>000</t>
  </si>
  <si>
    <t>LDR - Cabecera</t>
  </si>
  <si>
    <t>001</t>
  </si>
  <si>
    <t>Número de control</t>
  </si>
  <si>
    <t>003</t>
  </si>
  <si>
    <t>Identificador del número de control</t>
  </si>
  <si>
    <t>005</t>
  </si>
  <si>
    <t>Fecha y hora de la última transacción</t>
  </si>
  <si>
    <t>006</t>
  </si>
  <si>
    <t>Características del material adicional</t>
  </si>
  <si>
    <t>007</t>
  </si>
  <si>
    <t>Descripción física</t>
  </si>
  <si>
    <t>008</t>
  </si>
  <si>
    <t>Longitud fija - información general</t>
  </si>
  <si>
    <t>010</t>
  </si>
  <si>
    <t>Número de control de la Biblioteca del Congreso</t>
  </si>
  <si>
    <t>040</t>
  </si>
  <si>
    <t>Fuente de catalogación</t>
  </si>
  <si>
    <t>041</t>
  </si>
  <si>
    <t>Código de lengua</t>
  </si>
  <si>
    <t>084</t>
  </si>
  <si>
    <t>Otro número de clasificación</t>
  </si>
  <si>
    <t>090</t>
  </si>
  <si>
    <t>Clasificación local</t>
  </si>
  <si>
    <t>100</t>
  </si>
  <si>
    <t>Autor (Persona)</t>
  </si>
  <si>
    <t>110</t>
  </si>
  <si>
    <t>Autor (Entidad)</t>
  </si>
  <si>
    <t>111</t>
  </si>
  <si>
    <t>Autor (Reunión)</t>
  </si>
  <si>
    <t>243</t>
  </si>
  <si>
    <t>Título uniforme colectivo</t>
  </si>
  <si>
    <t>245</t>
  </si>
  <si>
    <t>Título</t>
  </si>
  <si>
    <t>264</t>
  </si>
  <si>
    <t>Producción</t>
  </si>
  <si>
    <t>300</t>
  </si>
  <si>
    <t>306</t>
  </si>
  <si>
    <t>Duración</t>
  </si>
  <si>
    <t>336</t>
  </si>
  <si>
    <t>Tipo de contenido</t>
  </si>
  <si>
    <t>337</t>
  </si>
  <si>
    <t>Tipo de medio</t>
  </si>
  <si>
    <t>338</t>
  </si>
  <si>
    <t>Tipo de soporte</t>
  </si>
  <si>
    <t>347</t>
  </si>
  <si>
    <t>Tipo de archivo</t>
  </si>
  <si>
    <t>490</t>
  </si>
  <si>
    <t>Colección</t>
  </si>
  <si>
    <t>500</t>
  </si>
  <si>
    <t>Nota general</t>
  </si>
  <si>
    <t>505</t>
  </si>
  <si>
    <t>Descripción del contenido</t>
  </si>
  <si>
    <t>506</t>
  </si>
  <si>
    <t>Nota de restricción al acceso</t>
  </si>
  <si>
    <t>508</t>
  </si>
  <si>
    <t>Nota de créditos de creación o producción</t>
  </si>
  <si>
    <t>511</t>
  </si>
  <si>
    <t>Nota de participantes o intérpretes</t>
  </si>
  <si>
    <t>520</t>
  </si>
  <si>
    <t>Comentario experto</t>
  </si>
  <si>
    <t>583</t>
  </si>
  <si>
    <t>Nota de acción</t>
  </si>
  <si>
    <t>600</t>
  </si>
  <si>
    <t>Tema - Persona</t>
  </si>
  <si>
    <t>610</t>
  </si>
  <si>
    <t>Tema - Entidad</t>
  </si>
  <si>
    <t>611</t>
  </si>
  <si>
    <t>Tema - Evento</t>
  </si>
  <si>
    <t>650</t>
  </si>
  <si>
    <t>Tema - Categoría temática</t>
  </si>
  <si>
    <t>651</t>
  </si>
  <si>
    <t>Tema - Lugar geográfico</t>
  </si>
  <si>
    <t>655</t>
  </si>
  <si>
    <t>Término de género / forma</t>
  </si>
  <si>
    <t>700</t>
  </si>
  <si>
    <t>Autor secundario (persona)</t>
  </si>
  <si>
    <t>710</t>
  </si>
  <si>
    <t>Autor secundario (entidad)</t>
  </si>
  <si>
    <t>810</t>
  </si>
  <si>
    <t>Punto de acceso adicional de serie - Nombre de entidad</t>
  </si>
  <si>
    <t>942</t>
  </si>
  <si>
    <t>Elementos de punto de acceso adicional (Koha)</t>
  </si>
  <si>
    <t>ítem</t>
  </si>
  <si>
    <t>Total campos revisados</t>
  </si>
  <si>
    <t>Total campos correctamente diligenciados</t>
  </si>
  <si>
    <t>Total campos con errores detectados</t>
  </si>
  <si>
    <t>Porcentaje de error</t>
  </si>
  <si>
    <r>
      <rPr>
        <b/>
        <sz val="10"/>
        <color theme="1"/>
        <rFont val="Arial Narrow"/>
        <family val="2"/>
      </rPr>
      <t>Nota 1</t>
    </r>
    <r>
      <rPr>
        <sz val="10"/>
        <color theme="1"/>
        <rFont val="Arial Narrow"/>
        <family val="2"/>
      </rPr>
      <t xml:space="preserve">: Conforme a lo establecido en la normatividad sobre protección de datos se le informa a quienes lo suscriban que la información acá consignada no está sometida a reserva y puede ser publicada.
</t>
    </r>
    <r>
      <rPr>
        <b/>
        <sz val="10"/>
        <color theme="1"/>
        <rFont val="Arial Narrow"/>
        <family val="2"/>
      </rPr>
      <t>Nota 2</t>
    </r>
    <r>
      <rPr>
        <sz val="10"/>
        <color theme="1"/>
        <rFont val="Arial Narrow"/>
        <family val="2"/>
      </rPr>
      <t xml:space="preserve">: Se acepta la firma física, firma digital o a través de la aceptación mediante medios digitales (correo electrónico), estos últimos, como mecanismos idóneos conforme a lo establecido en los artículos 6 y 7 de la Ley 527 de 1999.
</t>
    </r>
    <r>
      <rPr>
        <b/>
        <sz val="10"/>
        <color theme="1"/>
        <rFont val="Arial Narrow"/>
        <family val="2"/>
      </rPr>
      <t>Nota 3</t>
    </r>
    <r>
      <rPr>
        <sz val="10"/>
        <color theme="1"/>
        <rFont val="Arial Narrow"/>
        <family val="2"/>
      </rPr>
      <t xml:space="preserve">: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 Narrow"/>
        <family val="2"/>
      </rPr>
      <t>Nota 4</t>
    </r>
    <r>
      <rPr>
        <sz val="10"/>
        <color theme="1"/>
        <rFont val="Arial Narrow"/>
        <family val="2"/>
      </rPr>
      <t>: El contenido del formato no puede ser susceptible a cambios o modificaciones de ningún tipo</t>
    </r>
  </si>
  <si>
    <t xml:space="preserve">CONTENIDOS DIGITALES  </t>
  </si>
  <si>
    <t xml:space="preserve">Página: 2 de 1 </t>
  </si>
  <si>
    <t>Mes en que se realizaron las catalogaciones:</t>
  </si>
  <si>
    <t>Mes en que se realizó control de calidad a las catalogaciones:</t>
  </si>
  <si>
    <t>REGISTROS REVISADOS</t>
  </si>
  <si>
    <t>Biblionumber</t>
  </si>
  <si>
    <t>Total registros revisados</t>
  </si>
  <si>
    <t>Total registros con errores identificados</t>
  </si>
  <si>
    <t>Total registros sin errores identificados</t>
  </si>
  <si>
    <t>Margen de error general</t>
  </si>
  <si>
    <r>
      <rPr>
        <b/>
        <sz val="10"/>
        <color theme="1"/>
        <rFont val="Cambria"/>
        <family val="1"/>
      </rPr>
      <t>Notas:
Nota 1.</t>
    </r>
    <r>
      <rPr>
        <sz val="10"/>
        <color theme="1"/>
        <rFont val="Cambria"/>
        <family val="1"/>
      </rPr>
      <t xml:space="preserve">Tras la recepción del control de calidad el catalogador se compromete a subsanar los errores identificados a la mayor brevedad posible y disminuir su margen de error general en el siguiente mes.
</t>
    </r>
    <r>
      <rPr>
        <b/>
        <sz val="10"/>
        <color theme="1"/>
        <rFont val="Cambria"/>
        <family val="1"/>
      </rPr>
      <t xml:space="preserve">Nota 2. </t>
    </r>
    <r>
      <rPr>
        <sz val="10"/>
        <color theme="1"/>
        <rFont val="Cambria"/>
        <family val="1"/>
      </rPr>
      <t xml:space="preserve">En cada biblionumber hay un hipervínculo que conduce al registro correspondiente en Koha.
</t>
    </r>
    <r>
      <rPr>
        <b/>
        <sz val="10"/>
        <color theme="1"/>
        <rFont val="Cambria"/>
        <family val="1"/>
      </rPr>
      <t>Nota 3</t>
    </r>
    <r>
      <rPr>
        <sz val="10"/>
        <color theme="1"/>
        <rFont val="Cambria"/>
        <family val="1"/>
      </rPr>
      <t xml:space="preserve">: Conforme a lo establecido en la normatividad sobre protección de datos se le informa a quienes lo suscriban que la información acá consignada no está sometida a reserva y puede ser publicada.
</t>
    </r>
    <r>
      <rPr>
        <b/>
        <sz val="10"/>
        <color theme="1"/>
        <rFont val="Cambria"/>
        <family val="1"/>
      </rPr>
      <t>Nota 4</t>
    </r>
    <r>
      <rPr>
        <sz val="10"/>
        <color theme="1"/>
        <rFont val="Cambria"/>
        <family val="1"/>
      </rPr>
      <t xml:space="preserve">: Se acepta la firma física, firma digital o a través de la aceptación mediante medios digitales (correo electrónico), estos últimos, como mecanismos idóneos conforme a lo establecido en los artículos 6 y 7 de la Ley 527 de 1999.
</t>
    </r>
    <r>
      <rPr>
        <b/>
        <sz val="10"/>
        <color theme="1"/>
        <rFont val="Cambria"/>
        <family val="1"/>
      </rPr>
      <t>Nota 5</t>
    </r>
    <r>
      <rPr>
        <sz val="10"/>
        <color theme="1"/>
        <rFont val="Cambria"/>
        <family val="1"/>
      </rPr>
      <t xml:space="preserve">: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mbria"/>
        <family val="1"/>
      </rPr>
      <t>Nota 6</t>
    </r>
    <r>
      <rPr>
        <sz val="10"/>
        <color theme="1"/>
        <rFont val="Cambria"/>
        <family val="1"/>
      </rPr>
      <t>: El contenido del formato no puede ser susceptible a cambios o modificaciones de ningún tipo</t>
    </r>
  </si>
  <si>
    <t xml:space="preserve">CONTENIDOS DIGITALES </t>
  </si>
  <si>
    <t xml:space="preserve">Página: 1 de 1 </t>
  </si>
  <si>
    <t>Versión</t>
  </si>
  <si>
    <t>Descripción del cambio</t>
  </si>
  <si>
    <t>Área productora</t>
  </si>
  <si>
    <t>Fecha de Publicación</t>
  </si>
  <si>
    <t>Coordinación de Planeaciòn</t>
  </si>
  <si>
    <t>Se crea el documento debido a la actualización de su codificación, pasando de M-F-24 a GA-F-018. En consecuencia, el código M-F-24 se elimina y se registra como obsoleto en el Listado Maestro de Documentos, debido a que presentaba una codificación que no correspondía a los lineamientos establecidos para la identificación y control documental del Sistema Integrado de Gestión. (Guía de Administración de Información Documentada SIG.)</t>
  </si>
  <si>
    <t>Página: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</si>
</sst>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mbria"/>
      <family val="1"/>
    </font>
    <font>
      <b/>
      <sz val="20"/>
      <color theme="1"/>
      <name val="Cambria"/>
      <family val="1"/>
    </font>
    <font>
      <sz val="13"/>
      <color theme="1"/>
      <name val="Cambria"/>
      <family val="1"/>
    </font>
    <font>
      <sz val="8"/>
      <name val="Calibri"/>
      <family val="2"/>
      <scheme val="minor"/>
    </font>
    <font>
      <b/>
      <sz val="12"/>
      <color theme="1"/>
      <name val="Arial Narrow"/>
      <family val="2"/>
    </font>
    <font>
      <b/>
      <sz val="10"/>
      <color theme="1"/>
      <name val="Arial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1"/>
      <color indexed="8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u/>
      <sz val="12"/>
      <color theme="10"/>
      <name val="Arial Narrow"/>
      <family val="2"/>
    </font>
    <font>
      <u/>
      <sz val="11"/>
      <color theme="10"/>
      <name val="Arial Narrow"/>
      <family val="2"/>
    </font>
    <font>
      <sz val="1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</cellStyleXfs>
  <cellXfs count="161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16" fillId="6" borderId="1" xfId="3" applyFont="1" applyFill="1" applyBorder="1" applyAlignment="1" applyProtection="1">
      <alignment horizontal="left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49" fontId="11" fillId="2" borderId="12" xfId="0" applyNumberFormat="1" applyFont="1" applyFill="1" applyBorder="1" applyAlignment="1" applyProtection="1">
      <alignment horizontal="center" vertical="center" wrapText="1"/>
      <protection hidden="1"/>
    </xf>
    <xf numFmtId="0" fontId="11" fillId="2" borderId="12" xfId="0" applyFont="1" applyFill="1" applyBorder="1" applyAlignment="1" applyProtection="1">
      <alignment horizontal="center" vertical="center" wrapText="1"/>
      <protection hidden="1"/>
    </xf>
    <xf numFmtId="0" fontId="11" fillId="2" borderId="35" xfId="0" applyFont="1" applyFill="1" applyBorder="1" applyAlignment="1" applyProtection="1">
      <alignment horizontal="center" vertical="center" wrapText="1"/>
      <protection hidden="1"/>
    </xf>
    <xf numFmtId="49" fontId="20" fillId="0" borderId="25" xfId="0" applyNumberFormat="1" applyFont="1" applyBorder="1" applyAlignment="1" applyProtection="1">
      <alignment horizontal="center" vertical="center"/>
      <protection hidden="1"/>
    </xf>
    <xf numFmtId="0" fontId="20" fillId="0" borderId="29" xfId="0" applyFont="1" applyBorder="1" applyAlignment="1" applyProtection="1">
      <alignment vertical="center" wrapText="1"/>
      <protection hidden="1"/>
    </xf>
    <xf numFmtId="0" fontId="20" fillId="0" borderId="29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49" fontId="20" fillId="0" borderId="17" xfId="0" applyNumberFormat="1" applyFont="1" applyBorder="1" applyAlignment="1" applyProtection="1">
      <alignment horizontal="center" vertical="center"/>
      <protection hidden="1"/>
    </xf>
    <xf numFmtId="0" fontId="20" fillId="0" borderId="1" xfId="0" applyFont="1" applyBorder="1" applyAlignment="1" applyProtection="1">
      <alignment vertical="center" wrapText="1"/>
      <protection hidden="1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vertical="center"/>
      <protection locked="0"/>
    </xf>
    <xf numFmtId="49" fontId="20" fillId="0" borderId="20" xfId="0" applyNumberFormat="1" applyFont="1" applyBorder="1" applyAlignment="1" applyProtection="1">
      <alignment horizontal="center" vertical="center"/>
      <protection hidden="1"/>
    </xf>
    <xf numFmtId="49" fontId="20" fillId="0" borderId="21" xfId="0" applyNumberFormat="1" applyFont="1" applyBorder="1" applyAlignment="1" applyProtection="1">
      <alignment horizontal="left" vertical="center" wrapText="1"/>
      <protection hidden="1"/>
    </xf>
    <xf numFmtId="0" fontId="20" fillId="0" borderId="21" xfId="0" applyFont="1" applyBorder="1" applyAlignment="1" applyProtection="1">
      <alignment horizontal="center" vertical="center"/>
      <protection locked="0"/>
    </xf>
    <xf numFmtId="0" fontId="20" fillId="0" borderId="27" xfId="0" applyFont="1" applyBorder="1" applyAlignment="1" applyProtection="1">
      <alignment horizontal="center" vertical="center"/>
      <protection locked="0"/>
    </xf>
    <xf numFmtId="49" fontId="20" fillId="0" borderId="38" xfId="0" applyNumberFormat="1" applyFont="1" applyBorder="1" applyAlignment="1" applyProtection="1">
      <alignment horizontal="center" vertical="center"/>
      <protection locked="0"/>
    </xf>
    <xf numFmtId="0" fontId="9" fillId="2" borderId="32" xfId="0" applyFont="1" applyFill="1" applyBorder="1" applyAlignment="1" applyProtection="1">
      <alignment vertical="center" wrapText="1"/>
      <protection hidden="1"/>
    </xf>
    <xf numFmtId="0" fontId="11" fillId="0" borderId="39" xfId="0" applyFont="1" applyBorder="1" applyAlignment="1" applyProtection="1">
      <alignment horizontal="center" vertical="center"/>
      <protection hidden="1"/>
    </xf>
    <xf numFmtId="0" fontId="20" fillId="0" borderId="22" xfId="0" applyFont="1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vertical="center" wrapText="1"/>
      <protection locked="0"/>
    </xf>
    <xf numFmtId="0" fontId="20" fillId="0" borderId="40" xfId="0" applyFont="1" applyBorder="1" applyAlignment="1" applyProtection="1">
      <alignment vertical="center"/>
      <protection locked="0"/>
    </xf>
    <xf numFmtId="49" fontId="20" fillId="0" borderId="41" xfId="0" applyNumberFormat="1" applyFont="1" applyBorder="1" applyAlignment="1" applyProtection="1">
      <alignment horizontal="center" vertical="center"/>
      <protection locked="0"/>
    </xf>
    <xf numFmtId="0" fontId="9" fillId="2" borderId="33" xfId="0" applyFont="1" applyFill="1" applyBorder="1" applyAlignment="1" applyProtection="1">
      <alignment vertical="center" wrapText="1"/>
      <protection hidden="1"/>
    </xf>
    <xf numFmtId="0" fontId="11" fillId="0" borderId="18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vertical="center" wrapText="1"/>
      <protection locked="0"/>
    </xf>
    <xf numFmtId="0" fontId="20" fillId="0" borderId="42" xfId="0" applyFont="1" applyBorder="1" applyAlignment="1" applyProtection="1">
      <alignment vertical="center"/>
      <protection locked="0"/>
    </xf>
    <xf numFmtId="49" fontId="20" fillId="0" borderId="43" xfId="0" applyNumberFormat="1" applyFont="1" applyBorder="1" applyAlignment="1" applyProtection="1">
      <alignment horizontal="center" vertical="center"/>
      <protection locked="0"/>
    </xf>
    <xf numFmtId="0" fontId="9" fillId="2" borderId="34" xfId="0" applyFont="1" applyFill="1" applyBorder="1" applyAlignment="1" applyProtection="1">
      <alignment vertical="center" wrapText="1"/>
      <protection hidden="1"/>
    </xf>
    <xf numFmtId="9" fontId="11" fillId="0" borderId="28" xfId="1" applyFont="1" applyBorder="1" applyAlignment="1" applyProtection="1">
      <alignment horizontal="center" vertical="center"/>
      <protection hidden="1"/>
    </xf>
    <xf numFmtId="0" fontId="20" fillId="0" borderId="44" xfId="0" applyFont="1" applyBorder="1" applyAlignment="1" applyProtection="1">
      <alignment vertical="center"/>
      <protection locked="0"/>
    </xf>
    <xf numFmtId="0" fontId="20" fillId="0" borderId="44" xfId="0" applyFont="1" applyBorder="1" applyAlignment="1" applyProtection="1">
      <alignment vertical="center" wrapText="1"/>
      <protection locked="0"/>
    </xf>
    <xf numFmtId="0" fontId="20" fillId="0" borderId="45" xfId="0" applyFont="1" applyBorder="1" applyAlignment="1" applyProtection="1">
      <alignment vertical="center"/>
      <protection locked="0"/>
    </xf>
    <xf numFmtId="49" fontId="20" fillId="0" borderId="0" xfId="0" applyNumberFormat="1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vertical="center"/>
      <protection hidden="1"/>
    </xf>
    <xf numFmtId="0" fontId="20" fillId="0" borderId="1" xfId="0" applyFont="1" applyBorder="1" applyAlignment="1" applyProtection="1">
      <alignment vertical="center"/>
      <protection locked="0"/>
    </xf>
    <xf numFmtId="49" fontId="11" fillId="0" borderId="13" xfId="0" applyNumberFormat="1" applyFont="1" applyBorder="1" applyAlignment="1" applyProtection="1">
      <alignment vertical="center"/>
      <protection hidden="1"/>
    </xf>
    <xf numFmtId="0" fontId="20" fillId="0" borderId="13" xfId="0" applyFont="1" applyBorder="1" applyAlignment="1" applyProtection="1">
      <alignment vertical="center"/>
      <protection locked="0"/>
    </xf>
    <xf numFmtId="0" fontId="11" fillId="4" borderId="46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horizontal="center" vertical="center"/>
    </xf>
    <xf numFmtId="0" fontId="22" fillId="0" borderId="6" xfId="2" applyFont="1" applyBorder="1" applyAlignment="1" applyProtection="1">
      <alignment horizontal="center" vertical="center"/>
      <protection locked="0"/>
    </xf>
    <xf numFmtId="0" fontId="20" fillId="0" borderId="29" xfId="0" applyFont="1" applyBorder="1" applyAlignment="1" applyProtection="1">
      <alignment vertical="center" wrapText="1"/>
      <protection locked="0"/>
    </xf>
    <xf numFmtId="9" fontId="23" fillId="0" borderId="29" xfId="2" applyNumberFormat="1" applyFont="1" applyBorder="1" applyAlignment="1" applyProtection="1">
      <alignment horizontal="center" vertical="center"/>
      <protection locked="0"/>
    </xf>
    <xf numFmtId="0" fontId="20" fillId="4" borderId="1" xfId="0" applyFont="1" applyFill="1" applyBorder="1" applyAlignment="1">
      <alignment horizontal="center" vertical="center"/>
    </xf>
    <xf numFmtId="0" fontId="22" fillId="0" borderId="8" xfId="2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9" fontId="23" fillId="0" borderId="1" xfId="2" applyNumberFormat="1" applyFont="1" applyBorder="1" applyAlignment="1" applyProtection="1">
      <alignment horizontal="center" vertical="center" wrapText="1"/>
      <protection locked="0"/>
    </xf>
    <xf numFmtId="0" fontId="22" fillId="0" borderId="8" xfId="2" applyFont="1" applyBorder="1" applyAlignment="1" applyProtection="1">
      <alignment horizontal="center" vertical="center"/>
      <protection locked="0"/>
    </xf>
    <xf numFmtId="9" fontId="23" fillId="0" borderId="1" xfId="2" applyNumberFormat="1" applyFont="1" applyBorder="1" applyAlignment="1" applyProtection="1">
      <alignment horizontal="center" vertical="center"/>
      <protection locked="0"/>
    </xf>
    <xf numFmtId="0" fontId="22" fillId="0" borderId="0" xfId="2" applyFont="1" applyFill="1" applyAlignment="1">
      <alignment horizontal="center" vertical="center"/>
    </xf>
    <xf numFmtId="0" fontId="17" fillId="0" borderId="1" xfId="0" applyFont="1" applyBorder="1" applyAlignment="1" applyProtection="1">
      <alignment vertical="center" wrapText="1"/>
      <protection locked="0"/>
    </xf>
    <xf numFmtId="9" fontId="20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2" applyFont="1" applyBorder="1" applyAlignment="1" applyProtection="1">
      <alignment horizontal="center" vertical="center"/>
      <protection locked="0"/>
    </xf>
    <xf numFmtId="9" fontId="20" fillId="0" borderId="1" xfId="2" applyNumberFormat="1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horizontal="center" vertical="center"/>
    </xf>
    <xf numFmtId="10" fontId="20" fillId="0" borderId="1" xfId="0" applyNumberFormat="1" applyFont="1" applyBorder="1" applyAlignment="1">
      <alignment horizontal="center" vertical="center"/>
    </xf>
    <xf numFmtId="10" fontId="20" fillId="0" borderId="1" xfId="2" applyNumberFormat="1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/>
    </xf>
    <xf numFmtId="0" fontId="3" fillId="0" borderId="0" xfId="3" applyAlignment="1">
      <alignment vertical="center"/>
    </xf>
    <xf numFmtId="0" fontId="3" fillId="0" borderId="0" xfId="3"/>
    <xf numFmtId="0" fontId="17" fillId="6" borderId="0" xfId="3" applyFont="1" applyFill="1"/>
    <xf numFmtId="0" fontId="11" fillId="0" borderId="1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6" borderId="1" xfId="3" applyFont="1" applyFill="1" applyBorder="1" applyAlignment="1">
      <alignment horizontal="justify" vertical="center" wrapText="1"/>
    </xf>
    <xf numFmtId="0" fontId="20" fillId="0" borderId="0" xfId="3" applyFont="1"/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29" xfId="0" applyFont="1" applyBorder="1" applyAlignment="1" applyProtection="1">
      <alignment horizontal="center" vertical="center" wrapText="1"/>
      <protection locked="0"/>
    </xf>
    <xf numFmtId="0" fontId="11" fillId="4" borderId="30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left" vertical="center" wrapText="1" indent="2"/>
      <protection hidden="1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left" vertical="center" wrapText="1"/>
      <protection hidden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1" fillId="0" borderId="13" xfId="0" applyNumberFormat="1" applyFont="1" applyBorder="1" applyAlignment="1" applyProtection="1">
      <alignment horizontal="left" vertical="center" wrapText="1"/>
      <protection hidden="1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0" borderId="18" xfId="0" applyFont="1" applyBorder="1" applyAlignment="1" applyProtection="1">
      <alignment horizontal="center" vertical="center" wrapText="1"/>
      <protection locked="0"/>
    </xf>
    <xf numFmtId="0" fontId="20" fillId="0" borderId="27" xfId="0" applyFont="1" applyBorder="1" applyAlignment="1" applyProtection="1">
      <alignment horizontal="center" vertical="center" wrapText="1"/>
      <protection locked="0"/>
    </xf>
    <xf numFmtId="0" fontId="20" fillId="0" borderId="47" xfId="0" applyFont="1" applyBorder="1" applyAlignment="1" applyProtection="1">
      <alignment horizontal="center" vertical="center" wrapText="1"/>
      <protection locked="0"/>
    </xf>
    <xf numFmtId="0" fontId="20" fillId="0" borderId="28" xfId="0" applyFont="1" applyBorder="1" applyAlignment="1" applyProtection="1">
      <alignment horizontal="center" vertical="center" wrapText="1"/>
      <protection locked="0"/>
    </xf>
    <xf numFmtId="49" fontId="12" fillId="0" borderId="36" xfId="0" applyNumberFormat="1" applyFont="1" applyBorder="1" applyAlignment="1" applyProtection="1">
      <alignment horizontal="left" vertical="center" wrapText="1"/>
      <protection locked="0"/>
    </xf>
    <xf numFmtId="49" fontId="12" fillId="0" borderId="35" xfId="0" applyNumberFormat="1" applyFont="1" applyBorder="1" applyAlignment="1" applyProtection="1">
      <alignment horizontal="left" vertical="center"/>
      <protection locked="0"/>
    </xf>
    <xf numFmtId="49" fontId="12" fillId="0" borderId="37" xfId="0" applyNumberFormat="1" applyFont="1" applyBorder="1" applyAlignment="1" applyProtection="1">
      <alignment horizontal="left" vertical="center"/>
      <protection locked="0"/>
    </xf>
    <xf numFmtId="0" fontId="11" fillId="2" borderId="30" xfId="0" applyFont="1" applyFill="1" applyBorder="1" applyAlignment="1" applyProtection="1">
      <alignment horizontal="center" vertical="center" wrapText="1"/>
      <protection hidden="1"/>
    </xf>
    <xf numFmtId="0" fontId="11" fillId="2" borderId="35" xfId="0" applyFont="1" applyFill="1" applyBorder="1" applyAlignment="1" applyProtection="1">
      <alignment horizontal="center" vertical="center" wrapText="1"/>
      <protection hidden="1"/>
    </xf>
    <xf numFmtId="0" fontId="11" fillId="2" borderId="31" xfId="0" applyFont="1" applyFill="1" applyBorder="1" applyAlignment="1" applyProtection="1">
      <alignment horizontal="center" vertical="center" wrapText="1"/>
      <protection hidden="1"/>
    </xf>
    <xf numFmtId="0" fontId="20" fillId="0" borderId="29" xfId="0" applyFont="1" applyBorder="1" applyAlignment="1" applyProtection="1">
      <alignment horizontal="center" vertical="center" wrapText="1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20" fillId="0" borderId="26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0" fillId="0" borderId="1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9" fillId="7" borderId="27" xfId="0" applyFont="1" applyFill="1" applyBorder="1" applyAlignment="1" applyProtection="1">
      <alignment horizontal="left" vertical="center" wrapText="1"/>
      <protection hidden="1"/>
    </xf>
    <xf numFmtId="0" fontId="19" fillId="7" borderId="47" xfId="0" applyFont="1" applyFill="1" applyBorder="1" applyAlignment="1" applyProtection="1">
      <alignment horizontal="left" vertical="center" wrapText="1"/>
      <protection hidden="1"/>
    </xf>
    <xf numFmtId="0" fontId="19" fillId="7" borderId="48" xfId="0" applyFont="1" applyFill="1" applyBorder="1" applyAlignment="1" applyProtection="1">
      <alignment horizontal="left" vertical="center" wrapText="1"/>
      <protection hidden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6" fillId="6" borderId="1" xfId="3" applyFont="1" applyFill="1" applyBorder="1" applyAlignment="1" applyProtection="1">
      <alignment horizontal="left" vertical="center"/>
      <protection locked="0"/>
    </xf>
    <xf numFmtId="49" fontId="11" fillId="0" borderId="24" xfId="0" applyNumberFormat="1" applyFont="1" applyBorder="1" applyAlignment="1" applyProtection="1">
      <alignment horizontal="left" vertical="center" wrapText="1"/>
      <protection hidden="1"/>
    </xf>
    <xf numFmtId="49" fontId="11" fillId="0" borderId="14" xfId="0" applyNumberFormat="1" applyFont="1" applyBorder="1" applyAlignment="1" applyProtection="1">
      <alignment horizontal="left" vertical="center" wrapText="1"/>
      <protection hidden="1"/>
    </xf>
    <xf numFmtId="49" fontId="11" fillId="0" borderId="15" xfId="0" applyNumberFormat="1" applyFont="1" applyBorder="1" applyAlignment="1" applyProtection="1">
      <alignment horizontal="left" vertical="center" wrapText="1"/>
      <protection hidden="1"/>
    </xf>
    <xf numFmtId="49" fontId="11" fillId="0" borderId="17" xfId="0" applyNumberFormat="1" applyFont="1" applyBorder="1" applyAlignment="1" applyProtection="1">
      <alignment horizontal="left" vertical="center" wrapText="1"/>
      <protection hidden="1"/>
    </xf>
    <xf numFmtId="0" fontId="21" fillId="0" borderId="1" xfId="2" applyFont="1" applyBorder="1" applyAlignment="1" applyProtection="1">
      <alignment horizontal="center" vertical="center"/>
      <protection locked="0"/>
    </xf>
    <xf numFmtId="0" fontId="21" fillId="0" borderId="8" xfId="2" applyFont="1" applyBorder="1" applyAlignment="1" applyProtection="1">
      <alignment horizontal="center" vertical="center"/>
      <protection locked="0"/>
    </xf>
    <xf numFmtId="0" fontId="21" fillId="0" borderId="19" xfId="2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23" xfId="0" applyFont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19" fillId="0" borderId="49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1" fillId="0" borderId="1" xfId="3" applyFont="1" applyBorder="1" applyAlignment="1">
      <alignment horizontal="center" vertical="center" wrapText="1"/>
    </xf>
    <xf numFmtId="0" fontId="20" fillId="6" borderId="8" xfId="3" applyFont="1" applyFill="1" applyBorder="1" applyAlignment="1">
      <alignment horizontal="center" vertical="center" wrapText="1"/>
    </xf>
    <xf numFmtId="0" fontId="20" fillId="6" borderId="50" xfId="3" applyFont="1" applyFill="1" applyBorder="1" applyAlignment="1">
      <alignment horizontal="center" vertical="center" wrapText="1"/>
    </xf>
    <xf numFmtId="14" fontId="20" fillId="0" borderId="8" xfId="3" applyNumberFormat="1" applyFont="1" applyBorder="1" applyAlignment="1">
      <alignment horizontal="center" vertical="center" wrapText="1"/>
    </xf>
    <xf numFmtId="14" fontId="20" fillId="0" borderId="50" xfId="3" applyNumberFormat="1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/>
    </xf>
    <xf numFmtId="0" fontId="18" fillId="0" borderId="15" xfId="3" applyFont="1" applyBorder="1" applyAlignment="1">
      <alignment horizontal="center" vertical="center"/>
    </xf>
    <xf numFmtId="0" fontId="16" fillId="6" borderId="8" xfId="3" applyFont="1" applyFill="1" applyBorder="1" applyAlignment="1" applyProtection="1">
      <alignment horizontal="left" vertical="center"/>
      <protection locked="0"/>
    </xf>
    <xf numFmtId="0" fontId="16" fillId="6" borderId="50" xfId="3" applyFont="1" applyFill="1" applyBorder="1" applyAlignment="1" applyProtection="1">
      <alignment horizontal="left" vertical="center"/>
      <protection locked="0"/>
    </xf>
    <xf numFmtId="0" fontId="18" fillId="0" borderId="1" xfId="3" applyFont="1" applyBorder="1" applyAlignment="1">
      <alignment horizontal="center"/>
    </xf>
    <xf numFmtId="0" fontId="18" fillId="0" borderId="2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7" xfId="3" applyFont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 2" xfId="3" xr:uid="{C3B3E344-863C-4FFA-A3CC-071FBC902FDE}"/>
    <cellStyle name="Porcentaje" xfId="1" builtinId="5"/>
  </cellStyles>
  <dxfs count="0"/>
  <tableStyles count="0" defaultTableStyle="TableStyleMedium2" defaultPivotStyle="PivotStyleLight16"/>
  <colors>
    <mruColors>
      <color rgb="FF1748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285749</xdr:colOff>
      <xdr:row>0</xdr:row>
      <xdr:rowOff>111124</xdr:rowOff>
    </xdr:from>
    <xdr:to>
      <xdr:col>2</xdr:col>
      <xdr:colOff>2476500</xdr:colOff>
      <xdr:row>3</xdr:row>
      <xdr:rowOff>349249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019E68-A01C-4C3A-BF09-5A1808872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111124"/>
          <a:ext cx="2952751" cy="1666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57150</xdr:rowOff>
    </xdr:from>
    <xdr:to>
      <xdr:col>1</xdr:col>
      <xdr:colOff>2409825</xdr:colOff>
      <xdr:row>4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6FB61B-A036-4D72-B77D-B7DFC9F75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85750"/>
          <a:ext cx="2543175" cy="1209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142875</xdr:rowOff>
    </xdr:from>
    <xdr:to>
      <xdr:col>0</xdr:col>
      <xdr:colOff>1381126</xdr:colOff>
      <xdr:row>3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040A84-60B8-40B3-9644-F9E8CE11D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2875"/>
          <a:ext cx="1295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D0D4-EDFD-4716-AFCB-FAD8D32C3C10}">
  <dimension ref="B1:N59"/>
  <sheetViews>
    <sheetView showGridLines="0" view="pageBreakPreview" zoomScale="60" zoomScaleNormal="100" workbookViewId="0">
      <selection activeCell="L7" sqref="L7"/>
    </sheetView>
  </sheetViews>
  <sheetFormatPr baseColWidth="10" defaultColWidth="11.42578125" defaultRowHeight="16.5" x14ac:dyDescent="0.25"/>
  <cols>
    <col min="1" max="1" width="11.42578125" style="3"/>
    <col min="2" max="2" width="11.42578125" style="44" bestFit="1" customWidth="1"/>
    <col min="3" max="3" width="40.42578125" style="36" customWidth="1"/>
    <col min="4" max="4" width="17.7109375" style="22" customWidth="1"/>
    <col min="5" max="5" width="16.7109375" style="22" customWidth="1"/>
    <col min="6" max="7" width="22" style="36" customWidth="1"/>
    <col min="8" max="8" width="21.140625" style="22" customWidth="1"/>
    <col min="9" max="16384" width="11.42578125" style="3"/>
  </cols>
  <sheetData>
    <row r="1" spans="2:14" ht="37.5" customHeight="1" x14ac:dyDescent="0.25">
      <c r="B1" s="119"/>
      <c r="C1" s="120"/>
      <c r="D1" s="114" t="s">
        <v>0</v>
      </c>
      <c r="E1" s="114"/>
      <c r="F1" s="114"/>
      <c r="G1" s="125" t="s">
        <v>1</v>
      </c>
      <c r="H1" s="125"/>
    </row>
    <row r="2" spans="2:14" ht="37.5" customHeight="1" x14ac:dyDescent="0.25">
      <c r="B2" s="121"/>
      <c r="C2" s="122"/>
      <c r="D2" s="115" t="s">
        <v>2</v>
      </c>
      <c r="E2" s="115"/>
      <c r="F2" s="115"/>
      <c r="G2" s="125" t="s">
        <v>3</v>
      </c>
      <c r="H2" s="125"/>
    </row>
    <row r="3" spans="2:14" ht="37.5" customHeight="1" x14ac:dyDescent="0.25">
      <c r="B3" s="121"/>
      <c r="C3" s="122"/>
      <c r="D3" s="114" t="s">
        <v>4</v>
      </c>
      <c r="E3" s="114"/>
      <c r="F3" s="114"/>
      <c r="G3" s="125" t="s">
        <v>5</v>
      </c>
      <c r="H3" s="125"/>
    </row>
    <row r="4" spans="2:14" ht="37.5" customHeight="1" x14ac:dyDescent="0.25">
      <c r="B4" s="123"/>
      <c r="C4" s="124"/>
      <c r="D4" s="114"/>
      <c r="E4" s="114"/>
      <c r="F4" s="114"/>
      <c r="G4" s="125" t="s">
        <v>6</v>
      </c>
      <c r="H4" s="125"/>
    </row>
    <row r="5" spans="2:14" ht="33.75" customHeight="1" thickBot="1" x14ac:dyDescent="0.3">
      <c r="B5" s="116" t="s">
        <v>7</v>
      </c>
      <c r="C5" s="117"/>
      <c r="D5" s="117"/>
      <c r="E5" s="117"/>
      <c r="F5" s="117"/>
      <c r="G5" s="117"/>
      <c r="H5" s="118"/>
      <c r="I5" s="1"/>
      <c r="J5" s="1"/>
      <c r="K5" s="1"/>
      <c r="L5" s="1"/>
      <c r="M5" s="1"/>
      <c r="N5" s="1"/>
    </row>
    <row r="6" spans="2:14" ht="37.5" customHeight="1" x14ac:dyDescent="0.25">
      <c r="B6" s="127" t="s">
        <v>8</v>
      </c>
      <c r="C6" s="128"/>
      <c r="D6" s="139"/>
      <c r="E6" s="139"/>
      <c r="F6" s="139"/>
      <c r="G6" s="140"/>
      <c r="H6" s="141"/>
      <c r="I6" s="1"/>
      <c r="J6" s="1"/>
      <c r="K6" s="1"/>
      <c r="L6" s="1"/>
      <c r="M6" s="1"/>
      <c r="N6" s="1"/>
    </row>
    <row r="7" spans="2:14" ht="37.5" customHeight="1" x14ac:dyDescent="0.25">
      <c r="B7" s="129" t="s">
        <v>9</v>
      </c>
      <c r="C7" s="89"/>
      <c r="D7" s="136"/>
      <c r="E7" s="137"/>
      <c r="F7" s="137"/>
      <c r="G7" s="137"/>
      <c r="H7" s="138"/>
      <c r="I7" s="1"/>
      <c r="J7" s="1"/>
      <c r="K7" s="1"/>
      <c r="L7" s="1"/>
      <c r="M7" s="1"/>
      <c r="N7" s="1"/>
    </row>
    <row r="8" spans="2:14" ht="37.5" customHeight="1" x14ac:dyDescent="0.25">
      <c r="B8" s="129" t="s">
        <v>10</v>
      </c>
      <c r="C8" s="89"/>
      <c r="D8" s="142"/>
      <c r="E8" s="142"/>
      <c r="F8" s="142"/>
      <c r="G8" s="143"/>
      <c r="H8" s="144"/>
      <c r="I8" s="1"/>
      <c r="J8" s="1"/>
      <c r="K8" s="1"/>
      <c r="L8" s="1"/>
      <c r="M8" s="1"/>
      <c r="N8" s="1"/>
    </row>
    <row r="9" spans="2:14" ht="37.5" customHeight="1" x14ac:dyDescent="0.25">
      <c r="B9" s="129" t="s">
        <v>11</v>
      </c>
      <c r="C9" s="89"/>
      <c r="D9" s="130"/>
      <c r="E9" s="130"/>
      <c r="F9" s="130"/>
      <c r="G9" s="131"/>
      <c r="H9" s="132"/>
      <c r="I9" s="1"/>
      <c r="J9" s="1"/>
      <c r="K9" s="1"/>
      <c r="L9" s="1"/>
      <c r="M9" s="1"/>
      <c r="N9" s="1"/>
    </row>
    <row r="10" spans="2:14" ht="37.5" customHeight="1" thickBot="1" x14ac:dyDescent="0.3">
      <c r="B10" s="126" t="s">
        <v>12</v>
      </c>
      <c r="C10" s="96"/>
      <c r="D10" s="133"/>
      <c r="E10" s="133"/>
      <c r="F10" s="133"/>
      <c r="G10" s="134"/>
      <c r="H10" s="135"/>
      <c r="I10" s="1"/>
      <c r="J10" s="1"/>
      <c r="K10" s="1"/>
      <c r="L10" s="1"/>
      <c r="M10" s="1"/>
      <c r="N10" s="1"/>
    </row>
    <row r="11" spans="2:14" s="2" customFormat="1" ht="51.75" customHeight="1" thickBot="1" x14ac:dyDescent="0.3">
      <c r="B11" s="12" t="s">
        <v>13</v>
      </c>
      <c r="C11" s="13" t="s">
        <v>14</v>
      </c>
      <c r="D11" s="13" t="s">
        <v>15</v>
      </c>
      <c r="E11" s="14" t="s">
        <v>16</v>
      </c>
      <c r="F11" s="106" t="s">
        <v>17</v>
      </c>
      <c r="G11" s="107"/>
      <c r="H11" s="108"/>
    </row>
    <row r="12" spans="2:14" x14ac:dyDescent="0.25">
      <c r="B12" s="15" t="s">
        <v>18</v>
      </c>
      <c r="C12" s="16" t="s">
        <v>19</v>
      </c>
      <c r="D12" s="17"/>
      <c r="E12" s="18"/>
      <c r="F12" s="109"/>
      <c r="G12" s="110"/>
      <c r="H12" s="111"/>
    </row>
    <row r="13" spans="2:14" x14ac:dyDescent="0.25">
      <c r="B13" s="19" t="s">
        <v>20</v>
      </c>
      <c r="C13" s="20" t="s">
        <v>21</v>
      </c>
      <c r="D13" s="21"/>
      <c r="E13" s="11"/>
      <c r="F13" s="112"/>
      <c r="G13" s="97"/>
      <c r="H13" s="113"/>
    </row>
    <row r="14" spans="2:14" x14ac:dyDescent="0.25">
      <c r="B14" s="19" t="s">
        <v>22</v>
      </c>
      <c r="C14" s="20" t="s">
        <v>23</v>
      </c>
      <c r="D14" s="21"/>
      <c r="E14" s="11"/>
      <c r="F14" s="112"/>
      <c r="G14" s="97"/>
      <c r="H14" s="113"/>
    </row>
    <row r="15" spans="2:14" x14ac:dyDescent="0.25">
      <c r="B15" s="19" t="s">
        <v>24</v>
      </c>
      <c r="C15" s="20" t="s">
        <v>25</v>
      </c>
      <c r="D15" s="21"/>
      <c r="F15" s="112"/>
      <c r="G15" s="97"/>
      <c r="H15" s="113"/>
    </row>
    <row r="16" spans="2:14" x14ac:dyDescent="0.25">
      <c r="B16" s="19" t="s">
        <v>26</v>
      </c>
      <c r="C16" s="20" t="s">
        <v>27</v>
      </c>
      <c r="D16" s="21"/>
      <c r="E16" s="11"/>
      <c r="F16" s="97"/>
      <c r="G16" s="98"/>
      <c r="H16" s="99"/>
    </row>
    <row r="17" spans="2:8" x14ac:dyDescent="0.25">
      <c r="B17" s="19" t="s">
        <v>28</v>
      </c>
      <c r="C17" s="20" t="s">
        <v>29</v>
      </c>
      <c r="D17" s="21"/>
      <c r="E17" s="11"/>
      <c r="F17" s="97"/>
      <c r="G17" s="98"/>
      <c r="H17" s="99"/>
    </row>
    <row r="18" spans="2:8" x14ac:dyDescent="0.25">
      <c r="B18" s="19" t="s">
        <v>30</v>
      </c>
      <c r="C18" s="20" t="s">
        <v>31</v>
      </c>
      <c r="D18" s="21"/>
      <c r="E18" s="11"/>
      <c r="F18" s="97"/>
      <c r="G18" s="98"/>
      <c r="H18" s="99"/>
    </row>
    <row r="19" spans="2:8" x14ac:dyDescent="0.25">
      <c r="B19" s="19" t="s">
        <v>32</v>
      </c>
      <c r="C19" s="20" t="s">
        <v>33</v>
      </c>
      <c r="D19" s="21"/>
      <c r="E19" s="11"/>
      <c r="F19" s="97"/>
      <c r="G19" s="98"/>
      <c r="H19" s="99"/>
    </row>
    <row r="20" spans="2:8" x14ac:dyDescent="0.25">
      <c r="B20" s="19" t="s">
        <v>34</v>
      </c>
      <c r="C20" s="20" t="s">
        <v>35</v>
      </c>
      <c r="D20" s="21"/>
      <c r="E20" s="11"/>
      <c r="F20" s="97"/>
      <c r="G20" s="98"/>
      <c r="H20" s="99"/>
    </row>
    <row r="21" spans="2:8" x14ac:dyDescent="0.25">
      <c r="B21" s="19" t="s">
        <v>36</v>
      </c>
      <c r="C21" s="20" t="s">
        <v>37</v>
      </c>
      <c r="D21" s="21"/>
      <c r="E21" s="11"/>
      <c r="F21" s="97"/>
      <c r="G21" s="98"/>
      <c r="H21" s="99"/>
    </row>
    <row r="22" spans="2:8" x14ac:dyDescent="0.25">
      <c r="B22" s="19" t="s">
        <v>38</v>
      </c>
      <c r="C22" s="20" t="s">
        <v>39</v>
      </c>
      <c r="D22" s="21"/>
      <c r="E22" s="11"/>
      <c r="F22" s="97"/>
      <c r="G22" s="98"/>
      <c r="H22" s="99"/>
    </row>
    <row r="23" spans="2:8" x14ac:dyDescent="0.25">
      <c r="B23" s="19" t="s">
        <v>40</v>
      </c>
      <c r="C23" s="20" t="s">
        <v>41</v>
      </c>
      <c r="D23" s="21"/>
      <c r="E23" s="11"/>
      <c r="F23" s="97"/>
      <c r="G23" s="98"/>
      <c r="H23" s="99"/>
    </row>
    <row r="24" spans="2:8" x14ac:dyDescent="0.25">
      <c r="B24" s="19" t="s">
        <v>42</v>
      </c>
      <c r="C24" s="20" t="s">
        <v>43</v>
      </c>
      <c r="D24" s="21"/>
      <c r="E24" s="11"/>
      <c r="F24" s="97"/>
      <c r="G24" s="98"/>
      <c r="H24" s="99"/>
    </row>
    <row r="25" spans="2:8" x14ac:dyDescent="0.25">
      <c r="B25" s="19" t="s">
        <v>44</v>
      </c>
      <c r="C25" s="20" t="s">
        <v>45</v>
      </c>
      <c r="D25" s="21"/>
      <c r="E25" s="11"/>
      <c r="F25" s="97"/>
      <c r="G25" s="98"/>
      <c r="H25" s="99"/>
    </row>
    <row r="26" spans="2:8" x14ac:dyDescent="0.25">
      <c r="B26" s="19" t="s">
        <v>46</v>
      </c>
      <c r="C26" s="20" t="s">
        <v>47</v>
      </c>
      <c r="D26" s="21"/>
      <c r="E26" s="11"/>
      <c r="F26" s="97"/>
      <c r="G26" s="98"/>
      <c r="H26" s="99"/>
    </row>
    <row r="27" spans="2:8" x14ac:dyDescent="0.25">
      <c r="B27" s="19" t="s">
        <v>48</v>
      </c>
      <c r="C27" s="20" t="s">
        <v>49</v>
      </c>
      <c r="D27" s="21"/>
      <c r="E27" s="11"/>
      <c r="F27" s="97"/>
      <c r="G27" s="98"/>
      <c r="H27" s="99"/>
    </row>
    <row r="28" spans="2:8" x14ac:dyDescent="0.25">
      <c r="B28" s="19" t="s">
        <v>50</v>
      </c>
      <c r="C28" s="20" t="s">
        <v>51</v>
      </c>
      <c r="D28" s="21"/>
      <c r="E28" s="11"/>
      <c r="F28" s="97"/>
      <c r="G28" s="98"/>
      <c r="H28" s="99"/>
    </row>
    <row r="29" spans="2:8" x14ac:dyDescent="0.25">
      <c r="B29" s="19" t="s">
        <v>52</v>
      </c>
      <c r="C29" s="20" t="s">
        <v>53</v>
      </c>
      <c r="D29" s="21"/>
      <c r="E29" s="11"/>
      <c r="F29" s="97"/>
      <c r="G29" s="98"/>
      <c r="H29" s="99"/>
    </row>
    <row r="30" spans="2:8" x14ac:dyDescent="0.25">
      <c r="B30" s="19" t="s">
        <v>54</v>
      </c>
      <c r="C30" s="20" t="s">
        <v>29</v>
      </c>
      <c r="D30" s="21"/>
      <c r="E30" s="11"/>
      <c r="F30" s="97"/>
      <c r="G30" s="98"/>
      <c r="H30" s="99"/>
    </row>
    <row r="31" spans="2:8" x14ac:dyDescent="0.25">
      <c r="B31" s="19" t="s">
        <v>55</v>
      </c>
      <c r="C31" s="20" t="s">
        <v>56</v>
      </c>
      <c r="D31" s="21"/>
      <c r="E31" s="11"/>
      <c r="F31" s="97"/>
      <c r="G31" s="98"/>
      <c r="H31" s="99"/>
    </row>
    <row r="32" spans="2:8" x14ac:dyDescent="0.25">
      <c r="B32" s="19" t="s">
        <v>57</v>
      </c>
      <c r="C32" s="20" t="s">
        <v>58</v>
      </c>
      <c r="D32" s="21"/>
      <c r="E32" s="11"/>
      <c r="F32" s="97"/>
      <c r="G32" s="98"/>
      <c r="H32" s="99"/>
    </row>
    <row r="33" spans="2:8" x14ac:dyDescent="0.25">
      <c r="B33" s="19" t="s">
        <v>59</v>
      </c>
      <c r="C33" s="20" t="s">
        <v>60</v>
      </c>
      <c r="D33" s="21"/>
      <c r="E33" s="11"/>
      <c r="F33" s="97"/>
      <c r="G33" s="98"/>
      <c r="H33" s="99"/>
    </row>
    <row r="34" spans="2:8" x14ac:dyDescent="0.25">
      <c r="B34" s="19" t="s">
        <v>61</v>
      </c>
      <c r="C34" s="20" t="s">
        <v>62</v>
      </c>
      <c r="D34" s="21"/>
      <c r="E34" s="11"/>
      <c r="F34" s="97"/>
      <c r="G34" s="98"/>
      <c r="H34" s="99"/>
    </row>
    <row r="35" spans="2:8" x14ac:dyDescent="0.25">
      <c r="B35" s="19" t="s">
        <v>63</v>
      </c>
      <c r="C35" s="20" t="s">
        <v>64</v>
      </c>
      <c r="D35" s="21"/>
      <c r="E35" s="11"/>
      <c r="F35" s="97"/>
      <c r="G35" s="98"/>
      <c r="H35" s="99"/>
    </row>
    <row r="36" spans="2:8" x14ac:dyDescent="0.25">
      <c r="B36" s="19" t="s">
        <v>65</v>
      </c>
      <c r="C36" s="20" t="s">
        <v>66</v>
      </c>
      <c r="D36" s="21"/>
      <c r="E36" s="11"/>
      <c r="F36" s="97"/>
      <c r="G36" s="98"/>
      <c r="H36" s="99"/>
    </row>
    <row r="37" spans="2:8" x14ac:dyDescent="0.25">
      <c r="B37" s="19" t="s">
        <v>67</v>
      </c>
      <c r="C37" s="20" t="s">
        <v>68</v>
      </c>
      <c r="D37" s="21"/>
      <c r="E37" s="11"/>
      <c r="F37" s="97"/>
      <c r="G37" s="98"/>
      <c r="H37" s="99"/>
    </row>
    <row r="38" spans="2:8" x14ac:dyDescent="0.25">
      <c r="B38" s="19" t="s">
        <v>69</v>
      </c>
      <c r="C38" s="20" t="s">
        <v>70</v>
      </c>
      <c r="D38" s="21"/>
      <c r="E38" s="11"/>
      <c r="F38" s="97"/>
      <c r="G38" s="98"/>
      <c r="H38" s="99"/>
    </row>
    <row r="39" spans="2:8" x14ac:dyDescent="0.25">
      <c r="B39" s="19" t="s">
        <v>71</v>
      </c>
      <c r="C39" s="20" t="s">
        <v>72</v>
      </c>
      <c r="D39" s="21"/>
      <c r="E39" s="11"/>
      <c r="F39" s="97"/>
      <c r="G39" s="98"/>
      <c r="H39" s="99"/>
    </row>
    <row r="40" spans="2:8" x14ac:dyDescent="0.25">
      <c r="B40" s="19" t="s">
        <v>73</v>
      </c>
      <c r="C40" s="20" t="s">
        <v>74</v>
      </c>
      <c r="D40" s="21"/>
      <c r="E40" s="11"/>
      <c r="F40" s="97"/>
      <c r="G40" s="98"/>
      <c r="H40" s="99"/>
    </row>
    <row r="41" spans="2:8" x14ac:dyDescent="0.25">
      <c r="B41" s="19" t="s">
        <v>75</v>
      </c>
      <c r="C41" s="20" t="s">
        <v>76</v>
      </c>
      <c r="D41" s="21"/>
      <c r="E41" s="11"/>
      <c r="F41" s="97"/>
      <c r="G41" s="98"/>
      <c r="H41" s="99"/>
    </row>
    <row r="42" spans="2:8" x14ac:dyDescent="0.25">
      <c r="B42" s="19" t="s">
        <v>77</v>
      </c>
      <c r="C42" s="20" t="s">
        <v>78</v>
      </c>
      <c r="D42" s="21"/>
      <c r="E42" s="11"/>
      <c r="F42" s="97"/>
      <c r="G42" s="98"/>
      <c r="H42" s="99"/>
    </row>
    <row r="43" spans="2:8" x14ac:dyDescent="0.25">
      <c r="B43" s="19" t="s">
        <v>79</v>
      </c>
      <c r="C43" s="20" t="s">
        <v>80</v>
      </c>
      <c r="D43" s="21"/>
      <c r="E43" s="11"/>
      <c r="F43" s="97"/>
      <c r="G43" s="98"/>
      <c r="H43" s="99"/>
    </row>
    <row r="44" spans="2:8" x14ac:dyDescent="0.25">
      <c r="B44" s="19" t="s">
        <v>81</v>
      </c>
      <c r="C44" s="20" t="s">
        <v>82</v>
      </c>
      <c r="D44" s="21"/>
      <c r="E44" s="11"/>
      <c r="F44" s="97"/>
      <c r="G44" s="98"/>
      <c r="H44" s="99"/>
    </row>
    <row r="45" spans="2:8" x14ac:dyDescent="0.25">
      <c r="B45" s="19" t="s">
        <v>83</v>
      </c>
      <c r="C45" s="20" t="s">
        <v>84</v>
      </c>
      <c r="D45" s="21"/>
      <c r="E45" s="11"/>
      <c r="F45" s="97"/>
      <c r="G45" s="98"/>
      <c r="H45" s="99"/>
    </row>
    <row r="46" spans="2:8" x14ac:dyDescent="0.25">
      <c r="B46" s="19" t="s">
        <v>85</v>
      </c>
      <c r="C46" s="20" t="s">
        <v>86</v>
      </c>
      <c r="D46" s="21"/>
      <c r="E46" s="11"/>
      <c r="F46" s="97"/>
      <c r="G46" s="98"/>
      <c r="H46" s="99"/>
    </row>
    <row r="47" spans="2:8" x14ac:dyDescent="0.25">
      <c r="B47" s="19" t="s">
        <v>87</v>
      </c>
      <c r="C47" s="20" t="s">
        <v>88</v>
      </c>
      <c r="D47" s="21"/>
      <c r="E47" s="11"/>
      <c r="F47" s="97"/>
      <c r="G47" s="98"/>
      <c r="H47" s="99"/>
    </row>
    <row r="48" spans="2:8" x14ac:dyDescent="0.25">
      <c r="B48" s="19" t="s">
        <v>89</v>
      </c>
      <c r="C48" s="20" t="s">
        <v>90</v>
      </c>
      <c r="D48" s="21"/>
      <c r="E48" s="11"/>
      <c r="F48" s="97"/>
      <c r="G48" s="98"/>
      <c r="H48" s="99"/>
    </row>
    <row r="49" spans="2:8" x14ac:dyDescent="0.25">
      <c r="B49" s="19" t="s">
        <v>91</v>
      </c>
      <c r="C49" s="20" t="s">
        <v>92</v>
      </c>
      <c r="D49" s="21"/>
      <c r="E49" s="11"/>
      <c r="F49" s="97"/>
      <c r="G49" s="98"/>
      <c r="H49" s="99"/>
    </row>
    <row r="50" spans="2:8" x14ac:dyDescent="0.25">
      <c r="B50" s="19" t="s">
        <v>93</v>
      </c>
      <c r="C50" s="20" t="s">
        <v>94</v>
      </c>
      <c r="D50" s="21"/>
      <c r="E50" s="11"/>
      <c r="F50" s="97"/>
      <c r="G50" s="98"/>
      <c r="H50" s="99"/>
    </row>
    <row r="51" spans="2:8" x14ac:dyDescent="0.25">
      <c r="B51" s="19" t="s">
        <v>95</v>
      </c>
      <c r="C51" s="20" t="s">
        <v>96</v>
      </c>
      <c r="D51" s="21"/>
      <c r="E51" s="11"/>
      <c r="F51" s="97"/>
      <c r="G51" s="98"/>
      <c r="H51" s="99"/>
    </row>
    <row r="52" spans="2:8" ht="33" x14ac:dyDescent="0.25">
      <c r="B52" s="19" t="s">
        <v>97</v>
      </c>
      <c r="C52" s="20" t="s">
        <v>98</v>
      </c>
      <c r="D52" s="21"/>
      <c r="E52" s="11"/>
      <c r="F52" s="97"/>
      <c r="G52" s="98"/>
      <c r="H52" s="99"/>
    </row>
    <row r="53" spans="2:8" x14ac:dyDescent="0.25">
      <c r="B53" s="19" t="s">
        <v>99</v>
      </c>
      <c r="C53" s="20" t="s">
        <v>100</v>
      </c>
      <c r="D53" s="21"/>
      <c r="E53" s="11"/>
      <c r="F53" s="97"/>
      <c r="G53" s="98"/>
      <c r="H53" s="99"/>
    </row>
    <row r="54" spans="2:8" ht="17.25" thickBot="1" x14ac:dyDescent="0.3">
      <c r="B54" s="23"/>
      <c r="C54" s="24" t="s">
        <v>101</v>
      </c>
      <c r="D54" s="25"/>
      <c r="E54" s="26"/>
      <c r="F54" s="100"/>
      <c r="G54" s="101"/>
      <c r="H54" s="102"/>
    </row>
    <row r="55" spans="2:8" x14ac:dyDescent="0.25">
      <c r="B55" s="27"/>
      <c r="C55" s="28" t="s">
        <v>102</v>
      </c>
      <c r="D55" s="29"/>
      <c r="E55" s="30"/>
      <c r="F55" s="31"/>
      <c r="G55" s="31"/>
      <c r="H55" s="32"/>
    </row>
    <row r="56" spans="2:8" x14ac:dyDescent="0.25">
      <c r="B56" s="33"/>
      <c r="C56" s="34" t="s">
        <v>103</v>
      </c>
      <c r="D56" s="35">
        <f>COUNTIF(D12:D54,"x")</f>
        <v>0</v>
      </c>
      <c r="H56" s="37"/>
    </row>
    <row r="57" spans="2:8" x14ac:dyDescent="0.25">
      <c r="B57" s="33"/>
      <c r="C57" s="34" t="s">
        <v>104</v>
      </c>
      <c r="D57" s="35">
        <f>COUNTIF(E12:E54,"x")</f>
        <v>0</v>
      </c>
      <c r="H57" s="37"/>
    </row>
    <row r="58" spans="2:8" ht="17.25" thickBot="1" x14ac:dyDescent="0.3">
      <c r="B58" s="38"/>
      <c r="C58" s="39" t="s">
        <v>105</v>
      </c>
      <c r="D58" s="40" t="e">
        <f>D57/D55</f>
        <v>#DIV/0!</v>
      </c>
      <c r="E58" s="41"/>
      <c r="F58" s="42"/>
      <c r="G58" s="42"/>
      <c r="H58" s="43"/>
    </row>
    <row r="59" spans="2:8" ht="89.25" customHeight="1" thickBot="1" x14ac:dyDescent="0.3">
      <c r="B59" s="103" t="s">
        <v>106</v>
      </c>
      <c r="C59" s="104"/>
      <c r="D59" s="104"/>
      <c r="E59" s="104"/>
      <c r="F59" s="104"/>
      <c r="G59" s="104"/>
      <c r="H59" s="105"/>
    </row>
  </sheetData>
  <mergeCells count="64">
    <mergeCell ref="B10:C10"/>
    <mergeCell ref="B6:C6"/>
    <mergeCell ref="B7:C7"/>
    <mergeCell ref="B9:C9"/>
    <mergeCell ref="D9:H9"/>
    <mergeCell ref="D10:H10"/>
    <mergeCell ref="D7:H7"/>
    <mergeCell ref="D6:H6"/>
    <mergeCell ref="D8:H8"/>
    <mergeCell ref="B8:C8"/>
    <mergeCell ref="D1:F1"/>
    <mergeCell ref="D2:F2"/>
    <mergeCell ref="D3:F4"/>
    <mergeCell ref="B5:H5"/>
    <mergeCell ref="B1:C4"/>
    <mergeCell ref="G1:H1"/>
    <mergeCell ref="G2:H2"/>
    <mergeCell ref="G3:H3"/>
    <mergeCell ref="G4:H4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B59:H59"/>
  </mergeCells>
  <phoneticPr fontId="8" type="noConversion"/>
  <pageMargins left="0.7" right="0.7" top="0.75" bottom="0.75" header="0.3" footer="0.3"/>
  <pageSetup paperSize="9" scale="53" orientation="portrait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E031-6935-B74E-89DD-F967CC3B3F13}">
  <dimension ref="A2:M26"/>
  <sheetViews>
    <sheetView showGridLines="0" view="pageBreakPreview" zoomScaleNormal="100" zoomScaleSheetLayoutView="100" workbookViewId="0">
      <selection activeCell="G6" sqref="G6"/>
    </sheetView>
  </sheetViews>
  <sheetFormatPr baseColWidth="10" defaultColWidth="10.85546875" defaultRowHeight="18" x14ac:dyDescent="0.25"/>
  <cols>
    <col min="1" max="1" width="4.42578125" style="71" bestFit="1" customWidth="1"/>
    <col min="2" max="2" width="39.7109375" style="71" customWidth="1"/>
    <col min="3" max="3" width="53.5703125" style="71" customWidth="1"/>
    <col min="4" max="4" width="25.28515625" style="71" customWidth="1"/>
    <col min="5" max="7" width="10.85546875" style="4"/>
    <col min="8" max="8" width="16.42578125" style="4" customWidth="1"/>
    <col min="9" max="16384" width="10.85546875" style="4"/>
  </cols>
  <sheetData>
    <row r="2" spans="1:12" ht="27" customHeight="1" x14ac:dyDescent="0.25">
      <c r="A2" s="90"/>
      <c r="B2" s="91"/>
      <c r="C2" s="45" t="s">
        <v>107</v>
      </c>
      <c r="D2" s="10" t="s">
        <v>1</v>
      </c>
      <c r="E2" s="5"/>
    </row>
    <row r="3" spans="1:12" ht="27" customHeight="1" x14ac:dyDescent="0.25">
      <c r="A3" s="92"/>
      <c r="B3" s="93"/>
      <c r="C3" s="45" t="s">
        <v>2</v>
      </c>
      <c r="D3" s="10" t="s">
        <v>3</v>
      </c>
      <c r="E3" s="5"/>
    </row>
    <row r="4" spans="1:12" ht="27" customHeight="1" x14ac:dyDescent="0.25">
      <c r="A4" s="92"/>
      <c r="B4" s="93"/>
      <c r="C4" s="79" t="s">
        <v>4</v>
      </c>
      <c r="D4" s="10" t="s">
        <v>5</v>
      </c>
      <c r="E4" s="6"/>
      <c r="F4" s="7"/>
    </row>
    <row r="5" spans="1:12" ht="27" customHeight="1" x14ac:dyDescent="0.25">
      <c r="A5" s="94"/>
      <c r="B5" s="95"/>
      <c r="C5" s="80"/>
      <c r="D5" s="10" t="s">
        <v>126</v>
      </c>
      <c r="E5" s="5"/>
    </row>
    <row r="6" spans="1:12" ht="41.25" customHeight="1" x14ac:dyDescent="0.25">
      <c r="A6" s="89" t="s">
        <v>8</v>
      </c>
      <c r="B6" s="89"/>
      <c r="C6" s="46"/>
      <c r="D6" s="47"/>
      <c r="E6" s="8"/>
      <c r="F6" s="8"/>
      <c r="G6" s="8"/>
      <c r="H6" s="8"/>
      <c r="I6" s="8"/>
      <c r="J6" s="9"/>
      <c r="K6" s="9"/>
      <c r="L6" s="9"/>
    </row>
    <row r="7" spans="1:12" ht="41.25" customHeight="1" x14ac:dyDescent="0.25">
      <c r="A7" s="89" t="s">
        <v>9</v>
      </c>
      <c r="B7" s="89"/>
      <c r="C7" s="46"/>
      <c r="D7" s="47"/>
      <c r="E7" s="8"/>
      <c r="F7" s="8"/>
      <c r="G7" s="8"/>
      <c r="H7" s="8"/>
      <c r="I7" s="8"/>
      <c r="J7" s="9"/>
      <c r="K7" s="9"/>
      <c r="L7" s="9"/>
    </row>
    <row r="8" spans="1:12" ht="41.25" customHeight="1" x14ac:dyDescent="0.25">
      <c r="A8" s="89" t="s">
        <v>109</v>
      </c>
      <c r="B8" s="89"/>
      <c r="C8" s="46"/>
      <c r="D8" s="47"/>
      <c r="E8" s="8"/>
      <c r="F8" s="8"/>
      <c r="G8" s="8"/>
      <c r="H8" s="8"/>
      <c r="I8" s="8"/>
      <c r="J8" s="9"/>
      <c r="K8" s="9"/>
      <c r="L8" s="9"/>
    </row>
    <row r="9" spans="1:12" ht="41.25" customHeight="1" thickBot="1" x14ac:dyDescent="0.3">
      <c r="A9" s="96" t="s">
        <v>110</v>
      </c>
      <c r="B9" s="96"/>
      <c r="C9" s="48"/>
      <c r="D9" s="49"/>
      <c r="E9" s="8"/>
      <c r="F9" s="8"/>
      <c r="G9" s="8"/>
      <c r="H9" s="8"/>
      <c r="I9" s="8"/>
      <c r="J9" s="9"/>
      <c r="K9" s="9"/>
      <c r="L9" s="9"/>
    </row>
    <row r="10" spans="1:12" ht="18.75" thickBot="1" x14ac:dyDescent="0.3">
      <c r="A10" s="81" t="s">
        <v>111</v>
      </c>
      <c r="B10" s="82"/>
      <c r="C10" s="82"/>
      <c r="D10" s="83"/>
    </row>
    <row r="11" spans="1:12" ht="18.75" thickBot="1" x14ac:dyDescent="0.3">
      <c r="A11" s="52"/>
      <c r="B11" s="50" t="s">
        <v>112</v>
      </c>
      <c r="C11" s="50" t="s">
        <v>51</v>
      </c>
      <c r="D11" s="51" t="s">
        <v>105</v>
      </c>
    </row>
    <row r="12" spans="1:12" x14ac:dyDescent="0.25">
      <c r="A12" s="53">
        <v>1</v>
      </c>
      <c r="B12" s="54"/>
      <c r="C12" s="55"/>
      <c r="D12" s="56"/>
    </row>
    <row r="13" spans="1:12" ht="60" customHeight="1" x14ac:dyDescent="0.25">
      <c r="A13" s="57">
        <v>2</v>
      </c>
      <c r="B13" s="58"/>
      <c r="C13" s="59"/>
      <c r="D13" s="60"/>
    </row>
    <row r="14" spans="1:12" x14ac:dyDescent="0.25">
      <c r="A14" s="57">
        <v>3</v>
      </c>
      <c r="B14" s="61"/>
      <c r="C14" s="59"/>
      <c r="D14" s="62"/>
      <c r="E14" s="85" t="s">
        <v>113</v>
      </c>
      <c r="F14" s="85"/>
      <c r="G14" s="85"/>
      <c r="H14" s="85"/>
      <c r="I14" s="86">
        <f>COUNT(B12:B23)</f>
        <v>0</v>
      </c>
      <c r="J14" s="86"/>
      <c r="K14" s="86"/>
      <c r="L14" s="86"/>
    </row>
    <row r="15" spans="1:12" x14ac:dyDescent="0.25">
      <c r="A15" s="57">
        <v>4</v>
      </c>
      <c r="B15" s="61"/>
      <c r="C15" s="59"/>
      <c r="D15" s="62"/>
      <c r="E15" s="85" t="s">
        <v>114</v>
      </c>
      <c r="F15" s="85"/>
      <c r="G15" s="85"/>
      <c r="H15" s="85"/>
      <c r="I15" s="86">
        <f>COUNTIF(D12:D23,"&gt;0")</f>
        <v>0</v>
      </c>
      <c r="J15" s="86"/>
      <c r="K15" s="86"/>
      <c r="L15" s="86"/>
    </row>
    <row r="16" spans="1:12" x14ac:dyDescent="0.25">
      <c r="A16" s="57">
        <v>5</v>
      </c>
      <c r="B16" s="58"/>
      <c r="C16" s="59"/>
      <c r="D16" s="60"/>
      <c r="E16" s="85" t="s">
        <v>115</v>
      </c>
      <c r="F16" s="85"/>
      <c r="G16" s="85"/>
      <c r="H16" s="85"/>
      <c r="I16" s="86">
        <f>COUNTIF(D12:D23,"0%")</f>
        <v>0</v>
      </c>
      <c r="J16" s="86"/>
      <c r="K16" s="86"/>
      <c r="L16" s="86"/>
    </row>
    <row r="17" spans="1:13" ht="25.5" x14ac:dyDescent="0.25">
      <c r="A17" s="57">
        <v>6</v>
      </c>
      <c r="B17" s="63"/>
      <c r="C17" s="64"/>
      <c r="D17" s="65"/>
      <c r="E17" s="85" t="s">
        <v>116</v>
      </c>
      <c r="F17" s="85"/>
      <c r="G17" s="85"/>
      <c r="H17" s="85"/>
      <c r="I17" s="87" t="e">
        <f>AVERAGE(D12:D23)</f>
        <v>#DIV/0!</v>
      </c>
      <c r="J17" s="88"/>
      <c r="K17" s="88"/>
      <c r="L17" s="88"/>
    </row>
    <row r="18" spans="1:13" x14ac:dyDescent="0.25">
      <c r="A18" s="57">
        <v>7</v>
      </c>
      <c r="B18" s="66"/>
      <c r="C18" s="59"/>
      <c r="D18" s="67"/>
    </row>
    <row r="19" spans="1:13" x14ac:dyDescent="0.25">
      <c r="A19" s="57">
        <v>8</v>
      </c>
      <c r="B19" s="66"/>
      <c r="C19" s="59"/>
      <c r="D19" s="67"/>
    </row>
    <row r="20" spans="1:13" x14ac:dyDescent="0.25">
      <c r="A20" s="57">
        <v>9</v>
      </c>
      <c r="B20" s="66"/>
      <c r="C20" s="59"/>
      <c r="D20" s="67"/>
    </row>
    <row r="21" spans="1:13" x14ac:dyDescent="0.25">
      <c r="A21" s="57">
        <v>10</v>
      </c>
      <c r="B21" s="66"/>
      <c r="C21" s="59"/>
      <c r="D21" s="67"/>
    </row>
    <row r="22" spans="1:13" x14ac:dyDescent="0.25">
      <c r="A22" s="57">
        <v>11</v>
      </c>
      <c r="B22" s="68"/>
      <c r="C22" s="68"/>
      <c r="D22" s="69"/>
    </row>
    <row r="23" spans="1:13" x14ac:dyDescent="0.25">
      <c r="A23" s="57">
        <v>12</v>
      </c>
      <c r="B23" s="66"/>
      <c r="C23" s="59"/>
      <c r="D23" s="70"/>
    </row>
    <row r="24" spans="1:13" ht="45" customHeight="1" x14ac:dyDescent="0.25">
      <c r="A24" s="84" t="s">
        <v>117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</row>
    <row r="25" spans="1:13" ht="38.25" customHeight="1" x14ac:dyDescent="0.2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</row>
    <row r="26" spans="1:13" ht="27" customHeight="1" x14ac:dyDescent="0.25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</row>
  </sheetData>
  <mergeCells count="16">
    <mergeCell ref="C4:C5"/>
    <mergeCell ref="A10:D10"/>
    <mergeCell ref="A24:M26"/>
    <mergeCell ref="E14:H14"/>
    <mergeCell ref="E15:H15"/>
    <mergeCell ref="E16:H16"/>
    <mergeCell ref="E17:H17"/>
    <mergeCell ref="I14:L14"/>
    <mergeCell ref="I15:L15"/>
    <mergeCell ref="I16:L16"/>
    <mergeCell ref="I17:L17"/>
    <mergeCell ref="A6:B6"/>
    <mergeCell ref="A7:B7"/>
    <mergeCell ref="A8:B8"/>
    <mergeCell ref="A2:B5"/>
    <mergeCell ref="A9:B9"/>
  </mergeCells>
  <pageMargins left="0.7" right="0.7" top="0.75" bottom="0.75" header="0.3" footer="0.3"/>
  <pageSetup scale="3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3841-D1EE-4E37-BA51-D189D39A6A61}">
  <dimension ref="A1:F8"/>
  <sheetViews>
    <sheetView tabSelected="1" workbookViewId="0">
      <selection activeCell="D10" sqref="D10"/>
    </sheetView>
  </sheetViews>
  <sheetFormatPr baseColWidth="10" defaultColWidth="11.42578125" defaultRowHeight="16.5" x14ac:dyDescent="0.3"/>
  <cols>
    <col min="1" max="1" width="21.7109375" style="78" customWidth="1"/>
    <col min="2" max="2" width="50" style="78" customWidth="1"/>
    <col min="3" max="3" width="21.140625" style="78" customWidth="1"/>
    <col min="4" max="4" width="14.28515625" style="78" customWidth="1"/>
    <col min="5" max="5" width="16.42578125" style="78" customWidth="1"/>
    <col min="6" max="6" width="17.28515625" style="78" customWidth="1"/>
    <col min="7" max="16384" width="11.42578125" style="73"/>
  </cols>
  <sheetData>
    <row r="1" spans="1:6" s="72" customFormat="1" x14ac:dyDescent="0.25">
      <c r="A1" s="150"/>
      <c r="B1" s="151" t="s">
        <v>118</v>
      </c>
      <c r="C1" s="151"/>
      <c r="D1" s="151"/>
      <c r="E1" s="152" t="s">
        <v>1</v>
      </c>
      <c r="F1" s="153"/>
    </row>
    <row r="2" spans="1:6" x14ac:dyDescent="0.3">
      <c r="A2" s="150"/>
      <c r="B2" s="154" t="s">
        <v>2</v>
      </c>
      <c r="C2" s="154"/>
      <c r="D2" s="154"/>
      <c r="E2" s="152" t="s">
        <v>3</v>
      </c>
      <c r="F2" s="153" t="s">
        <v>3</v>
      </c>
    </row>
    <row r="3" spans="1:6" ht="22.5" customHeight="1" x14ac:dyDescent="0.25">
      <c r="A3" s="150"/>
      <c r="B3" s="155" t="s">
        <v>4</v>
      </c>
      <c r="C3" s="156"/>
      <c r="D3" s="157"/>
      <c r="E3" s="152" t="s">
        <v>5</v>
      </c>
      <c r="F3" s="153" t="s">
        <v>5</v>
      </c>
    </row>
    <row r="4" spans="1:6" x14ac:dyDescent="0.25">
      <c r="A4" s="150"/>
      <c r="B4" s="158"/>
      <c r="C4" s="159"/>
      <c r="D4" s="160"/>
      <c r="E4" s="152" t="s">
        <v>119</v>
      </c>
      <c r="F4" s="153" t="s">
        <v>108</v>
      </c>
    </row>
    <row r="5" spans="1:6" x14ac:dyDescent="0.3">
      <c r="A5" s="74"/>
      <c r="B5" s="74"/>
      <c r="C5" s="74"/>
      <c r="D5" s="74"/>
      <c r="E5" s="74"/>
      <c r="F5" s="74"/>
    </row>
    <row r="6" spans="1:6" x14ac:dyDescent="0.25">
      <c r="A6" s="75" t="s">
        <v>120</v>
      </c>
      <c r="B6" s="75" t="s">
        <v>121</v>
      </c>
      <c r="C6" s="145" t="s">
        <v>122</v>
      </c>
      <c r="D6" s="145"/>
      <c r="E6" s="145" t="s">
        <v>123</v>
      </c>
      <c r="F6" s="145"/>
    </row>
    <row r="7" spans="1:6" ht="138" customHeight="1" x14ac:dyDescent="0.25">
      <c r="A7" s="76">
        <v>1</v>
      </c>
      <c r="B7" s="77" t="s">
        <v>125</v>
      </c>
      <c r="C7" s="146" t="s">
        <v>124</v>
      </c>
      <c r="D7" s="147"/>
      <c r="E7" s="148">
        <v>46300</v>
      </c>
      <c r="F7" s="149"/>
    </row>
    <row r="8" spans="1:6" x14ac:dyDescent="0.3">
      <c r="A8" s="74"/>
      <c r="B8" s="74"/>
      <c r="C8" s="74"/>
      <c r="D8" s="74"/>
      <c r="E8" s="74"/>
      <c r="F8" s="74"/>
    </row>
  </sheetData>
  <mergeCells count="12">
    <mergeCell ref="C6:D6"/>
    <mergeCell ref="E6:F6"/>
    <mergeCell ref="C7:D7"/>
    <mergeCell ref="E7:F7"/>
    <mergeCell ref="A1:A4"/>
    <mergeCell ref="B1:D1"/>
    <mergeCell ref="E1:F1"/>
    <mergeCell ref="B2:D2"/>
    <mergeCell ref="E2:F2"/>
    <mergeCell ref="B3:D4"/>
    <mergeCell ref="E3:F3"/>
    <mergeCell ref="E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1.BN 63407 </vt:lpstr>
      <vt:lpstr>Resumen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Cubillos</dc:creator>
  <cp:keywords/>
  <dc:description/>
  <cp:lastModifiedBy>Liz Maryuri Bolaños Orobajo</cp:lastModifiedBy>
  <cp:revision/>
  <dcterms:created xsi:type="dcterms:W3CDTF">2023-03-05T05:58:27Z</dcterms:created>
  <dcterms:modified xsi:type="dcterms:W3CDTF">2026-10-09T20:05:04Z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