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gfilardi/Downloads/"/>
    </mc:Choice>
  </mc:AlternateContent>
  <bookViews>
    <workbookView xWindow="2540" yWindow="2360" windowWidth="28800" windowHeight="17620" tabRatio="500"/>
  </bookViews>
  <sheets>
    <sheet name="RTD" sheetId="1" r:id="rId1"/>
    <sheet name="Modelo de Planilha" sheetId="2" r:id="rId2"/>
    <sheet name="Ajuda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D8" i="1"/>
</calcChain>
</file>

<file path=xl/sharedStrings.xml><?xml version="1.0" encoding="utf-8"?>
<sst xmlns="http://schemas.openxmlformats.org/spreadsheetml/2006/main" count="72" uniqueCount="67">
  <si>
    <t>Planilha RTD (Real Time Data)</t>
  </si>
  <si>
    <t>Modelo de Planilha usando o Link RTD</t>
  </si>
  <si>
    <t>Apresentação e Primeiros Passos</t>
  </si>
  <si>
    <t>Ajuda e Guia de Uso</t>
  </si>
  <si>
    <t>TICKER</t>
  </si>
  <si>
    <t>ULT</t>
  </si>
  <si>
    <t>VARP</t>
  </si>
  <si>
    <t>VARV</t>
  </si>
  <si>
    <t>MIN</t>
  </si>
  <si>
    <t>MAX</t>
  </si>
  <si>
    <t>ABE</t>
  </si>
  <si>
    <t>FEC</t>
  </si>
  <si>
    <t>QUANT</t>
  </si>
  <si>
    <t>NEG</t>
  </si>
  <si>
    <t>VOLT</t>
  </si>
  <si>
    <t>VOLF</t>
  </si>
  <si>
    <t>DATA</t>
  </si>
  <si>
    <t>NOME</t>
  </si>
  <si>
    <t>Código</t>
  </si>
  <si>
    <t>Último</t>
  </si>
  <si>
    <t>Variação %</t>
  </si>
  <si>
    <t>Variação $</t>
  </si>
  <si>
    <t>Mínima</t>
  </si>
  <si>
    <t>Máxima</t>
  </si>
  <si>
    <t>Abertura</t>
  </si>
  <si>
    <t>Fechamento</t>
  </si>
  <si>
    <t>Qnt. Último</t>
  </si>
  <si>
    <r>
      <t>N</t>
    </r>
    <r>
      <rPr>
        <b/>
        <sz val="11"/>
        <color rgb="FF808080"/>
        <rFont val="Calibri"/>
      </rPr>
      <t>° Negócios</t>
    </r>
  </si>
  <si>
    <r>
      <t>N</t>
    </r>
    <r>
      <rPr>
        <b/>
        <sz val="11"/>
        <color rgb="FF808080"/>
        <rFont val="Calibri"/>
      </rPr>
      <t>° Títulos</t>
    </r>
  </si>
  <si>
    <t>Volume Financeiro</t>
  </si>
  <si>
    <t>Data Último</t>
  </si>
  <si>
    <t>Empresa</t>
  </si>
  <si>
    <t>IBOV</t>
  </si>
  <si>
    <t>O Link RTD do Bússola do Investidor é um programa que permite receber atualizações em tempo real dentro de suas planilhas Excel, permitindo usar fórmulas, fazer análises e criar uma área de trabalho personalizada para acompanhar seus trades.</t>
  </si>
  <si>
    <t>PETR4</t>
  </si>
  <si>
    <t>OGXP3</t>
  </si>
  <si>
    <t>Orientações:</t>
  </si>
  <si>
    <t>ITUB4</t>
  </si>
  <si>
    <t>BVMF3</t>
  </si>
  <si>
    <t>KLBN4</t>
  </si>
  <si>
    <t>2º Execute o aplicativo como Administrador</t>
  </si>
  <si>
    <t>BBDC4</t>
  </si>
  <si>
    <t>3º Leia o Guia de Uso ou utilize a Planilha Modelo para começar a acompanhar as cotações em tempo real</t>
  </si>
  <si>
    <t>3º Digite uma fórmula correspondente ao Link RTD, como no exemplo a seguir:</t>
  </si>
  <si>
    <t xml:space="preserve"> =RTD("bussola.rtd";;"[TICKER ATIVO]";"[UM DOS CAMPOS ABAIXO]")</t>
  </si>
  <si>
    <t>PETR3</t>
  </si>
  <si>
    <t>BRFS3</t>
  </si>
  <si>
    <t>VALE3</t>
  </si>
  <si>
    <t>4º Ao acessar alguma planilha com campos que consultam o Link RTD no Microsoft Excel, aparecerá uma janela onde você deverá realizar o login, informando usuário e senha. Lembre-se que o RTD está disponível somente para assinantes.</t>
  </si>
  <si>
    <t>Campos Disponíveis:</t>
  </si>
  <si>
    <t>Exemplos:</t>
  </si>
  <si>
    <t>DATA - data última transação</t>
  </si>
  <si>
    <t xml:space="preserve"> =RTD("bussola.rtd";;"OGXP3";"ULT")</t>
  </si>
  <si>
    <t>NOME - nome do ativo</t>
  </si>
  <si>
    <t xml:space="preserve"> =RTD("bussola.rtd";;"PETR4";"DATA")</t>
  </si>
  <si>
    <t>ULT - último preço</t>
  </si>
  <si>
    <t>MIN - maior preço do dia</t>
  </si>
  <si>
    <t>MAX - menor preço do dia</t>
  </si>
  <si>
    <t>ABE - preço abertura</t>
  </si>
  <si>
    <t>FEC - preço último fechamento</t>
  </si>
  <si>
    <t>QUANT - quantidade de ações no trade</t>
  </si>
  <si>
    <t>NEG - quantidade de negócios no dia</t>
  </si>
  <si>
    <t>VARP - variação percentual</t>
  </si>
  <si>
    <t>VARV - variação em valor</t>
  </si>
  <si>
    <t>VOLT - volume de títulos no dia</t>
  </si>
  <si>
    <t>VOLF - volume financeiro no dia</t>
  </si>
  <si>
    <t>Acessar Central de Ajuda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</si>
</sst>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4" x14ac:knownFonts="1">
    <font>
      <sz val="11"/>
      <color rgb="FF000000"/>
      <name val="Calibri"/>
    </font>
    <font>
      <b/>
      <sz val="100"/>
      <color rgb="FFFFFFFF"/>
      <name val="Lato"/>
    </font>
    <font>
      <sz val="11"/>
      <name val="Calibri"/>
    </font>
    <font>
      <b/>
      <sz val="24"/>
      <color rgb="FF2D3889"/>
      <name val="Lato"/>
    </font>
    <font>
      <b/>
      <sz val="14"/>
      <color rgb="FFFFFFFF"/>
      <name val="Lato"/>
    </font>
    <font>
      <b/>
      <sz val="10"/>
      <color rgb="FF7F7F7F"/>
      <name val="Calibri"/>
    </font>
    <font>
      <b/>
      <sz val="12"/>
      <color rgb="FF7F7F7F"/>
      <name val="Calibri"/>
    </font>
    <font>
      <b/>
      <sz val="11"/>
      <color rgb="FF000000"/>
      <name val="Calibri"/>
    </font>
    <font>
      <sz val="13"/>
      <color rgb="FF000000"/>
      <name val="Lato"/>
    </font>
    <font>
      <b/>
      <sz val="13"/>
      <color rgb="FF2D3889"/>
      <name val="Lato"/>
    </font>
    <font>
      <u/>
      <sz val="13"/>
      <color rgb="FF000000"/>
      <name val="Lato"/>
    </font>
    <font>
      <b/>
      <sz val="11"/>
      <color rgb="FF808080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D3889"/>
        <bgColor rgb="FF2D3889"/>
      </patternFill>
    </fill>
    <fill>
      <patternFill patternType="solid">
        <fgColor rgb="FF333399"/>
        <bgColor rgb="FF33339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28">
    <border>
      <left/>
      <right/>
      <top/>
      <bottom/>
      <diagonal/>
    </border>
    <border>
      <left style="medium">
        <color rgb="FF2D3889"/>
      </left>
      <right/>
      <top style="medium">
        <color rgb="FF2D3889"/>
      </top>
      <bottom/>
      <diagonal/>
    </border>
    <border>
      <left/>
      <right/>
      <top style="medium">
        <color rgb="FF2D3889"/>
      </top>
      <bottom/>
      <diagonal/>
    </border>
    <border>
      <left/>
      <right/>
      <top style="medium">
        <color rgb="FF2D3889"/>
      </top>
      <bottom/>
      <diagonal/>
    </border>
    <border>
      <left style="medium">
        <color rgb="FF333399"/>
      </left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/>
      <right style="medium">
        <color rgb="FF2D3889"/>
      </right>
      <top style="medium">
        <color rgb="FF2D3889"/>
      </top>
      <bottom/>
      <diagonal/>
    </border>
    <border>
      <left/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 style="medium">
        <color rgb="FF333399"/>
      </left>
      <right/>
      <top/>
      <bottom/>
      <diagonal/>
    </border>
    <border>
      <left/>
      <right style="medium">
        <color rgb="FF333399"/>
      </right>
      <top/>
      <bottom/>
      <diagonal/>
    </border>
    <border>
      <left style="medium">
        <color rgb="FF333399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2D3889"/>
      </left>
      <right/>
      <top/>
      <bottom/>
      <diagonal/>
    </border>
    <border>
      <left/>
      <right style="medium">
        <color rgb="FF2D3889"/>
      </right>
      <top/>
      <bottom/>
      <diagonal/>
    </border>
    <border>
      <left style="medium">
        <color rgb="FF2D3889"/>
      </left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/>
      <right style="medium">
        <color rgb="FF2D3889"/>
      </right>
      <top style="medium">
        <color rgb="FF333399"/>
      </top>
      <bottom style="medium">
        <color rgb="FF333399"/>
      </bottom>
      <diagonal/>
    </border>
    <border>
      <left style="medium">
        <color rgb="FF2D3889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medium">
        <color rgb="FF2D3889"/>
      </right>
      <top/>
      <bottom style="thin">
        <color rgb="FFB7B7B7"/>
      </bottom>
      <diagonal/>
    </border>
    <border>
      <left style="medium">
        <color rgb="FF2D3889"/>
      </left>
      <right/>
      <top style="medium">
        <color rgb="FF2D3889"/>
      </top>
      <bottom/>
      <diagonal/>
    </border>
    <border>
      <left/>
      <right style="medium">
        <color rgb="FF333399"/>
      </right>
      <top style="medium">
        <color rgb="FF000000"/>
      </top>
      <bottom/>
      <diagonal/>
    </border>
    <border>
      <left style="medium">
        <color rgb="FF333399"/>
      </left>
      <right/>
      <top/>
      <bottom style="medium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 style="medium">
        <color rgb="FF333399"/>
      </right>
      <top/>
      <bottom style="medium">
        <color rgb="FF333399"/>
      </bottom>
      <diagonal/>
    </border>
    <border>
      <left style="medium">
        <color rgb="FF2D3889"/>
      </left>
      <right/>
      <top/>
      <bottom style="medium">
        <color rgb="FF2D3889"/>
      </bottom>
      <diagonal/>
    </border>
    <border>
      <left/>
      <right/>
      <top/>
      <bottom style="medium">
        <color rgb="FF2D3889"/>
      </bottom>
      <diagonal/>
    </border>
    <border>
      <left/>
      <right style="medium">
        <color rgb="FF2D3889"/>
      </right>
      <top/>
      <bottom style="medium">
        <color rgb="FF2D3889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7" fillId="0" borderId="12" xfId="0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center"/>
    </xf>
    <xf numFmtId="2" fontId="8" fillId="2" borderId="0" xfId="0" applyNumberFormat="1" applyFont="1" applyFill="1" applyAlignment="1">
      <alignment wrapText="1"/>
    </xf>
    <xf numFmtId="2" fontId="0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9" fillId="2" borderId="0" xfId="0" applyNumberFormat="1" applyFont="1" applyFill="1" applyAlignment="1">
      <alignment wrapText="1"/>
    </xf>
    <xf numFmtId="0" fontId="7" fillId="0" borderId="25" xfId="0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2" fontId="9" fillId="2" borderId="13" xfId="0" applyNumberFormat="1" applyFont="1" applyFill="1" applyBorder="1" applyAlignment="1">
      <alignment wrapText="1"/>
    </xf>
    <xf numFmtId="0" fontId="7" fillId="0" borderId="25" xfId="0" applyFont="1" applyBorder="1" applyAlignment="1">
      <alignment horizontal="center"/>
    </xf>
    <xf numFmtId="2" fontId="8" fillId="2" borderId="26" xfId="0" applyNumberFormat="1" applyFont="1" applyFill="1" applyBorder="1" applyAlignment="1">
      <alignment wrapText="1"/>
    </xf>
    <xf numFmtId="2" fontId="0" fillId="0" borderId="27" xfId="0" applyNumberFormat="1" applyFont="1" applyBorder="1" applyAlignment="1">
      <alignment horizontal="center"/>
    </xf>
    <xf numFmtId="2" fontId="8" fillId="2" borderId="0" xfId="0" applyNumberFormat="1" applyFont="1" applyFill="1" applyAlignment="1">
      <alignment wrapText="1"/>
    </xf>
    <xf numFmtId="0" fontId="0" fillId="0" borderId="0" xfId="0" applyFont="1" applyAlignment="1"/>
    <xf numFmtId="0" fontId="7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2" fontId="9" fillId="2" borderId="0" xfId="0" applyNumberFormat="1" applyFont="1" applyFill="1" applyAlignment="1">
      <alignment wrapText="1"/>
    </xf>
    <xf numFmtId="2" fontId="10" fillId="2" borderId="0" xfId="0" applyNumberFormat="1" applyFont="1" applyFill="1" applyAlignment="1">
      <alignment wrapText="1"/>
    </xf>
    <xf numFmtId="2" fontId="0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2" fontId="8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vertical="top" wrapText="1"/>
    </xf>
    <xf numFmtId="2" fontId="12" fillId="2" borderId="0" xfId="1" applyNumberFormat="1" applyFill="1" applyAlignment="1">
      <alignment wrapText="1"/>
    </xf>
    <xf numFmtId="0" fontId="12" fillId="0" borderId="0" xfId="1" applyAlignment="1"/>
    <xf numFmtId="0" fontId="7" fillId="2" borderId="0" xfId="0" applyFont="1" applyFill="1" applyAlignment="1">
      <alignment vertical="top"/>
    </xf>
    <xf numFmtId="0" fontId="7" fillId="0" borderId="8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2" fontId="0" fillId="0" borderId="9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7" fillId="0" borderId="12" xfId="0" applyFon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3">
    <cellStyle name="Hiperlink" xfId="1" builtinId="8"/>
    <cellStyle name="Hiperlink Visitado" xfId="2" builtinId="9" hidden="1"/>
    <cellStyle name="Normal" xfId="0" builtinId="0"/>
  </cellStyles>
  <dxfs count="4"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hyperlink" Target="http://www.bussoladoinvestidor.com.br/planos/" TargetMode="External"/><Relationship Id="rId5" Type="http://schemas.openxmlformats.org/officeDocument/2006/relationships/image" Target="../media/image3.png"/><Relationship Id="rId6" Type="http://schemas.openxmlformats.org/officeDocument/2006/relationships/hyperlink" Target="#'Modelo de Planilha'!A1"/><Relationship Id="rId7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hyperlink" Target="#Aju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://www.bussoladoinvestidor.com.br/planos" TargetMode="External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hyperlink" Target="#'Modelo de Planilha'!A1"/><Relationship Id="rId5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hyperlink" Target="http://www.bussoladoinvestidor.com.br/plan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104775</xdr:rowOff>
    </xdr:from>
    <xdr:ext cx="2276475" cy="6000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311150</xdr:colOff>
      <xdr:row>10</xdr:row>
      <xdr:rowOff>184150</xdr:rowOff>
    </xdr:from>
    <xdr:ext cx="1085850" cy="438150"/>
    <xdr:pic>
      <xdr:nvPicPr>
        <xdr:cNvPr id="3" name="image2.png" title="Imagem">
          <a:hlinkClick xmlns:r="http://schemas.openxmlformats.org/officeDocument/2006/relationships" r:id="rId2"/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69150" y="2990850"/>
          <a:ext cx="108585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622300</xdr:colOff>
      <xdr:row>10</xdr:row>
      <xdr:rowOff>174625</xdr:rowOff>
    </xdr:from>
    <xdr:ext cx="1209675" cy="447675"/>
    <xdr:pic>
      <xdr:nvPicPr>
        <xdr:cNvPr id="4" name="image3.png" title="Imagem">
          <a:hlinkClick xmlns:r="http://schemas.openxmlformats.org/officeDocument/2006/relationships" r:id="rId4"/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68700" y="2981325"/>
          <a:ext cx="120967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10</xdr:row>
      <xdr:rowOff>179388</xdr:rowOff>
    </xdr:from>
    <xdr:ext cx="1952625" cy="447675"/>
    <xdr:pic>
      <xdr:nvPicPr>
        <xdr:cNvPr id="5" name="image4.png" title="Imagem">
          <a:hlinkClick xmlns:r="http://schemas.openxmlformats.org/officeDocument/2006/relationships" r:id="rId6"/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997450" y="2986088"/>
          <a:ext cx="1952625" cy="447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57150</xdr:rowOff>
    </xdr:from>
    <xdr:ext cx="2152650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844550</xdr:colOff>
      <xdr:row>1</xdr:row>
      <xdr:rowOff>161925</xdr:rowOff>
    </xdr:from>
    <xdr:ext cx="1209675" cy="447675"/>
    <xdr:pic>
      <xdr:nvPicPr>
        <xdr:cNvPr id="3" name="image3.png" title="Imagem">
          <a:hlinkClick xmlns:r="http://schemas.openxmlformats.org/officeDocument/2006/relationships" r:id="rId2"/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023850" y="301625"/>
          <a:ext cx="1209675" cy="4476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104775</xdr:rowOff>
    </xdr:from>
    <xdr:ext cx="2276475" cy="6000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533400</xdr:colOff>
      <xdr:row>24</xdr:row>
      <xdr:rowOff>26988</xdr:rowOff>
    </xdr:from>
    <xdr:ext cx="1209675" cy="447675"/>
    <xdr:pic>
      <xdr:nvPicPr>
        <xdr:cNvPr id="3" name="image3.png" title="Imagem">
          <a:hlinkClick xmlns:r="http://schemas.openxmlformats.org/officeDocument/2006/relationships" r:id="rId2"/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29400" y="6643688"/>
          <a:ext cx="120967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663575</xdr:colOff>
      <xdr:row>24</xdr:row>
      <xdr:rowOff>26988</xdr:rowOff>
    </xdr:from>
    <xdr:ext cx="1952625" cy="447675"/>
    <xdr:pic>
      <xdr:nvPicPr>
        <xdr:cNvPr id="4" name="image4.png" title="Imagem">
          <a:hlinkClick xmlns:r="http://schemas.openxmlformats.org/officeDocument/2006/relationships" r:id="rId4"/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927975" y="6643688"/>
          <a:ext cx="1952625" cy="447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juda.bussoladoinvestidor.com.br/hc/pt-br/sections/201149497-D%C3%BAvidas-sobre-Link-RTD" TargetMode="External"/><Relationship Id="rId4" Type="http://schemas.openxmlformats.org/officeDocument/2006/relationships/hyperlink" Target="https://ajuda.bussoladoinvestidor.com.br/hc/pt-br/sections/201149497-D%C3%BAvidas-sobre-Link-RTD" TargetMode="External"/><Relationship Id="rId5" Type="http://schemas.openxmlformats.org/officeDocument/2006/relationships/drawing" Target="../drawings/drawing3.xml"/><Relationship Id="rId1" Type="http://schemas.openxmlformats.org/officeDocument/2006/relationships/hyperlink" Target="https://ajuda.bussoladoinvestidor.com.br/hc/pt-br/sections/201149497-D%C3%BAvidas-sobre-Link-RTD" TargetMode="External"/><Relationship Id="rId2" Type="http://schemas.openxmlformats.org/officeDocument/2006/relationships/hyperlink" Target="https://ajuda.bussoladoinvestidor.com.br/hc/pt-br/sections/201149497-D%C3%BAvidas-sobre-Link-RT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workbookViewId="0"/>
  </sheetViews>
  <sheetFormatPr baseColWidth="10" defaultColWidth="14.5" defaultRowHeight="15" customHeight="1" x14ac:dyDescent="0.2"/>
  <cols>
    <col min="1" max="1" width="3" customWidth="1"/>
    <col min="2" max="2" width="2.5" customWidth="1"/>
    <col min="3" max="3" width="1.83203125" customWidth="1"/>
    <col min="4" max="4" width="31.33203125" customWidth="1"/>
    <col min="5" max="10" width="12.83203125" customWidth="1"/>
    <col min="11" max="11" width="18.33203125" customWidth="1"/>
    <col min="12" max="12" width="14.5" customWidth="1"/>
    <col min="13" max="13" width="2.83203125" customWidth="1"/>
    <col min="14" max="14" width="5.5" customWidth="1"/>
  </cols>
  <sheetData>
    <row r="1" spans="1:14" ht="11.2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4"/>
    </row>
    <row r="2" spans="1:14" ht="69" customHeight="1" x14ac:dyDescent="0.2">
      <c r="A2" s="5"/>
      <c r="B2" s="48"/>
      <c r="C2" s="49"/>
      <c r="D2" s="49"/>
      <c r="E2" s="52" t="s">
        <v>0</v>
      </c>
      <c r="F2" s="49"/>
      <c r="G2" s="49"/>
      <c r="H2" s="49"/>
      <c r="I2" s="49"/>
      <c r="J2" s="49"/>
      <c r="K2" s="49"/>
      <c r="L2" s="49"/>
      <c r="M2" s="53"/>
    </row>
    <row r="3" spans="1:14" ht="30.75" customHeight="1" x14ac:dyDescent="0.2">
      <c r="A3" s="6"/>
      <c r="B3" s="50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51"/>
    </row>
    <row r="4" spans="1:14" ht="9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3"/>
      <c r="N4" s="3"/>
    </row>
    <row r="5" spans="1:14" s="72" customFormat="1" ht="43" customHeight="1" x14ac:dyDescent="0.2">
      <c r="A5" s="68"/>
      <c r="B5" s="69"/>
      <c r="C5" s="65" t="s">
        <v>33</v>
      </c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4" ht="12.75" customHeight="1" x14ac:dyDescent="0.2">
      <c r="A6" s="17"/>
      <c r="B6" s="29"/>
      <c r="C6" s="56"/>
      <c r="D6" s="44"/>
      <c r="E6" s="44"/>
      <c r="F6" s="44"/>
      <c r="G6" s="44"/>
      <c r="H6" s="44"/>
      <c r="I6" s="44"/>
      <c r="J6" s="44"/>
      <c r="K6" s="44"/>
      <c r="L6" s="44"/>
      <c r="M6" s="31"/>
    </row>
    <row r="7" spans="1:14" ht="18" customHeight="1" x14ac:dyDescent="0.2">
      <c r="A7" s="17"/>
      <c r="B7" s="29"/>
      <c r="C7" s="54" t="s">
        <v>36</v>
      </c>
      <c r="D7" s="44"/>
      <c r="E7" s="44"/>
      <c r="F7" s="44"/>
      <c r="G7" s="44"/>
      <c r="H7" s="44"/>
      <c r="I7" s="44"/>
      <c r="J7" s="44"/>
      <c r="K7" s="44"/>
      <c r="L7" s="44"/>
      <c r="M7" s="31"/>
    </row>
    <row r="8" spans="1:14" ht="18" customHeight="1" x14ac:dyDescent="0.2">
      <c r="A8" s="17"/>
      <c r="B8" s="29"/>
      <c r="D8" s="55" t="str">
        <f>HYPERLINK("https://ajuda.bussoladoinvestidor.com.br/hc/pt-br/articles/206501798-Como-usar-o-Link-RTD-do-B%C3%BAssola-do-Investidor-","1º Faça o download e a instalação do aplicativo RTD, você pode baixa-lo, clicando aqui.")</f>
        <v>1º Faça o download e a instalação do aplicativo RTD, você pode baixa-lo, clicando aqui.</v>
      </c>
      <c r="E8" s="44"/>
      <c r="F8" s="44"/>
      <c r="G8" s="44"/>
      <c r="H8" s="44"/>
      <c r="I8" s="44"/>
      <c r="J8" s="44"/>
      <c r="K8" s="44"/>
      <c r="L8" s="44"/>
      <c r="M8" s="31"/>
    </row>
    <row r="9" spans="1:14" ht="18" customHeight="1" x14ac:dyDescent="0.2">
      <c r="A9" s="17"/>
      <c r="B9" s="29"/>
      <c r="D9" s="43" t="s">
        <v>40</v>
      </c>
      <c r="E9" s="44"/>
      <c r="F9" s="44"/>
      <c r="G9" s="44"/>
      <c r="H9" s="44"/>
      <c r="I9" s="44"/>
      <c r="J9" s="44"/>
      <c r="K9" s="44"/>
      <c r="L9" s="44"/>
      <c r="M9" s="31"/>
    </row>
    <row r="10" spans="1:14" ht="18" customHeight="1" x14ac:dyDescent="0.2">
      <c r="A10" s="17"/>
      <c r="B10" s="29"/>
      <c r="D10" s="43" t="s">
        <v>42</v>
      </c>
      <c r="E10" s="44"/>
      <c r="F10" s="44"/>
      <c r="G10" s="44"/>
      <c r="H10" s="44"/>
      <c r="I10" s="44"/>
      <c r="J10" s="44"/>
      <c r="K10" s="44"/>
      <c r="L10" s="44"/>
      <c r="M10" s="31"/>
    </row>
    <row r="11" spans="1:14" ht="63.75" customHeight="1" x14ac:dyDescent="0.2">
      <c r="A11" s="17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</row>
    <row r="12" spans="1:14" ht="15.75" customHeight="1" x14ac:dyDescent="0.2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</row>
  </sheetData>
  <mergeCells count="10">
    <mergeCell ref="D10:L10"/>
    <mergeCell ref="B11:M11"/>
    <mergeCell ref="B2:D2"/>
    <mergeCell ref="B3:M3"/>
    <mergeCell ref="C5:L5"/>
    <mergeCell ref="E2:M2"/>
    <mergeCell ref="C7:L7"/>
    <mergeCell ref="D8:L8"/>
    <mergeCell ref="D9:L9"/>
    <mergeCell ref="C6:L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/>
  </sheetViews>
  <sheetFormatPr baseColWidth="10" defaultColWidth="14.5" defaultRowHeight="15" customHeight="1" x14ac:dyDescent="0.2"/>
  <cols>
    <col min="1" max="1" width="3" customWidth="1"/>
    <col min="2" max="3" width="11.5" customWidth="1"/>
    <col min="4" max="12" width="12.83203125" customWidth="1"/>
    <col min="13" max="13" width="18.33203125" customWidth="1"/>
    <col min="14" max="14" width="17.5" customWidth="1"/>
    <col min="15" max="15" width="15.5" customWidth="1"/>
    <col min="16" max="16" width="4" customWidth="1"/>
  </cols>
  <sheetData>
    <row r="1" spans="1:16" ht="11.2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4"/>
    </row>
    <row r="2" spans="1:16" ht="56.25" customHeight="1" x14ac:dyDescent="0.2">
      <c r="A2" s="5"/>
      <c r="B2" s="62"/>
      <c r="C2" s="63"/>
      <c r="D2" s="63"/>
      <c r="E2" s="59" t="s">
        <v>0</v>
      </c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6" ht="30.75" customHeight="1" x14ac:dyDescent="0.2">
      <c r="A3" s="6"/>
      <c r="B3" s="57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58"/>
    </row>
    <row r="4" spans="1:16" ht="21" customHeight="1" x14ac:dyDescent="0.2">
      <c r="A4" s="10"/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3" t="s">
        <v>17</v>
      </c>
    </row>
    <row r="5" spans="1:16" ht="24.75" customHeight="1" x14ac:dyDescent="0.2">
      <c r="A5" s="7"/>
      <c r="B5" s="14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15" t="s">
        <v>30</v>
      </c>
      <c r="O5" s="16" t="s">
        <v>31</v>
      </c>
      <c r="P5" s="3"/>
    </row>
    <row r="6" spans="1:16" ht="18" customHeight="1" x14ac:dyDescent="0.2">
      <c r="A6" s="17"/>
      <c r="B6" s="18" t="s">
        <v>32</v>
      </c>
      <c r="C6" s="19" t="e">
        <f>RTD("bussola.rtd", ,$B6,C$4)</f>
        <v>#N/A</v>
      </c>
      <c r="D6" s="20" t="e">
        <f t="shared" ref="D6:D15" si="0">RTD("bussola.rtd", ,B6,$D$4)</f>
        <v>#N/A</v>
      </c>
      <c r="E6" s="19" t="e">
        <f t="shared" ref="E6:K6" si="1">RTD("bussola.rtd", ,$B6,E$4)</f>
        <v>#N/A</v>
      </c>
      <c r="F6" s="19" t="e">
        <f t="shared" si="1"/>
        <v>#N/A</v>
      </c>
      <c r="G6" s="19" t="e">
        <f t="shared" si="1"/>
        <v>#N/A</v>
      </c>
      <c r="H6" s="19" t="e">
        <f t="shared" si="1"/>
        <v>#N/A</v>
      </c>
      <c r="I6" s="19" t="e">
        <f t="shared" si="1"/>
        <v>#N/A</v>
      </c>
      <c r="J6" s="25" t="e">
        <f t="shared" si="1"/>
        <v>#N/A</v>
      </c>
      <c r="K6" s="25" t="e">
        <f t="shared" si="1"/>
        <v>#N/A</v>
      </c>
      <c r="L6" s="25" t="e">
        <f t="shared" ref="L6:M6" si="2">RTD("bussola.rtd", ,$B6,L$4)/1000</f>
        <v>#N/A</v>
      </c>
      <c r="M6" s="25" t="e">
        <f t="shared" si="2"/>
        <v>#N/A</v>
      </c>
      <c r="N6" s="19" t="e">
        <f t="shared" ref="N6:O6" si="3">RTD("bussola.rtd", ,$B6,N$4)</f>
        <v>#N/A</v>
      </c>
      <c r="O6" s="28" t="e">
        <f t="shared" si="3"/>
        <v>#N/A</v>
      </c>
    </row>
    <row r="7" spans="1:16" ht="18" customHeight="1" x14ac:dyDescent="0.2">
      <c r="A7" s="17"/>
      <c r="B7" s="18" t="s">
        <v>34</v>
      </c>
      <c r="C7" s="19" t="e">
        <f t="shared" ref="C7:C15" si="4">RTD("bussola.rtd", ,B7,$C$4)</f>
        <v>#N/A</v>
      </c>
      <c r="D7" s="20" t="e">
        <f t="shared" si="0"/>
        <v>#N/A</v>
      </c>
      <c r="E7" s="19" t="e">
        <f t="shared" ref="E7:K7" si="5">RTD("bussola.rtd", ,$B7,E$4)</f>
        <v>#N/A</v>
      </c>
      <c r="F7" s="19" t="e">
        <f t="shared" si="5"/>
        <v>#N/A</v>
      </c>
      <c r="G7" s="19" t="e">
        <f t="shared" si="5"/>
        <v>#N/A</v>
      </c>
      <c r="H7" s="19" t="e">
        <f t="shared" si="5"/>
        <v>#N/A</v>
      </c>
      <c r="I7" s="19" t="e">
        <f t="shared" si="5"/>
        <v>#N/A</v>
      </c>
      <c r="J7" s="25" t="e">
        <f t="shared" si="5"/>
        <v>#N/A</v>
      </c>
      <c r="K7" s="25" t="e">
        <f t="shared" si="5"/>
        <v>#N/A</v>
      </c>
      <c r="L7" s="25" t="e">
        <f t="shared" ref="L7:M7" si="6">RTD("bussola.rtd", ,$B7,L$4)/1000</f>
        <v>#N/A</v>
      </c>
      <c r="M7" s="25" t="e">
        <f t="shared" si="6"/>
        <v>#N/A</v>
      </c>
      <c r="N7" s="3" t="e">
        <f t="shared" ref="N7:N15" si="7">RTD("bussola.rtd", ,B7,$N$4)</f>
        <v>#N/A</v>
      </c>
      <c r="O7" s="28" t="e">
        <f t="shared" ref="O7:O15" si="8">RTD("bussola.rtd", ,$B7,O$4)</f>
        <v>#N/A</v>
      </c>
    </row>
    <row r="8" spans="1:16" ht="18" customHeight="1" x14ac:dyDescent="0.2">
      <c r="A8" s="17"/>
      <c r="B8" s="18" t="s">
        <v>35</v>
      </c>
      <c r="C8" s="19" t="e">
        <f t="shared" si="4"/>
        <v>#N/A</v>
      </c>
      <c r="D8" s="20" t="e">
        <f t="shared" si="0"/>
        <v>#N/A</v>
      </c>
      <c r="E8" s="19" t="e">
        <f t="shared" ref="E8:K8" si="9">RTD("bussola.rtd", ,$B8,E$4)</f>
        <v>#N/A</v>
      </c>
      <c r="F8" s="19" t="e">
        <f t="shared" si="9"/>
        <v>#N/A</v>
      </c>
      <c r="G8" s="19" t="e">
        <f t="shared" si="9"/>
        <v>#N/A</v>
      </c>
      <c r="H8" s="19" t="e">
        <f t="shared" si="9"/>
        <v>#N/A</v>
      </c>
      <c r="I8" s="19" t="e">
        <f t="shared" si="9"/>
        <v>#N/A</v>
      </c>
      <c r="J8" s="25" t="e">
        <f t="shared" si="9"/>
        <v>#N/A</v>
      </c>
      <c r="K8" s="25" t="e">
        <f t="shared" si="9"/>
        <v>#N/A</v>
      </c>
      <c r="L8" s="25" t="e">
        <f t="shared" ref="L8:M8" si="10">RTD("bussola.rtd", ,$B8,L$4)/1000</f>
        <v>#N/A</v>
      </c>
      <c r="M8" s="25" t="e">
        <f t="shared" si="10"/>
        <v>#N/A</v>
      </c>
      <c r="N8" s="3" t="e">
        <f t="shared" si="7"/>
        <v>#N/A</v>
      </c>
      <c r="O8" s="28" t="e">
        <f t="shared" si="8"/>
        <v>#N/A</v>
      </c>
    </row>
    <row r="9" spans="1:16" ht="18" customHeight="1" x14ac:dyDescent="0.2">
      <c r="A9" s="17"/>
      <c r="B9" s="18" t="s">
        <v>37</v>
      </c>
      <c r="C9" s="19" t="e">
        <f t="shared" si="4"/>
        <v>#N/A</v>
      </c>
      <c r="D9" s="20" t="e">
        <f t="shared" si="0"/>
        <v>#N/A</v>
      </c>
      <c r="E9" s="19" t="e">
        <f t="shared" ref="E9:K9" si="11">RTD("bussola.rtd", ,$B9,E$4)</f>
        <v>#N/A</v>
      </c>
      <c r="F9" s="19" t="e">
        <f t="shared" si="11"/>
        <v>#N/A</v>
      </c>
      <c r="G9" s="19" t="e">
        <f t="shared" si="11"/>
        <v>#N/A</v>
      </c>
      <c r="H9" s="19" t="e">
        <f t="shared" si="11"/>
        <v>#N/A</v>
      </c>
      <c r="I9" s="19" t="e">
        <f t="shared" si="11"/>
        <v>#N/A</v>
      </c>
      <c r="J9" s="25" t="e">
        <f t="shared" si="11"/>
        <v>#N/A</v>
      </c>
      <c r="K9" s="25" t="e">
        <f t="shared" si="11"/>
        <v>#N/A</v>
      </c>
      <c r="L9" s="25" t="e">
        <f t="shared" ref="L9:M9" si="12">RTD("bussola.rtd", ,$B9,L$4)/1000</f>
        <v>#N/A</v>
      </c>
      <c r="M9" s="25" t="e">
        <f t="shared" si="12"/>
        <v>#N/A</v>
      </c>
      <c r="N9" s="3" t="e">
        <f t="shared" si="7"/>
        <v>#N/A</v>
      </c>
      <c r="O9" s="28" t="e">
        <f t="shared" si="8"/>
        <v>#N/A</v>
      </c>
    </row>
    <row r="10" spans="1:16" ht="18" customHeight="1" x14ac:dyDescent="0.2">
      <c r="A10" s="17"/>
      <c r="B10" s="18" t="s">
        <v>38</v>
      </c>
      <c r="C10" s="19" t="e">
        <f t="shared" si="4"/>
        <v>#N/A</v>
      </c>
      <c r="D10" s="20" t="e">
        <f t="shared" si="0"/>
        <v>#N/A</v>
      </c>
      <c r="E10" s="19" t="e">
        <f t="shared" ref="E10:K10" si="13">RTD("bussola.rtd", ,$B10,E$4)</f>
        <v>#N/A</v>
      </c>
      <c r="F10" s="19" t="e">
        <f t="shared" si="13"/>
        <v>#N/A</v>
      </c>
      <c r="G10" s="19" t="e">
        <f t="shared" si="13"/>
        <v>#N/A</v>
      </c>
      <c r="H10" s="19" t="e">
        <f t="shared" si="13"/>
        <v>#N/A</v>
      </c>
      <c r="I10" s="19" t="e">
        <f t="shared" si="13"/>
        <v>#N/A</v>
      </c>
      <c r="J10" s="25" t="e">
        <f t="shared" si="13"/>
        <v>#N/A</v>
      </c>
      <c r="K10" s="25" t="e">
        <f t="shared" si="13"/>
        <v>#N/A</v>
      </c>
      <c r="L10" s="25" t="e">
        <f t="shared" ref="L10:M10" si="14">RTD("bussola.rtd", ,$B10,L$4)/1000</f>
        <v>#N/A</v>
      </c>
      <c r="M10" s="25" t="e">
        <f t="shared" si="14"/>
        <v>#N/A</v>
      </c>
      <c r="N10" s="3" t="e">
        <f t="shared" si="7"/>
        <v>#N/A</v>
      </c>
      <c r="O10" s="28" t="e">
        <f t="shared" si="8"/>
        <v>#N/A</v>
      </c>
    </row>
    <row r="11" spans="1:16" ht="18" customHeight="1" x14ac:dyDescent="0.2">
      <c r="A11" s="17"/>
      <c r="B11" s="18" t="s">
        <v>39</v>
      </c>
      <c r="C11" s="19" t="e">
        <f t="shared" si="4"/>
        <v>#N/A</v>
      </c>
      <c r="D11" s="20" t="e">
        <f t="shared" si="0"/>
        <v>#N/A</v>
      </c>
      <c r="E11" s="19" t="e">
        <f t="shared" ref="E11:K11" si="15">RTD("bussola.rtd", ,$B11,E$4)</f>
        <v>#N/A</v>
      </c>
      <c r="F11" s="19" t="e">
        <f t="shared" si="15"/>
        <v>#N/A</v>
      </c>
      <c r="G11" s="19" t="e">
        <f t="shared" si="15"/>
        <v>#N/A</v>
      </c>
      <c r="H11" s="19" t="e">
        <f t="shared" si="15"/>
        <v>#N/A</v>
      </c>
      <c r="I11" s="19" t="e">
        <f t="shared" si="15"/>
        <v>#N/A</v>
      </c>
      <c r="J11" s="25" t="e">
        <f t="shared" si="15"/>
        <v>#N/A</v>
      </c>
      <c r="K11" s="25" t="e">
        <f t="shared" si="15"/>
        <v>#N/A</v>
      </c>
      <c r="L11" s="25" t="e">
        <f t="shared" ref="L11:M11" si="16">RTD("bussola.rtd", ,$B11,L$4)/1000</f>
        <v>#N/A</v>
      </c>
      <c r="M11" s="25" t="e">
        <f t="shared" si="16"/>
        <v>#N/A</v>
      </c>
      <c r="N11" s="3" t="e">
        <f t="shared" si="7"/>
        <v>#N/A</v>
      </c>
      <c r="O11" s="28" t="e">
        <f t="shared" si="8"/>
        <v>#N/A</v>
      </c>
    </row>
    <row r="12" spans="1:16" ht="18" customHeight="1" x14ac:dyDescent="0.2">
      <c r="A12" s="17"/>
      <c r="B12" s="18" t="s">
        <v>41</v>
      </c>
      <c r="C12" s="19" t="e">
        <f t="shared" si="4"/>
        <v>#N/A</v>
      </c>
      <c r="D12" s="20" t="e">
        <f t="shared" si="0"/>
        <v>#N/A</v>
      </c>
      <c r="E12" s="19" t="e">
        <f t="shared" ref="E12:K12" si="17">RTD("bussola.rtd", ,$B12,E$4)</f>
        <v>#N/A</v>
      </c>
      <c r="F12" s="19" t="e">
        <f t="shared" si="17"/>
        <v>#N/A</v>
      </c>
      <c r="G12" s="19" t="e">
        <f t="shared" si="17"/>
        <v>#N/A</v>
      </c>
      <c r="H12" s="19" t="e">
        <f t="shared" si="17"/>
        <v>#N/A</v>
      </c>
      <c r="I12" s="19" t="e">
        <f t="shared" si="17"/>
        <v>#N/A</v>
      </c>
      <c r="J12" s="25" t="e">
        <f t="shared" si="17"/>
        <v>#N/A</v>
      </c>
      <c r="K12" s="25" t="e">
        <f t="shared" si="17"/>
        <v>#N/A</v>
      </c>
      <c r="L12" s="25" t="e">
        <f t="shared" ref="L12:M12" si="18">RTD("bussola.rtd", ,$B12,L$4)/1000</f>
        <v>#N/A</v>
      </c>
      <c r="M12" s="25" t="e">
        <f t="shared" si="18"/>
        <v>#N/A</v>
      </c>
      <c r="N12" s="3" t="e">
        <f t="shared" si="7"/>
        <v>#N/A</v>
      </c>
      <c r="O12" s="28" t="e">
        <f t="shared" si="8"/>
        <v>#N/A</v>
      </c>
    </row>
    <row r="13" spans="1:16" ht="18" customHeight="1" x14ac:dyDescent="0.2">
      <c r="A13" s="17"/>
      <c r="B13" s="18" t="s">
        <v>45</v>
      </c>
      <c r="C13" s="19" t="e">
        <f t="shared" si="4"/>
        <v>#N/A</v>
      </c>
      <c r="D13" s="20" t="e">
        <f t="shared" si="0"/>
        <v>#N/A</v>
      </c>
      <c r="E13" s="19" t="e">
        <f t="shared" ref="E13:K13" si="19">RTD("bussola.rtd", ,$B13,E$4)</f>
        <v>#N/A</v>
      </c>
      <c r="F13" s="19" t="e">
        <f t="shared" si="19"/>
        <v>#N/A</v>
      </c>
      <c r="G13" s="19" t="e">
        <f t="shared" si="19"/>
        <v>#N/A</v>
      </c>
      <c r="H13" s="19" t="e">
        <f t="shared" si="19"/>
        <v>#N/A</v>
      </c>
      <c r="I13" s="19" t="e">
        <f t="shared" si="19"/>
        <v>#N/A</v>
      </c>
      <c r="J13" s="25" t="e">
        <f t="shared" si="19"/>
        <v>#N/A</v>
      </c>
      <c r="K13" s="25" t="e">
        <f t="shared" si="19"/>
        <v>#N/A</v>
      </c>
      <c r="L13" s="25" t="e">
        <f t="shared" ref="L13:M13" si="20">RTD("bussola.rtd", ,$B13,L$4)/1000</f>
        <v>#N/A</v>
      </c>
      <c r="M13" s="25" t="e">
        <f t="shared" si="20"/>
        <v>#N/A</v>
      </c>
      <c r="N13" s="3" t="e">
        <f t="shared" si="7"/>
        <v>#N/A</v>
      </c>
      <c r="O13" s="28" t="e">
        <f t="shared" si="8"/>
        <v>#N/A</v>
      </c>
    </row>
    <row r="14" spans="1:16" ht="18" customHeight="1" x14ac:dyDescent="0.2">
      <c r="A14" s="17"/>
      <c r="B14" s="18" t="s">
        <v>46</v>
      </c>
      <c r="C14" s="19" t="e">
        <f t="shared" si="4"/>
        <v>#N/A</v>
      </c>
      <c r="D14" s="20" t="e">
        <f t="shared" si="0"/>
        <v>#N/A</v>
      </c>
      <c r="E14" s="19" t="e">
        <f t="shared" ref="E14:K14" si="21">RTD("bussola.rtd", ,$B14,E$4)</f>
        <v>#N/A</v>
      </c>
      <c r="F14" s="19" t="e">
        <f t="shared" si="21"/>
        <v>#N/A</v>
      </c>
      <c r="G14" s="19" t="e">
        <f t="shared" si="21"/>
        <v>#N/A</v>
      </c>
      <c r="H14" s="19" t="e">
        <f t="shared" si="21"/>
        <v>#N/A</v>
      </c>
      <c r="I14" s="19" t="e">
        <f t="shared" si="21"/>
        <v>#N/A</v>
      </c>
      <c r="J14" s="25" t="e">
        <f t="shared" si="21"/>
        <v>#N/A</v>
      </c>
      <c r="K14" s="25" t="e">
        <f t="shared" si="21"/>
        <v>#N/A</v>
      </c>
      <c r="L14" s="25" t="e">
        <f t="shared" ref="L14:M14" si="22">RTD("bussola.rtd", ,$B14,L$4)/1000</f>
        <v>#N/A</v>
      </c>
      <c r="M14" s="25" t="e">
        <f t="shared" si="22"/>
        <v>#N/A</v>
      </c>
      <c r="N14" s="3" t="e">
        <f t="shared" si="7"/>
        <v>#N/A</v>
      </c>
      <c r="O14" s="28" t="e">
        <f t="shared" si="8"/>
        <v>#N/A</v>
      </c>
    </row>
    <row r="15" spans="1:16" ht="18" customHeight="1" x14ac:dyDescent="0.2">
      <c r="A15" s="17"/>
      <c r="B15" s="33" t="s">
        <v>47</v>
      </c>
      <c r="C15" s="34" t="e">
        <f t="shared" si="4"/>
        <v>#N/A</v>
      </c>
      <c r="D15" s="35" t="e">
        <f t="shared" si="0"/>
        <v>#N/A</v>
      </c>
      <c r="E15" s="34" t="e">
        <f t="shared" ref="E15:K15" si="23">RTD("bussola.rtd", ,$B15,E$4)</f>
        <v>#N/A</v>
      </c>
      <c r="F15" s="34" t="e">
        <f t="shared" si="23"/>
        <v>#N/A</v>
      </c>
      <c r="G15" s="34" t="e">
        <f t="shared" si="23"/>
        <v>#N/A</v>
      </c>
      <c r="H15" s="34" t="e">
        <f t="shared" si="23"/>
        <v>#N/A</v>
      </c>
      <c r="I15" s="34" t="e">
        <f t="shared" si="23"/>
        <v>#N/A</v>
      </c>
      <c r="J15" s="36" t="e">
        <f t="shared" si="23"/>
        <v>#N/A</v>
      </c>
      <c r="K15" s="36" t="e">
        <f t="shared" si="23"/>
        <v>#N/A</v>
      </c>
      <c r="L15" s="36" t="e">
        <f t="shared" ref="L15:M15" si="24">RTD("bussola.rtd", ,$B15,L$4)/1000</f>
        <v>#N/A</v>
      </c>
      <c r="M15" s="36" t="e">
        <f t="shared" si="24"/>
        <v>#N/A</v>
      </c>
      <c r="N15" s="37" t="e">
        <f t="shared" si="7"/>
        <v>#N/A</v>
      </c>
      <c r="O15" s="38" t="e">
        <f t="shared" si="8"/>
        <v>#N/A</v>
      </c>
    </row>
    <row r="16" spans="1:16" ht="15.75" customHeight="1" x14ac:dyDescent="0.2">
      <c r="A16" s="1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</row>
  </sheetData>
  <mergeCells count="3">
    <mergeCell ref="B3:O3"/>
    <mergeCell ref="E2:O2"/>
    <mergeCell ref="B2:D2"/>
  </mergeCells>
  <conditionalFormatting sqref="D6:D15">
    <cfRule type="cellIs" dxfId="3" priority="1" operator="greaterThan">
      <formula>0</formula>
    </cfRule>
  </conditionalFormatting>
  <conditionalFormatting sqref="D6:D15">
    <cfRule type="cellIs" dxfId="2" priority="2" operator="lessThan">
      <formula>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/>
  </sheetViews>
  <sheetFormatPr baseColWidth="10" defaultColWidth="14.5" defaultRowHeight="15" customHeight="1" x14ac:dyDescent="0.2"/>
  <cols>
    <col min="1" max="1" width="3" customWidth="1"/>
    <col min="2" max="2" width="2.5" customWidth="1"/>
    <col min="3" max="3" width="2.6640625" customWidth="1"/>
    <col min="4" max="4" width="33.33203125" customWidth="1"/>
    <col min="5" max="8" width="12.83203125" customWidth="1"/>
    <col min="9" max="9" width="2.5" customWidth="1"/>
    <col min="10" max="10" width="12.83203125" customWidth="1"/>
    <col min="11" max="11" width="18.33203125" customWidth="1"/>
    <col min="12" max="12" width="14.5" customWidth="1"/>
    <col min="13" max="13" width="2.83203125" customWidth="1"/>
    <col min="14" max="14" width="5.5" customWidth="1"/>
  </cols>
  <sheetData>
    <row r="1" spans="1:14" ht="11.2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4"/>
    </row>
    <row r="2" spans="1:14" ht="69" customHeight="1" x14ac:dyDescent="0.2">
      <c r="A2" s="5"/>
      <c r="B2" s="48"/>
      <c r="C2" s="49"/>
      <c r="D2" s="49"/>
      <c r="E2" s="52" t="s">
        <v>0</v>
      </c>
      <c r="F2" s="49"/>
      <c r="G2" s="49"/>
      <c r="H2" s="49"/>
      <c r="I2" s="49"/>
      <c r="J2" s="49"/>
      <c r="K2" s="49"/>
      <c r="L2" s="49"/>
      <c r="M2" s="53"/>
    </row>
    <row r="3" spans="1:14" ht="30.75" customHeight="1" x14ac:dyDescent="0.2">
      <c r="A3" s="6"/>
      <c r="B3" s="50" t="s">
        <v>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51"/>
    </row>
    <row r="4" spans="1:14" ht="9" customHeight="1" x14ac:dyDescent="0.2">
      <c r="A4" s="7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4"/>
      <c r="N4" s="3"/>
    </row>
    <row r="5" spans="1:14" s="72" customFormat="1" ht="49" customHeight="1" x14ac:dyDescent="0.2">
      <c r="A5" s="68"/>
      <c r="B5" s="73"/>
      <c r="C5" s="65" t="s">
        <v>33</v>
      </c>
      <c r="D5" s="70"/>
      <c r="E5" s="70"/>
      <c r="F5" s="70"/>
      <c r="G5" s="70"/>
      <c r="H5" s="70"/>
      <c r="I5" s="70"/>
      <c r="J5" s="70"/>
      <c r="K5" s="70"/>
      <c r="L5" s="70"/>
      <c r="M5" s="74"/>
    </row>
    <row r="6" spans="1:14" ht="12.75" customHeight="1" x14ac:dyDescent="0.2">
      <c r="A6" s="17"/>
      <c r="B6" s="26"/>
      <c r="C6" s="19"/>
      <c r="D6" s="20"/>
      <c r="E6" s="19"/>
      <c r="F6" s="19"/>
      <c r="G6" s="19"/>
      <c r="H6" s="25"/>
      <c r="I6" s="25"/>
      <c r="J6" s="25"/>
      <c r="K6" s="25"/>
      <c r="L6" s="3"/>
      <c r="M6" s="30"/>
    </row>
    <row r="7" spans="1:14" ht="18" customHeight="1" x14ac:dyDescent="0.2">
      <c r="A7" s="17"/>
      <c r="B7" s="26"/>
      <c r="C7" s="54" t="s">
        <v>36</v>
      </c>
      <c r="D7" s="44"/>
      <c r="E7" s="44"/>
      <c r="F7" s="44"/>
      <c r="G7" s="44"/>
      <c r="H7" s="44"/>
      <c r="I7" s="44"/>
      <c r="J7" s="44"/>
      <c r="K7" s="44"/>
      <c r="L7" s="44"/>
      <c r="M7" s="30"/>
    </row>
    <row r="8" spans="1:14" ht="18" customHeight="1" x14ac:dyDescent="0.2">
      <c r="A8" s="17"/>
      <c r="B8" s="26"/>
      <c r="D8" s="55" t="str">
        <f>HYPERLINK("https://ajuda.bussoladoinvestidor.com.br/hc/pt-br/articles/206501798-Como-usar-o-Link-RTD-do-B%C3%BAssola-do-Investidor-","1º Faça o download e a instalação do aplicativo RTD, você pode baixa-lo, clicando aqui.")</f>
        <v>1º Faça o download e a instalação do aplicativo RTD, você pode baixa-lo, clicando aqui.</v>
      </c>
      <c r="E8" s="44"/>
      <c r="F8" s="44"/>
      <c r="G8" s="44"/>
      <c r="H8" s="44"/>
      <c r="I8" s="44"/>
      <c r="J8" s="44"/>
      <c r="K8" s="44"/>
      <c r="L8" s="44"/>
      <c r="M8" s="30"/>
    </row>
    <row r="9" spans="1:14" ht="18" customHeight="1" x14ac:dyDescent="0.2">
      <c r="A9" s="17"/>
      <c r="B9" s="26"/>
      <c r="D9" s="43" t="s">
        <v>40</v>
      </c>
      <c r="E9" s="44"/>
      <c r="F9" s="44"/>
      <c r="G9" s="44"/>
      <c r="H9" s="44"/>
      <c r="I9" s="44"/>
      <c r="J9" s="44"/>
      <c r="K9" s="44"/>
      <c r="L9" s="44"/>
      <c r="M9" s="30"/>
    </row>
    <row r="10" spans="1:14" ht="18" customHeight="1" x14ac:dyDescent="0.2">
      <c r="A10" s="17"/>
      <c r="B10" s="26"/>
      <c r="D10" s="43" t="s">
        <v>43</v>
      </c>
      <c r="E10" s="44"/>
      <c r="F10" s="44"/>
      <c r="G10" s="44"/>
      <c r="H10" s="44"/>
      <c r="I10" s="44"/>
      <c r="J10" s="44"/>
      <c r="K10" s="44"/>
      <c r="L10" s="44"/>
      <c r="M10" s="30"/>
    </row>
    <row r="11" spans="1:14" ht="36.75" customHeight="1" x14ac:dyDescent="0.2">
      <c r="A11" s="17"/>
      <c r="B11" s="26"/>
      <c r="D11" s="64" t="s">
        <v>44</v>
      </c>
      <c r="E11" s="44"/>
      <c r="F11" s="44"/>
      <c r="G11" s="44"/>
      <c r="H11" s="44"/>
      <c r="I11" s="44"/>
      <c r="J11" s="44"/>
      <c r="K11" s="44"/>
      <c r="L11" s="44"/>
      <c r="M11" s="30"/>
    </row>
    <row r="12" spans="1:14" ht="48" customHeight="1" x14ac:dyDescent="0.2">
      <c r="A12" s="17"/>
      <c r="B12" s="26"/>
      <c r="D12" s="65" t="s">
        <v>48</v>
      </c>
      <c r="E12" s="44"/>
      <c r="F12" s="44"/>
      <c r="G12" s="44"/>
      <c r="H12" s="44"/>
      <c r="I12" s="44"/>
      <c r="J12" s="44"/>
      <c r="K12" s="44"/>
      <c r="L12" s="44"/>
      <c r="M12" s="30"/>
    </row>
    <row r="13" spans="1:14" ht="18" customHeight="1" x14ac:dyDescent="0.2">
      <c r="A13" s="17"/>
      <c r="B13" s="26"/>
      <c r="C13" s="54" t="s">
        <v>49</v>
      </c>
      <c r="D13" s="44"/>
      <c r="E13" s="44"/>
      <c r="F13" s="44"/>
      <c r="G13" s="44"/>
      <c r="H13" s="44"/>
      <c r="I13" s="54" t="s">
        <v>50</v>
      </c>
      <c r="J13" s="44"/>
      <c r="K13" s="44"/>
      <c r="L13" s="44"/>
      <c r="M13" s="39"/>
      <c r="N13" s="32"/>
    </row>
    <row r="14" spans="1:14" ht="18" customHeight="1" x14ac:dyDescent="0.2">
      <c r="A14" s="17"/>
      <c r="B14" s="26"/>
      <c r="D14" s="43" t="s">
        <v>51</v>
      </c>
      <c r="E14" s="44"/>
      <c r="F14" s="44"/>
      <c r="G14" s="44"/>
      <c r="H14" s="44"/>
      <c r="I14" s="27"/>
      <c r="J14" s="43" t="s">
        <v>52</v>
      </c>
      <c r="K14" s="44"/>
      <c r="L14" s="44"/>
      <c r="M14" s="30"/>
    </row>
    <row r="15" spans="1:14" ht="18" customHeight="1" x14ac:dyDescent="0.2">
      <c r="A15" s="17"/>
      <c r="B15" s="26"/>
      <c r="D15" s="43" t="s">
        <v>53</v>
      </c>
      <c r="E15" s="44"/>
      <c r="F15" s="44"/>
      <c r="G15" s="44"/>
      <c r="H15" s="44"/>
      <c r="I15" s="27"/>
      <c r="J15" s="43" t="s">
        <v>54</v>
      </c>
      <c r="K15" s="44"/>
      <c r="L15" s="44"/>
      <c r="M15" s="30"/>
    </row>
    <row r="16" spans="1:14" ht="18" customHeight="1" x14ac:dyDescent="0.2">
      <c r="A16" s="17"/>
      <c r="B16" s="26"/>
      <c r="D16" s="43" t="s">
        <v>55</v>
      </c>
      <c r="E16" s="44"/>
      <c r="F16" s="44"/>
      <c r="G16" s="44"/>
      <c r="H16" s="44"/>
      <c r="I16" s="27"/>
      <c r="J16" s="27"/>
      <c r="K16" s="27"/>
      <c r="L16" s="27"/>
      <c r="M16" s="30"/>
    </row>
    <row r="17" spans="1:13" ht="18" customHeight="1" x14ac:dyDescent="0.2">
      <c r="A17" s="17"/>
      <c r="B17" s="26"/>
      <c r="D17" s="43" t="s">
        <v>56</v>
      </c>
      <c r="E17" s="44"/>
      <c r="F17" s="44"/>
      <c r="G17" s="44"/>
      <c r="H17" s="44"/>
      <c r="I17" s="66" t="s">
        <v>66</v>
      </c>
      <c r="J17" s="67"/>
      <c r="K17" s="67"/>
      <c r="L17" s="67"/>
      <c r="M17" s="30"/>
    </row>
    <row r="18" spans="1:13" ht="18" customHeight="1" x14ac:dyDescent="0.2">
      <c r="A18" s="17"/>
      <c r="B18" s="26"/>
      <c r="D18" s="43" t="s">
        <v>57</v>
      </c>
      <c r="E18" s="44"/>
      <c r="F18" s="44"/>
      <c r="G18" s="44"/>
      <c r="H18" s="44"/>
      <c r="I18" s="27"/>
      <c r="J18" s="27"/>
      <c r="K18" s="27"/>
      <c r="L18" s="27"/>
      <c r="M18" s="30"/>
    </row>
    <row r="19" spans="1:13" ht="18" customHeight="1" x14ac:dyDescent="0.2">
      <c r="A19" s="17"/>
      <c r="B19" s="26"/>
      <c r="D19" s="43" t="s">
        <v>58</v>
      </c>
      <c r="E19" s="44"/>
      <c r="F19" s="44"/>
      <c r="G19" s="44"/>
      <c r="H19" s="44"/>
      <c r="I19" s="27"/>
      <c r="J19" s="27"/>
      <c r="K19" s="27"/>
      <c r="L19" s="27"/>
      <c r="M19" s="30"/>
    </row>
    <row r="20" spans="1:13" ht="18" customHeight="1" x14ac:dyDescent="0.2">
      <c r="A20" s="17"/>
      <c r="B20" s="26"/>
      <c r="D20" s="43" t="s">
        <v>59</v>
      </c>
      <c r="E20" s="44"/>
      <c r="F20" s="44"/>
      <c r="G20" s="44"/>
      <c r="H20" s="44"/>
      <c r="I20" s="27"/>
      <c r="J20" s="27"/>
      <c r="K20" s="27"/>
      <c r="L20" s="27"/>
      <c r="M20" s="30"/>
    </row>
    <row r="21" spans="1:13" ht="18" customHeight="1" x14ac:dyDescent="0.2">
      <c r="A21" s="17"/>
      <c r="B21" s="26"/>
      <c r="D21" s="43" t="s">
        <v>60</v>
      </c>
      <c r="E21" s="44"/>
      <c r="F21" s="44"/>
      <c r="G21" s="44"/>
      <c r="H21" s="44"/>
      <c r="I21" s="27"/>
      <c r="J21" s="27"/>
      <c r="K21" s="27"/>
      <c r="L21" s="27"/>
      <c r="M21" s="30"/>
    </row>
    <row r="22" spans="1:13" ht="18" customHeight="1" x14ac:dyDescent="0.2">
      <c r="A22" s="17"/>
      <c r="B22" s="26"/>
      <c r="D22" s="43" t="s">
        <v>61</v>
      </c>
      <c r="E22" s="44"/>
      <c r="F22" s="44"/>
      <c r="G22" s="44"/>
      <c r="H22" s="44"/>
      <c r="I22" s="27"/>
      <c r="J22" s="27"/>
      <c r="K22" s="27"/>
      <c r="L22" s="27"/>
      <c r="M22" s="30"/>
    </row>
    <row r="23" spans="1:13" ht="18" customHeight="1" x14ac:dyDescent="0.2">
      <c r="A23" s="17"/>
      <c r="B23" s="26"/>
      <c r="D23" s="43" t="s">
        <v>62</v>
      </c>
      <c r="E23" s="44"/>
      <c r="F23" s="44"/>
      <c r="G23" s="44"/>
      <c r="H23" s="44"/>
      <c r="I23" s="27"/>
      <c r="J23" s="27"/>
      <c r="K23" s="27"/>
      <c r="L23" s="27"/>
      <c r="M23" s="30"/>
    </row>
    <row r="24" spans="1:13" ht="18" customHeight="1" x14ac:dyDescent="0.2">
      <c r="A24" s="17"/>
      <c r="B24" s="26"/>
      <c r="D24" s="43" t="s">
        <v>63</v>
      </c>
      <c r="E24" s="44"/>
      <c r="F24" s="44"/>
      <c r="G24" s="44"/>
      <c r="H24" s="44"/>
      <c r="I24" s="27"/>
      <c r="J24" s="27"/>
      <c r="K24" s="27"/>
      <c r="L24" s="27"/>
      <c r="M24" s="30"/>
    </row>
    <row r="25" spans="1:13" ht="18" customHeight="1" x14ac:dyDescent="0.2">
      <c r="A25" s="17"/>
      <c r="B25" s="26"/>
      <c r="D25" s="43" t="s">
        <v>64</v>
      </c>
      <c r="E25" s="44"/>
      <c r="F25" s="44"/>
      <c r="G25" s="44"/>
      <c r="H25" s="44"/>
      <c r="I25" s="27"/>
      <c r="J25" s="27"/>
      <c r="K25" s="27"/>
      <c r="L25" s="27"/>
      <c r="M25" s="30"/>
    </row>
    <row r="26" spans="1:13" ht="18" customHeight="1" x14ac:dyDescent="0.2">
      <c r="A26" s="17"/>
      <c r="B26" s="26"/>
      <c r="D26" s="43" t="s">
        <v>65</v>
      </c>
      <c r="E26" s="44"/>
      <c r="F26" s="44"/>
      <c r="G26" s="44"/>
      <c r="H26" s="44"/>
      <c r="I26" s="27"/>
      <c r="J26" s="27"/>
      <c r="K26" s="27"/>
      <c r="L26" s="27"/>
      <c r="M26" s="30"/>
    </row>
    <row r="27" spans="1:13" ht="18" customHeight="1" x14ac:dyDescent="0.2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5.75" customHeight="1" x14ac:dyDescent="0.2">
      <c r="A28" s="1"/>
      <c r="B28" s="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"/>
    </row>
  </sheetData>
  <mergeCells count="28">
    <mergeCell ref="D24:H24"/>
    <mergeCell ref="D25:H25"/>
    <mergeCell ref="D26:H26"/>
    <mergeCell ref="J14:L14"/>
    <mergeCell ref="J15:L15"/>
    <mergeCell ref="D17:H17"/>
    <mergeCell ref="D18:H18"/>
    <mergeCell ref="I17:L17"/>
    <mergeCell ref="D19:H19"/>
    <mergeCell ref="D20:H20"/>
    <mergeCell ref="D21:H21"/>
    <mergeCell ref="D22:H22"/>
    <mergeCell ref="D23:H23"/>
    <mergeCell ref="B2:D2"/>
    <mergeCell ref="B3:M3"/>
    <mergeCell ref="C5:L5"/>
    <mergeCell ref="E2:M2"/>
    <mergeCell ref="C7:L7"/>
    <mergeCell ref="D8:L8"/>
    <mergeCell ref="D9:L9"/>
    <mergeCell ref="D14:H14"/>
    <mergeCell ref="D15:H15"/>
    <mergeCell ref="D16:H16"/>
    <mergeCell ref="C13:H13"/>
    <mergeCell ref="I13:L13"/>
    <mergeCell ref="D10:L10"/>
    <mergeCell ref="D11:L11"/>
    <mergeCell ref="D12:L12"/>
  </mergeCells>
  <conditionalFormatting sqref="D6">
    <cfRule type="cellIs" dxfId="1" priority="1" operator="greaterThan">
      <formula>0</formula>
    </cfRule>
  </conditionalFormatting>
  <conditionalFormatting sqref="D6">
    <cfRule type="cellIs" dxfId="0" priority="2" operator="lessThan">
      <formula>0</formula>
    </cfRule>
  </conditionalFormatting>
  <hyperlinks>
    <hyperlink ref="I17" r:id="rId1"/>
    <hyperlink ref="J17" r:id="rId2" display="https://ajuda.bussoladoinvestidor.com.br/hc/pt-br/sections/201149497-D%C3%BAvidas-sobre-Link-RTD"/>
    <hyperlink ref="K17" r:id="rId3" display="https://ajuda.bussoladoinvestidor.com.br/hc/pt-br/sections/201149497-D%C3%BAvidas-sobre-Link-RTD"/>
    <hyperlink ref="L17" r:id="rId4" display="https://ajuda.bussoladoinvestidor.com.br/hc/pt-br/sections/201149497-D%C3%BAvidas-sobre-Link-RTD"/>
  </hyperlinks>
  <pageMargins left="0.7" right="0.7" top="0.75" bottom="0.75" header="0" footer="0"/>
  <pageSetup orientation="landscape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RTD</vt:lpstr>
      <vt:lpstr>Modelo de Planilha</vt:lpstr>
      <vt:lpstr>Ajuda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dcterms:modified xsi:type="dcterms:W3CDTF">2018-10-03T20:22:55Z</dcterms:modified>
</cp:coreProperties>
</file>