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4" i="17" s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<sst xmlns="http://schemas.openxmlformats.org/spreadsheetml/2006/main" count="65" uniqueCount="62">
  <si>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</si>
  <si>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</si>
  <si>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</si>
  <si>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</si>
  <si>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</si>
  <si>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</si>
  <si>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</si>
  <si>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</si>
  <si>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</si>
  <si>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</si>
  <si>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</si>
  <si>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</si>
  <si>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</si>
  <si>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</si>
  <si>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</si>
  <si>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</si>
  <si>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</si>
  <si>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</si>
  <si>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</si>
  <si>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</si>
  <si>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</si>
  <si>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</si>
  <si>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</si>
  <si>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</si>
  <si>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</si>
  <si>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</si>
  <si>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</si>
  <si>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</si>
  <si>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</si>
  <si>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</si>
  <si>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</si>
  <si>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</si>
  <si>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</si>
  <si>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</si>
  <si>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</si>
  <si>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</si>
  <si>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</si>
  <si>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</si>
  <si>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</si>
  <si>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</si>
  <si>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</si>
  <si>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</si>
  <si>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</si>
  <si>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</si>
  <si>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</si>
  <si>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</si>
  <si>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</si>
  <si>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</si>
  <si>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</si>
  <si>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</si>
  <si>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</si>
  <si>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</si>
  <si>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</si>
  <si>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</si>
  <si>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Sv.</t>
  </si>
  <si>
    <t>Caixa Escolar Sinhá Moreira</t>
  </si>
  <si>
    <t>19.372.887/0001-77</t>
  </si>
  <si>
    <t>003/2021</t>
  </si>
  <si>
    <t>Sistema de Segurança (Câmera, Cabeamento e DVR)</t>
  </si>
  <si>
    <t>Marta Pereira Tavares</t>
  </si>
  <si>
    <t>Diretora da Caixa Escolar Sinhá Moreira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</si>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</sst>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M58" sqref="AM5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56</v>
      </c>
      <c r="V5" s="47"/>
      <c r="W5" s="47"/>
      <c r="X5" s="47"/>
      <c r="Y5" s="47"/>
      <c r="Z5" s="47"/>
      <c r="AA5" s="48"/>
      <c r="AB5" s="36" t="s">
        <v>57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53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61" t="s">
        <v>18</v>
      </c>
      <c r="B10" s="62"/>
      <c r="C10" s="62"/>
      <c r="D10" s="62"/>
      <c r="E10" s="62"/>
      <c r="F10" s="62"/>
      <c r="G10" s="62"/>
      <c r="H10" s="62"/>
      <c r="I10" s="62"/>
      <c r="J10" s="62" t="s">
        <v>8</v>
      </c>
      <c r="K10" s="62"/>
      <c r="L10" s="62"/>
      <c r="M10" s="63"/>
      <c r="N10" s="2" t="s">
        <v>4</v>
      </c>
      <c r="O10" s="72" t="s">
        <v>18</v>
      </c>
      <c r="P10" s="72"/>
      <c r="Q10" s="72"/>
      <c r="R10" s="72"/>
      <c r="S10" s="72"/>
      <c r="T10" s="72"/>
      <c r="U10" s="72"/>
      <c r="V10" s="72"/>
      <c r="W10" s="72" t="s">
        <v>21</v>
      </c>
      <c r="X10" s="72"/>
      <c r="Y10" s="72" t="s">
        <v>6</v>
      </c>
      <c r="Z10" s="72"/>
      <c r="AA10" s="72" t="s">
        <v>20</v>
      </c>
      <c r="AB10" s="72"/>
      <c r="AC10" s="72"/>
      <c r="AD10" s="72"/>
      <c r="AE10" s="72" t="s">
        <v>19</v>
      </c>
      <c r="AF10" s="72"/>
      <c r="AG10" s="72"/>
      <c r="AH10" s="73"/>
    </row>
    <row r="11" spans="1:34" s="21" customFormat="1" ht="54.7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6">
        <v>10000</v>
      </c>
      <c r="K11" s="57"/>
      <c r="L11" s="57"/>
      <c r="M11" s="58"/>
      <c r="N11" s="22">
        <v>1</v>
      </c>
      <c r="O11" s="67" t="s">
        <v>58</v>
      </c>
      <c r="P11" s="68"/>
      <c r="Q11" s="68"/>
      <c r="R11" s="68"/>
      <c r="S11" s="68"/>
      <c r="T11" s="68"/>
      <c r="U11" s="68"/>
      <c r="V11" s="69"/>
      <c r="W11" s="134" t="s">
        <v>54</v>
      </c>
      <c r="X11" s="134"/>
      <c r="Y11" s="132">
        <v>1</v>
      </c>
      <c r="Z11" s="132"/>
      <c r="AA11" s="131">
        <v>10000</v>
      </c>
      <c r="AB11" s="131"/>
      <c r="AC11" s="131"/>
      <c r="AD11" s="131"/>
      <c r="AE11" s="128">
        <f>Y11*AA11</f>
        <v>10000</v>
      </c>
      <c r="AF11" s="129"/>
      <c r="AG11" s="129"/>
      <c r="AH11" s="130"/>
    </row>
    <row r="12" spans="1:34" s="21" customFormat="1" ht="33" customHeight="1" x14ac:dyDescent="0.25">
      <c r="A12" s="53" t="s">
        <v>13</v>
      </c>
      <c r="B12" s="55"/>
      <c r="C12" s="55"/>
      <c r="D12" s="55"/>
      <c r="E12" s="55"/>
      <c r="F12" s="55"/>
      <c r="G12" s="55"/>
      <c r="H12" s="55"/>
      <c r="I12" s="55"/>
      <c r="J12" s="59"/>
      <c r="K12" s="59"/>
      <c r="L12" s="59"/>
      <c r="M12" s="60"/>
      <c r="N12" s="22"/>
      <c r="O12" s="67"/>
      <c r="P12" s="68"/>
      <c r="Q12" s="68"/>
      <c r="R12" s="68"/>
      <c r="S12" s="68"/>
      <c r="T12" s="68"/>
      <c r="U12" s="68"/>
      <c r="V12" s="69"/>
      <c r="W12" s="135"/>
      <c r="X12" s="135"/>
      <c r="Y12" s="133"/>
      <c r="Z12" s="133"/>
      <c r="AA12" s="59"/>
      <c r="AB12" s="59"/>
      <c r="AC12" s="59"/>
      <c r="AD12" s="59"/>
      <c r="AE12" s="117"/>
      <c r="AF12" s="118"/>
      <c r="AG12" s="118"/>
      <c r="AH12" s="119"/>
    </row>
    <row r="13" spans="1:34" s="21" customFormat="1" ht="47.25" customHeight="1" x14ac:dyDescent="0.25">
      <c r="A13" s="53" t="s">
        <v>14</v>
      </c>
      <c r="B13" s="55"/>
      <c r="C13" s="55"/>
      <c r="D13" s="55"/>
      <c r="E13" s="55"/>
      <c r="F13" s="55"/>
      <c r="G13" s="55"/>
      <c r="H13" s="55"/>
      <c r="I13" s="55"/>
      <c r="J13" s="64"/>
      <c r="K13" s="65"/>
      <c r="L13" s="65"/>
      <c r="M13" s="66"/>
      <c r="N13" s="22"/>
      <c r="O13" s="67"/>
      <c r="P13" s="68"/>
      <c r="Q13" s="68"/>
      <c r="R13" s="68"/>
      <c r="S13" s="68"/>
      <c r="T13" s="68"/>
      <c r="U13" s="68"/>
      <c r="V13" s="69"/>
      <c r="W13" s="70"/>
      <c r="X13" s="71"/>
      <c r="Y13" s="100"/>
      <c r="Z13" s="102"/>
      <c r="AA13" s="64"/>
      <c r="AB13" s="65"/>
      <c r="AC13" s="65"/>
      <c r="AD13" s="116"/>
      <c r="AE13" s="117"/>
      <c r="AF13" s="118"/>
      <c r="AG13" s="118"/>
      <c r="AH13" s="119"/>
    </row>
    <row r="14" spans="1:34" ht="18.75" customHeight="1" x14ac:dyDescent="0.25">
      <c r="A14" s="120" t="s">
        <v>17</v>
      </c>
      <c r="B14" s="121"/>
      <c r="C14" s="121"/>
      <c r="D14" s="121"/>
      <c r="E14" s="121"/>
      <c r="F14" s="121"/>
      <c r="G14" s="121"/>
      <c r="H14" s="121"/>
      <c r="I14" s="121"/>
      <c r="J14" s="122">
        <f>SUM(J10:M12)</f>
        <v>10000</v>
      </c>
      <c r="K14" s="122"/>
      <c r="L14" s="122"/>
      <c r="M14" s="122"/>
      <c r="N14" s="121" t="s">
        <v>23</v>
      </c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2">
        <f>SUM(AE11:AE13)</f>
        <v>10000</v>
      </c>
      <c r="AF14" s="122"/>
      <c r="AG14" s="122"/>
      <c r="AH14" s="123"/>
    </row>
    <row r="15" spans="1:34" ht="18.75" customHeight="1" thickBot="1" x14ac:dyDescent="0.3">
      <c r="A15" s="124" t="s">
        <v>22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6">
        <f>SUM(AD8+J14-AE14)</f>
        <v>0</v>
      </c>
      <c r="AF15" s="126"/>
      <c r="AG15" s="126"/>
      <c r="AH15" s="127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80" t="s">
        <v>49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2"/>
    </row>
    <row r="22" spans="1:34" x14ac:dyDescent="0.25">
      <c r="A22" s="94" t="s">
        <v>4</v>
      </c>
      <c r="B22" s="88" t="s">
        <v>31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0"/>
      <c r="R22" s="88" t="s">
        <v>51</v>
      </c>
      <c r="S22" s="89"/>
      <c r="T22" s="89"/>
      <c r="U22" s="89"/>
      <c r="V22" s="90"/>
      <c r="W22" s="85" t="s">
        <v>27</v>
      </c>
      <c r="X22" s="86"/>
      <c r="Y22" s="86"/>
      <c r="Z22" s="86"/>
      <c r="AA22" s="86"/>
      <c r="AB22" s="87"/>
      <c r="AC22" s="77" t="s">
        <v>26</v>
      </c>
      <c r="AD22" s="77"/>
      <c r="AE22" s="77"/>
      <c r="AF22" s="78" t="s">
        <v>19</v>
      </c>
      <c r="AG22" s="78"/>
      <c r="AH22" s="79"/>
    </row>
    <row r="23" spans="1:34" x14ac:dyDescent="0.25">
      <c r="A23" s="95"/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3"/>
      <c r="W23" s="83" t="s">
        <v>28</v>
      </c>
      <c r="X23" s="84"/>
      <c r="Y23" s="85" t="s">
        <v>29</v>
      </c>
      <c r="Z23" s="87"/>
      <c r="AA23" s="85" t="s">
        <v>30</v>
      </c>
      <c r="AB23" s="87"/>
      <c r="AC23" s="77"/>
      <c r="AD23" s="77"/>
      <c r="AE23" s="77"/>
      <c r="AF23" s="78"/>
      <c r="AG23" s="78"/>
      <c r="AH23" s="79"/>
    </row>
    <row r="24" spans="1:34" x14ac:dyDescent="0.25">
      <c r="A24" s="3">
        <v>1</v>
      </c>
      <c r="B24" s="74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106"/>
      <c r="S24" s="107"/>
      <c r="T24" s="107"/>
      <c r="U24" s="107"/>
      <c r="V24" s="108"/>
      <c r="W24" s="96"/>
      <c r="X24" s="97"/>
      <c r="Y24" s="98"/>
      <c r="Z24" s="99"/>
      <c r="AA24" s="105"/>
      <c r="AB24" s="99"/>
      <c r="AC24" s="100"/>
      <c r="AD24" s="101"/>
      <c r="AE24" s="102"/>
      <c r="AF24" s="103"/>
      <c r="AG24" s="103"/>
      <c r="AH24" s="104"/>
    </row>
    <row r="25" spans="1:34" x14ac:dyDescent="0.25">
      <c r="A25" s="3">
        <v>2</v>
      </c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6"/>
      <c r="R25" s="106"/>
      <c r="S25" s="107"/>
      <c r="T25" s="107"/>
      <c r="U25" s="107"/>
      <c r="V25" s="108"/>
      <c r="W25" s="96"/>
      <c r="X25" s="97"/>
      <c r="Y25" s="98"/>
      <c r="Z25" s="99"/>
      <c r="AA25" s="105"/>
      <c r="AB25" s="99"/>
      <c r="AC25" s="100"/>
      <c r="AD25" s="101"/>
      <c r="AE25" s="102"/>
      <c r="AF25" s="103"/>
      <c r="AG25" s="103"/>
      <c r="AH25" s="104"/>
    </row>
    <row r="26" spans="1:34" x14ac:dyDescent="0.25">
      <c r="A26" s="3">
        <v>3</v>
      </c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106"/>
      <c r="S26" s="107"/>
      <c r="T26" s="107"/>
      <c r="U26" s="107"/>
      <c r="V26" s="108"/>
      <c r="W26" s="96"/>
      <c r="X26" s="97"/>
      <c r="Y26" s="98"/>
      <c r="Z26" s="99"/>
      <c r="AA26" s="98"/>
      <c r="AB26" s="99"/>
      <c r="AC26" s="100"/>
      <c r="AD26" s="101"/>
      <c r="AE26" s="102"/>
      <c r="AF26" s="103"/>
      <c r="AG26" s="103"/>
      <c r="AH26" s="104"/>
    </row>
    <row r="27" spans="1:34" x14ac:dyDescent="0.25">
      <c r="A27" s="3">
        <v>4</v>
      </c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6"/>
      <c r="R27" s="106"/>
      <c r="S27" s="107"/>
      <c r="T27" s="107"/>
      <c r="U27" s="107"/>
      <c r="V27" s="108"/>
      <c r="W27" s="96"/>
      <c r="X27" s="97"/>
      <c r="Y27" s="98"/>
      <c r="Z27" s="99"/>
      <c r="AA27" s="98"/>
      <c r="AB27" s="99"/>
      <c r="AC27" s="100"/>
      <c r="AD27" s="101"/>
      <c r="AE27" s="102"/>
      <c r="AF27" s="103"/>
      <c r="AG27" s="103"/>
      <c r="AH27" s="104"/>
    </row>
    <row r="28" spans="1:34" x14ac:dyDescent="0.25">
      <c r="A28" s="3">
        <v>5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106"/>
      <c r="S28" s="107"/>
      <c r="T28" s="107"/>
      <c r="U28" s="107"/>
      <c r="V28" s="108"/>
      <c r="W28" s="96"/>
      <c r="X28" s="97"/>
      <c r="Y28" s="98"/>
      <c r="Z28" s="99"/>
      <c r="AA28" s="98"/>
      <c r="AB28" s="99"/>
      <c r="AC28" s="100"/>
      <c r="AD28" s="101"/>
      <c r="AE28" s="102"/>
      <c r="AF28" s="103"/>
      <c r="AG28" s="103"/>
      <c r="AH28" s="104"/>
    </row>
    <row r="29" spans="1:34" x14ac:dyDescent="0.25">
      <c r="A29" s="3">
        <v>6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106"/>
      <c r="S29" s="107"/>
      <c r="T29" s="107"/>
      <c r="U29" s="107"/>
      <c r="V29" s="108"/>
      <c r="W29" s="96"/>
      <c r="X29" s="97"/>
      <c r="Y29" s="98"/>
      <c r="Z29" s="99"/>
      <c r="AA29" s="98"/>
      <c r="AB29" s="99"/>
      <c r="AC29" s="100"/>
      <c r="AD29" s="101"/>
      <c r="AE29" s="102"/>
      <c r="AF29" s="103"/>
      <c r="AG29" s="103"/>
      <c r="AH29" s="104"/>
    </row>
    <row r="30" spans="1:34" x14ac:dyDescent="0.25">
      <c r="A30" s="3">
        <v>7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106"/>
      <c r="S30" s="107"/>
      <c r="T30" s="107"/>
      <c r="U30" s="107"/>
      <c r="V30" s="108"/>
      <c r="W30" s="96"/>
      <c r="X30" s="97"/>
      <c r="Y30" s="98"/>
      <c r="Z30" s="99"/>
      <c r="AA30" s="98"/>
      <c r="AB30" s="99"/>
      <c r="AC30" s="100"/>
      <c r="AD30" s="101"/>
      <c r="AE30" s="102"/>
      <c r="AF30" s="103"/>
      <c r="AG30" s="103"/>
      <c r="AH30" s="104"/>
    </row>
    <row r="31" spans="1:34" x14ac:dyDescent="0.25">
      <c r="A31" s="3">
        <v>8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106"/>
      <c r="S31" s="107"/>
      <c r="T31" s="107"/>
      <c r="U31" s="107"/>
      <c r="V31" s="108"/>
      <c r="W31" s="96"/>
      <c r="X31" s="97"/>
      <c r="Y31" s="98"/>
      <c r="Z31" s="99"/>
      <c r="AA31" s="98"/>
      <c r="AB31" s="99"/>
      <c r="AC31" s="100"/>
      <c r="AD31" s="101"/>
      <c r="AE31" s="102"/>
      <c r="AF31" s="103"/>
      <c r="AG31" s="103"/>
      <c r="AH31" s="104"/>
    </row>
    <row r="32" spans="1:34" x14ac:dyDescent="0.25">
      <c r="A32" s="3">
        <v>9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106"/>
      <c r="S32" s="107"/>
      <c r="T32" s="107"/>
      <c r="U32" s="107"/>
      <c r="V32" s="108"/>
      <c r="W32" s="96"/>
      <c r="X32" s="97"/>
      <c r="Y32" s="98"/>
      <c r="Z32" s="99"/>
      <c r="AA32" s="98"/>
      <c r="AB32" s="99"/>
      <c r="AC32" s="100"/>
      <c r="AD32" s="101"/>
      <c r="AE32" s="102"/>
      <c r="AF32" s="103"/>
      <c r="AG32" s="103"/>
      <c r="AH32" s="104"/>
    </row>
    <row r="33" spans="1:34" x14ac:dyDescent="0.25">
      <c r="A33" s="3">
        <v>10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106"/>
      <c r="S33" s="107"/>
      <c r="T33" s="107"/>
      <c r="U33" s="107"/>
      <c r="V33" s="108"/>
      <c r="W33" s="96"/>
      <c r="X33" s="97"/>
      <c r="Y33" s="98"/>
      <c r="Z33" s="99"/>
      <c r="AA33" s="98"/>
      <c r="AB33" s="99"/>
      <c r="AC33" s="100"/>
      <c r="AD33" s="101"/>
      <c r="AE33" s="102"/>
      <c r="AF33" s="103"/>
      <c r="AG33" s="103"/>
      <c r="AH33" s="104"/>
    </row>
    <row r="34" spans="1:34" x14ac:dyDescent="0.25">
      <c r="A34" s="3">
        <v>11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106"/>
      <c r="S34" s="107"/>
      <c r="T34" s="107"/>
      <c r="U34" s="107"/>
      <c r="V34" s="108"/>
      <c r="W34" s="96"/>
      <c r="X34" s="97"/>
      <c r="Y34" s="98"/>
      <c r="Z34" s="99"/>
      <c r="AA34" s="98"/>
      <c r="AB34" s="99"/>
      <c r="AC34" s="100"/>
      <c r="AD34" s="101"/>
      <c r="AE34" s="102"/>
      <c r="AF34" s="103"/>
      <c r="AG34" s="103"/>
      <c r="AH34" s="104"/>
    </row>
    <row r="35" spans="1:34" x14ac:dyDescent="0.25">
      <c r="A35" s="3">
        <v>12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106"/>
      <c r="S35" s="107"/>
      <c r="T35" s="107"/>
      <c r="U35" s="107"/>
      <c r="V35" s="108"/>
      <c r="W35" s="96"/>
      <c r="X35" s="97"/>
      <c r="Y35" s="98"/>
      <c r="Z35" s="99"/>
      <c r="AA35" s="98"/>
      <c r="AB35" s="99"/>
      <c r="AC35" s="100"/>
      <c r="AD35" s="101"/>
      <c r="AE35" s="102"/>
      <c r="AF35" s="103"/>
      <c r="AG35" s="103"/>
      <c r="AH35" s="104"/>
    </row>
    <row r="36" spans="1:34" x14ac:dyDescent="0.25">
      <c r="A36" s="3">
        <v>13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106"/>
      <c r="S36" s="107"/>
      <c r="T36" s="107"/>
      <c r="U36" s="107"/>
      <c r="V36" s="108"/>
      <c r="W36" s="96"/>
      <c r="X36" s="97"/>
      <c r="Y36" s="106"/>
      <c r="Z36" s="108"/>
      <c r="AA36" s="106"/>
      <c r="AB36" s="108"/>
      <c r="AC36" s="109"/>
      <c r="AD36" s="109"/>
      <c r="AE36" s="109"/>
      <c r="AF36" s="103"/>
      <c r="AG36" s="103"/>
      <c r="AH36" s="104"/>
    </row>
    <row r="37" spans="1:34" x14ac:dyDescent="0.25">
      <c r="A37" s="3">
        <v>14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106"/>
      <c r="S37" s="107"/>
      <c r="T37" s="107"/>
      <c r="U37" s="107"/>
      <c r="V37" s="108"/>
      <c r="W37" s="96"/>
      <c r="X37" s="97"/>
      <c r="Y37" s="106"/>
      <c r="Z37" s="108"/>
      <c r="AA37" s="106"/>
      <c r="AB37" s="108"/>
      <c r="AC37" s="109"/>
      <c r="AD37" s="109"/>
      <c r="AE37" s="109"/>
      <c r="AF37" s="103"/>
      <c r="AG37" s="103"/>
      <c r="AH37" s="104"/>
    </row>
    <row r="38" spans="1:34" x14ac:dyDescent="0.25">
      <c r="A38" s="3">
        <v>15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106"/>
      <c r="S38" s="107"/>
      <c r="T38" s="107"/>
      <c r="U38" s="107"/>
      <c r="V38" s="108"/>
      <c r="W38" s="96"/>
      <c r="X38" s="97"/>
      <c r="Y38" s="106"/>
      <c r="Z38" s="108"/>
      <c r="AA38" s="106"/>
      <c r="AB38" s="108"/>
      <c r="AC38" s="109"/>
      <c r="AD38" s="109"/>
      <c r="AE38" s="109"/>
      <c r="AF38" s="103"/>
      <c r="AG38" s="103"/>
      <c r="AH38" s="104"/>
    </row>
    <row r="39" spans="1:34" x14ac:dyDescent="0.25">
      <c r="A39" s="3">
        <v>16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106"/>
      <c r="S39" s="107"/>
      <c r="T39" s="107"/>
      <c r="U39" s="107"/>
      <c r="V39" s="108"/>
      <c r="W39" s="96"/>
      <c r="X39" s="97"/>
      <c r="Y39" s="106"/>
      <c r="Z39" s="108"/>
      <c r="AA39" s="106"/>
      <c r="AB39" s="108"/>
      <c r="AC39" s="109"/>
      <c r="AD39" s="109"/>
      <c r="AE39" s="109"/>
      <c r="AF39" s="103"/>
      <c r="AG39" s="103"/>
      <c r="AH39" s="104"/>
    </row>
    <row r="40" spans="1:34" x14ac:dyDescent="0.25">
      <c r="A40" s="3">
        <v>17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106"/>
      <c r="S40" s="107"/>
      <c r="T40" s="107"/>
      <c r="U40" s="107"/>
      <c r="V40" s="108"/>
      <c r="W40" s="96"/>
      <c r="X40" s="97"/>
      <c r="Y40" s="106"/>
      <c r="Z40" s="108"/>
      <c r="AA40" s="106"/>
      <c r="AB40" s="108"/>
      <c r="AC40" s="109"/>
      <c r="AD40" s="109"/>
      <c r="AE40" s="109"/>
      <c r="AF40" s="103"/>
      <c r="AG40" s="103"/>
      <c r="AH40" s="104"/>
    </row>
    <row r="41" spans="1:34" x14ac:dyDescent="0.25">
      <c r="A41" s="3">
        <v>18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106"/>
      <c r="S41" s="107"/>
      <c r="T41" s="107"/>
      <c r="U41" s="107"/>
      <c r="V41" s="108"/>
      <c r="W41" s="96"/>
      <c r="X41" s="97"/>
      <c r="Y41" s="106"/>
      <c r="Z41" s="108"/>
      <c r="AA41" s="106"/>
      <c r="AB41" s="108"/>
      <c r="AC41" s="109"/>
      <c r="AD41" s="109"/>
      <c r="AE41" s="109"/>
      <c r="AF41" s="103"/>
      <c r="AG41" s="103"/>
      <c r="AH41" s="104"/>
    </row>
    <row r="42" spans="1:34" x14ac:dyDescent="0.25">
      <c r="A42" s="3">
        <v>19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106"/>
      <c r="S42" s="107"/>
      <c r="T42" s="107"/>
      <c r="U42" s="107"/>
      <c r="V42" s="108"/>
      <c r="W42" s="96"/>
      <c r="X42" s="97"/>
      <c r="Y42" s="106"/>
      <c r="Z42" s="108"/>
      <c r="AA42" s="106"/>
      <c r="AB42" s="108"/>
      <c r="AC42" s="109"/>
      <c r="AD42" s="109"/>
      <c r="AE42" s="109"/>
      <c r="AF42" s="103"/>
      <c r="AG42" s="103"/>
      <c r="AH42" s="104"/>
    </row>
    <row r="43" spans="1:34" x14ac:dyDescent="0.25">
      <c r="A43" s="3">
        <v>20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106"/>
      <c r="S43" s="107"/>
      <c r="T43" s="107"/>
      <c r="U43" s="107"/>
      <c r="V43" s="108"/>
      <c r="W43" s="96"/>
      <c r="X43" s="97"/>
      <c r="Y43" s="106"/>
      <c r="Z43" s="108"/>
      <c r="AA43" s="106"/>
      <c r="AB43" s="108"/>
      <c r="AC43" s="109"/>
      <c r="AD43" s="109"/>
      <c r="AE43" s="109"/>
      <c r="AF43" s="103"/>
      <c r="AG43" s="103"/>
      <c r="AH43" s="104"/>
    </row>
    <row r="44" spans="1:34" x14ac:dyDescent="0.25">
      <c r="A44" s="3">
        <v>21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106"/>
      <c r="S44" s="107"/>
      <c r="T44" s="107"/>
      <c r="U44" s="107"/>
      <c r="V44" s="108"/>
      <c r="W44" s="96"/>
      <c r="X44" s="97"/>
      <c r="Y44" s="106"/>
      <c r="Z44" s="108"/>
      <c r="AA44" s="106"/>
      <c r="AB44" s="108"/>
      <c r="AC44" s="109"/>
      <c r="AD44" s="109"/>
      <c r="AE44" s="109"/>
      <c r="AF44" s="103"/>
      <c r="AG44" s="103"/>
      <c r="AH44" s="104"/>
    </row>
    <row r="45" spans="1:34" x14ac:dyDescent="0.25">
      <c r="A45" s="3">
        <v>22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106"/>
      <c r="S45" s="107"/>
      <c r="T45" s="107"/>
      <c r="U45" s="107"/>
      <c r="V45" s="108"/>
      <c r="W45" s="96"/>
      <c r="X45" s="97"/>
      <c r="Y45" s="106"/>
      <c r="Z45" s="108"/>
      <c r="AA45" s="106"/>
      <c r="AB45" s="108"/>
      <c r="AC45" s="109"/>
      <c r="AD45" s="109"/>
      <c r="AE45" s="109"/>
      <c r="AF45" s="103"/>
      <c r="AG45" s="103"/>
      <c r="AH45" s="104"/>
    </row>
    <row r="46" spans="1:34" x14ac:dyDescent="0.25">
      <c r="A46" s="3">
        <v>23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106"/>
      <c r="S46" s="107"/>
      <c r="T46" s="107"/>
      <c r="U46" s="107"/>
      <c r="V46" s="108"/>
      <c r="W46" s="96"/>
      <c r="X46" s="97"/>
      <c r="Y46" s="106"/>
      <c r="Z46" s="108"/>
      <c r="AA46" s="106"/>
      <c r="AB46" s="108"/>
      <c r="AC46" s="109"/>
      <c r="AD46" s="109"/>
      <c r="AE46" s="109"/>
      <c r="AF46" s="103"/>
      <c r="AG46" s="103"/>
      <c r="AH46" s="104"/>
    </row>
    <row r="47" spans="1:34" x14ac:dyDescent="0.25">
      <c r="A47" s="3">
        <v>24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106"/>
      <c r="S47" s="107"/>
      <c r="T47" s="107"/>
      <c r="U47" s="107"/>
      <c r="V47" s="108"/>
      <c r="W47" s="96"/>
      <c r="X47" s="97"/>
      <c r="Y47" s="106"/>
      <c r="Z47" s="108"/>
      <c r="AA47" s="106"/>
      <c r="AB47" s="108"/>
      <c r="AC47" s="109"/>
      <c r="AD47" s="109"/>
      <c r="AE47" s="109"/>
      <c r="AF47" s="103"/>
      <c r="AG47" s="103"/>
      <c r="AH47" s="104"/>
    </row>
    <row r="48" spans="1:34" ht="16.5" thickBot="1" x14ac:dyDescent="0.3">
      <c r="A48" s="152" t="s">
        <v>7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4">
        <f>SUM(AF24:AH47)</f>
        <v>0</v>
      </c>
      <c r="AG48" s="153"/>
      <c r="AH48" s="155"/>
    </row>
    <row r="49" spans="1:34" ht="3.75" customHeight="1" thickBot="1" x14ac:dyDescent="0.3"/>
    <row r="50" spans="1:34" x14ac:dyDescent="0.25">
      <c r="A50" s="149" t="s">
        <v>32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1"/>
    </row>
    <row r="51" spans="1:34" ht="81" customHeight="1" thickBot="1" x14ac:dyDescent="0.3">
      <c r="A51" s="136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8"/>
    </row>
    <row r="52" spans="1:34" ht="4.5" customHeight="1" thickBot="1" x14ac:dyDescent="0.3"/>
    <row r="53" spans="1:34" x14ac:dyDescent="0.25">
      <c r="A53" s="23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45" t="s">
        <v>2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7">
        <f ca="1">TODAY()</f>
        <v>44589</v>
      </c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8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9" t="s">
        <v>59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 t="s">
        <v>46</v>
      </c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1"/>
    </row>
    <row r="63" spans="1:34" x14ac:dyDescent="0.25">
      <c r="A63" s="139" t="s">
        <v>60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 t="s">
        <v>47</v>
      </c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1"/>
    </row>
    <row r="64" spans="1:34" ht="3" customHeight="1" thickBot="1" x14ac:dyDescent="0.3">
      <c r="A64" s="142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4"/>
    </row>
    <row r="65" spans="1:34" ht="3.75" customHeight="1" thickBot="1" x14ac:dyDescent="0.3"/>
    <row r="66" spans="1:34" x14ac:dyDescent="0.25">
      <c r="A66" s="23" t="s">
        <v>34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/>
    </row>
    <row r="67" spans="1:34" x14ac:dyDescent="0.25">
      <c r="A67" s="164" t="s">
        <v>35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</row>
    <row r="68" spans="1:34" ht="33" customHeight="1" x14ac:dyDescent="0.25">
      <c r="A68" s="158" t="s">
        <v>36</v>
      </c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6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67" t="s">
        <v>38</v>
      </c>
      <c r="C70" s="168"/>
      <c r="D70" s="168"/>
      <c r="E70" s="168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9"/>
      <c r="AH70" s="6"/>
    </row>
    <row r="71" spans="1:34" ht="29.25" customHeight="1" x14ac:dyDescent="0.25">
      <c r="A71" s="4"/>
      <c r="B71" s="170" t="s">
        <v>61</v>
      </c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71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72" t="s">
        <v>39</v>
      </c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4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44"/>
      <c r="M74" s="44"/>
      <c r="N74" s="44"/>
      <c r="O74" s="44"/>
      <c r="P74" s="44"/>
      <c r="Q74" s="5" t="s">
        <v>41</v>
      </c>
      <c r="R74" s="5"/>
      <c r="S74" s="5"/>
      <c r="T74" s="44"/>
      <c r="U74" s="44"/>
      <c r="V74" s="44"/>
      <c r="W74" s="5" t="s">
        <v>42</v>
      </c>
      <c r="X74" s="5"/>
      <c r="Y74" s="5"/>
      <c r="Z74" s="44"/>
      <c r="AA74" s="44"/>
      <c r="AB74" s="44"/>
      <c r="AC74" s="44"/>
      <c r="AD74" s="44"/>
      <c r="AE74" s="44"/>
      <c r="AF74" s="44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56"/>
      <c r="G75" s="156"/>
      <c r="H75" s="156"/>
      <c r="I75" s="156"/>
      <c r="J75" s="156"/>
      <c r="K75" s="156"/>
      <c r="L75" s="156"/>
      <c r="M75" s="156"/>
      <c r="N75" s="156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44" t="s">
        <v>50</v>
      </c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7"/>
      <c r="AH76" s="15"/>
    </row>
    <row r="77" spans="1:34" x14ac:dyDescent="0.25">
      <c r="A77" s="7"/>
      <c r="B77" s="14"/>
      <c r="C77" s="8"/>
      <c r="D77" s="8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7"/>
      <c r="AH77" s="15"/>
    </row>
    <row r="78" spans="1:34" ht="17.25" customHeight="1" x14ac:dyDescent="0.25">
      <c r="A78" s="7"/>
      <c r="B78" s="161" t="s">
        <v>45</v>
      </c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3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8" t="s">
        <v>48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60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2022-01-28T14:13:15Z</dcterms:modified>
</cp:coreProperties>
</file>