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AE19" i="17"/>
  <c r="AE18" i="17"/>
  <c r="AE17" i="17"/>
  <c r="AE16" i="17"/>
  <c r="AE15" i="17"/>
  <c r="AE14" i="17"/>
  <c r="AE13" i="17"/>
  <c r="AE12" i="17"/>
  <c r="AE11" i="17"/>
  <c r="AE21" i="17" l="1"/>
  <c r="R63" i="17" l="1"/>
  <c r="J21" i="17"/>
  <c r="AE22" i="17" l="1"/>
  <c r="AF55" i="17" l="1"/>
</calcChain>
</file>

<file path=xl/sharedStrings.xml><?xml version="1.0" encoding="utf-8"?>
<sst xmlns="http://schemas.openxmlformats.org/spreadsheetml/2006/main" count="82" uniqueCount="74">
  <si>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</si>
  <si>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</si>
  <si>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</si>
  <si>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</si>
  <si>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</si>
  <si>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</si>
  <si>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</si>
  <si>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</si>
  <si>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</si>
  <si>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</si>
  <si>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</si>
  <si>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</si>
  <si>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</si>
  <si>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</si>
  <si>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</si>
  <si>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</si>
  <si>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</si>
  <si>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</si>
  <si>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</si>
  <si>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</si>
  <si>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</si>
  <si>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</si>
  <si>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</si>
  <si>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</si>
  <si>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</si>
  <si>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</si>
  <si>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</si>
  <si>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</si>
  <si>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</si>
  <si>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</si>
  <si>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</si>
  <si>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</si>
  <si>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</si>
  <si>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</si>
  <si>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</si>
  <si>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</si>
  <si>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</si>
  <si>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</si>
  <si>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</si>
  <si>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</si>
  <si>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</si>
  <si>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</si>
  <si>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</si>
  <si>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</si>
  <si>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</si>
  <si>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</si>
  <si>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</si>
  <si>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</si>
  <si>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</si>
  <si>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</si>
  <si>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</si>
  <si>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</si>
  <si>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</si>
  <si>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</si>
  <si>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</si>
  <si>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007/2021</t>
    </r>
    <r>
      <rPr>
        <sz val="12"/>
        <color theme="1"/>
        <rFont val="Times New Roman"/>
        <family val="1"/>
      </rPr>
      <t>.</t>
    </r>
  </si>
  <si>
    <t>Centro Hípico Sapucaí de Minas Gerais</t>
  </si>
  <si>
    <t>11.683.322/0001-07</t>
  </si>
  <si>
    <t>014/2021</t>
  </si>
  <si>
    <t>Funcionário Serviços Gerais</t>
  </si>
  <si>
    <t>Encargos Sociais e trabalhistas</t>
  </si>
  <si>
    <t>Fisioterapeuta RT (Responsável Técnico)</t>
  </si>
  <si>
    <t>Psicólogo</t>
  </si>
  <si>
    <t>Auxiliar Guia</t>
  </si>
  <si>
    <t>Assistente Administrativo</t>
  </si>
  <si>
    <t>Contador</t>
  </si>
  <si>
    <t>Cemig</t>
  </si>
  <si>
    <t>Gasolina/óleo diesel</t>
  </si>
  <si>
    <t>Farelo de trigo, quirera de milho, fubá, sal mineral para equino</t>
  </si>
  <si>
    <t>Hrs.</t>
  </si>
  <si>
    <t>Mês</t>
  </si>
  <si>
    <t>mês</t>
  </si>
  <si>
    <t>Litro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</si>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</sst>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topLeftCell="A10" zoomScaleNormal="100" workbookViewId="0">
      <selection activeCell="A69" sqref="A69:P6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47"/>
      <c r="W4" s="47"/>
      <c r="X4" s="47"/>
      <c r="Y4" s="47"/>
      <c r="Z4" s="47"/>
      <c r="AA4" s="48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56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57</v>
      </c>
      <c r="V5" s="155"/>
      <c r="W5" s="155"/>
      <c r="X5" s="155"/>
      <c r="Y5" s="155"/>
      <c r="Z5" s="155"/>
      <c r="AA5" s="156"/>
      <c r="AB5" s="146" t="s">
        <v>58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1" customFormat="1" ht="33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26">
        <v>43374.14</v>
      </c>
      <c r="K11" s="27"/>
      <c r="L11" s="27"/>
      <c r="M11" s="28"/>
      <c r="N11" s="22">
        <v>1</v>
      </c>
      <c r="O11" s="29" t="s">
        <v>59</v>
      </c>
      <c r="P11" s="24"/>
      <c r="Q11" s="24"/>
      <c r="R11" s="24"/>
      <c r="S11" s="24"/>
      <c r="T11" s="24"/>
      <c r="U11" s="24"/>
      <c r="V11" s="25"/>
      <c r="W11" s="101" t="s">
        <v>69</v>
      </c>
      <c r="X11" s="101"/>
      <c r="Y11" s="100">
        <v>1320</v>
      </c>
      <c r="Z11" s="100"/>
      <c r="AA11" s="99">
        <v>6.75</v>
      </c>
      <c r="AB11" s="99"/>
      <c r="AC11" s="99"/>
      <c r="AD11" s="99"/>
      <c r="AE11" s="35">
        <f>Y11*AA11</f>
        <v>8910</v>
      </c>
      <c r="AF11" s="36"/>
      <c r="AG11" s="36"/>
      <c r="AH11" s="37"/>
    </row>
    <row r="12" spans="1:34" s="21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99"/>
      <c r="K12" s="99"/>
      <c r="L12" s="99"/>
      <c r="M12" s="163"/>
      <c r="N12" s="22">
        <v>2</v>
      </c>
      <c r="O12" s="29" t="s">
        <v>60</v>
      </c>
      <c r="P12" s="24"/>
      <c r="Q12" s="24"/>
      <c r="R12" s="24"/>
      <c r="S12" s="24"/>
      <c r="T12" s="24"/>
      <c r="U12" s="24"/>
      <c r="V12" s="25"/>
      <c r="W12" s="101" t="s">
        <v>70</v>
      </c>
      <c r="X12" s="101"/>
      <c r="Y12" s="100">
        <v>12</v>
      </c>
      <c r="Z12" s="100"/>
      <c r="AA12" s="99">
        <v>269.5</v>
      </c>
      <c r="AB12" s="99"/>
      <c r="AC12" s="99"/>
      <c r="AD12" s="99"/>
      <c r="AE12" s="35">
        <f t="shared" ref="AE12:AE20" si="0">Y12*AA12</f>
        <v>3234</v>
      </c>
      <c r="AF12" s="36"/>
      <c r="AG12" s="36"/>
      <c r="AH12" s="37"/>
    </row>
    <row r="13" spans="1:34" s="21" customFormat="1" ht="47.2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26"/>
      <c r="K13" s="27"/>
      <c r="L13" s="27"/>
      <c r="M13" s="28"/>
      <c r="N13" s="22">
        <v>3</v>
      </c>
      <c r="O13" s="29" t="s">
        <v>61</v>
      </c>
      <c r="P13" s="24"/>
      <c r="Q13" s="24"/>
      <c r="R13" s="24"/>
      <c r="S13" s="24"/>
      <c r="T13" s="24"/>
      <c r="U13" s="24"/>
      <c r="V13" s="25"/>
      <c r="W13" s="30" t="s">
        <v>69</v>
      </c>
      <c r="X13" s="31"/>
      <c r="Y13" s="32">
        <v>292</v>
      </c>
      <c r="Z13" s="33"/>
      <c r="AA13" s="26">
        <v>21.88</v>
      </c>
      <c r="AB13" s="27"/>
      <c r="AC13" s="27"/>
      <c r="AD13" s="34"/>
      <c r="AE13" s="35">
        <f t="shared" si="0"/>
        <v>6388.96</v>
      </c>
      <c r="AF13" s="36"/>
      <c r="AG13" s="36"/>
      <c r="AH13" s="37"/>
    </row>
    <row r="14" spans="1:34" s="21" customFormat="1" ht="38.25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2">
        <v>4</v>
      </c>
      <c r="O14" s="29" t="s">
        <v>62</v>
      </c>
      <c r="P14" s="24"/>
      <c r="Q14" s="24"/>
      <c r="R14" s="24"/>
      <c r="S14" s="24"/>
      <c r="T14" s="24"/>
      <c r="U14" s="24"/>
      <c r="V14" s="25"/>
      <c r="W14" s="30" t="s">
        <v>69</v>
      </c>
      <c r="X14" s="31"/>
      <c r="Y14" s="32">
        <v>320</v>
      </c>
      <c r="Z14" s="33"/>
      <c r="AA14" s="26">
        <v>15.63</v>
      </c>
      <c r="AB14" s="27"/>
      <c r="AC14" s="27"/>
      <c r="AD14" s="34"/>
      <c r="AE14" s="35">
        <f t="shared" si="0"/>
        <v>5001.6000000000004</v>
      </c>
      <c r="AF14" s="36"/>
      <c r="AG14" s="36"/>
      <c r="AH14" s="37"/>
    </row>
    <row r="15" spans="1:34" s="21" customFormat="1" ht="33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2">
        <v>6</v>
      </c>
      <c r="O15" s="29" t="s">
        <v>63</v>
      </c>
      <c r="P15" s="24"/>
      <c r="Q15" s="24"/>
      <c r="R15" s="24"/>
      <c r="S15" s="24"/>
      <c r="T15" s="24"/>
      <c r="U15" s="24"/>
      <c r="V15" s="25"/>
      <c r="W15" s="30" t="s">
        <v>69</v>
      </c>
      <c r="X15" s="31"/>
      <c r="Y15" s="32">
        <v>300</v>
      </c>
      <c r="Z15" s="33"/>
      <c r="AA15" s="26">
        <v>7</v>
      </c>
      <c r="AB15" s="27"/>
      <c r="AC15" s="27"/>
      <c r="AD15" s="34"/>
      <c r="AE15" s="35">
        <f t="shared" si="0"/>
        <v>2100</v>
      </c>
      <c r="AF15" s="36"/>
      <c r="AG15" s="36"/>
      <c r="AH15" s="37"/>
    </row>
    <row r="16" spans="1:34" s="21" customFormat="1" ht="37.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2">
        <v>7</v>
      </c>
      <c r="O16" s="29" t="s">
        <v>64</v>
      </c>
      <c r="P16" s="24"/>
      <c r="Q16" s="24"/>
      <c r="R16" s="24"/>
      <c r="S16" s="24"/>
      <c r="T16" s="24"/>
      <c r="U16" s="24"/>
      <c r="V16" s="25"/>
      <c r="W16" s="30" t="s">
        <v>69</v>
      </c>
      <c r="X16" s="31"/>
      <c r="Y16" s="32">
        <v>950</v>
      </c>
      <c r="Z16" s="33"/>
      <c r="AA16" s="26">
        <v>5.45</v>
      </c>
      <c r="AB16" s="27"/>
      <c r="AC16" s="27"/>
      <c r="AD16" s="34"/>
      <c r="AE16" s="35">
        <f t="shared" si="0"/>
        <v>5177.5</v>
      </c>
      <c r="AF16" s="36"/>
      <c r="AG16" s="36"/>
      <c r="AH16" s="37"/>
    </row>
    <row r="17" spans="1:34" s="21" customFormat="1" ht="33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2">
        <v>8</v>
      </c>
      <c r="O17" s="29" t="s">
        <v>65</v>
      </c>
      <c r="P17" s="24"/>
      <c r="Q17" s="24"/>
      <c r="R17" s="24"/>
      <c r="S17" s="24"/>
      <c r="T17" s="24"/>
      <c r="U17" s="24"/>
      <c r="V17" s="25"/>
      <c r="W17" s="30" t="s">
        <v>71</v>
      </c>
      <c r="X17" s="31"/>
      <c r="Y17" s="32">
        <v>6</v>
      </c>
      <c r="Z17" s="33"/>
      <c r="AA17" s="26">
        <v>110</v>
      </c>
      <c r="AB17" s="27"/>
      <c r="AC17" s="27"/>
      <c r="AD17" s="34"/>
      <c r="AE17" s="35">
        <f t="shared" si="0"/>
        <v>660</v>
      </c>
      <c r="AF17" s="36"/>
      <c r="AG17" s="36"/>
      <c r="AH17" s="37"/>
    </row>
    <row r="18" spans="1:34" s="21" customFormat="1" ht="44.2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2">
        <v>9</v>
      </c>
      <c r="O18" s="29" t="s">
        <v>66</v>
      </c>
      <c r="P18" s="24"/>
      <c r="Q18" s="24"/>
      <c r="R18" s="24"/>
      <c r="S18" s="24"/>
      <c r="T18" s="24"/>
      <c r="U18" s="24"/>
      <c r="V18" s="25"/>
      <c r="W18" s="30" t="s">
        <v>70</v>
      </c>
      <c r="X18" s="31"/>
      <c r="Y18" s="32">
        <v>9</v>
      </c>
      <c r="Z18" s="33"/>
      <c r="AA18" s="26">
        <v>130</v>
      </c>
      <c r="AB18" s="27"/>
      <c r="AC18" s="27"/>
      <c r="AD18" s="34"/>
      <c r="AE18" s="35">
        <f t="shared" si="0"/>
        <v>1170</v>
      </c>
      <c r="AF18" s="36"/>
      <c r="AG18" s="36"/>
      <c r="AH18" s="37"/>
    </row>
    <row r="19" spans="1:34" s="21" customFormat="1" ht="41.25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2">
        <v>10</v>
      </c>
      <c r="O19" s="29" t="s">
        <v>67</v>
      </c>
      <c r="P19" s="24"/>
      <c r="Q19" s="24"/>
      <c r="R19" s="24"/>
      <c r="S19" s="24"/>
      <c r="T19" s="24"/>
      <c r="U19" s="24"/>
      <c r="V19" s="25"/>
      <c r="W19" s="30" t="s">
        <v>72</v>
      </c>
      <c r="X19" s="31"/>
      <c r="Y19" s="32">
        <v>530</v>
      </c>
      <c r="Z19" s="33"/>
      <c r="AA19" s="26">
        <v>6</v>
      </c>
      <c r="AB19" s="27"/>
      <c r="AC19" s="27"/>
      <c r="AD19" s="34"/>
      <c r="AE19" s="35">
        <f t="shared" si="0"/>
        <v>3180</v>
      </c>
      <c r="AF19" s="36"/>
      <c r="AG19" s="36"/>
      <c r="AH19" s="37"/>
    </row>
    <row r="20" spans="1:34" s="21" customFormat="1" ht="41.2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2">
        <v>11</v>
      </c>
      <c r="O20" s="29" t="s">
        <v>68</v>
      </c>
      <c r="P20" s="24"/>
      <c r="Q20" s="24"/>
      <c r="R20" s="24"/>
      <c r="S20" s="24"/>
      <c r="T20" s="24"/>
      <c r="U20" s="24"/>
      <c r="V20" s="25"/>
      <c r="W20" s="30" t="s">
        <v>73</v>
      </c>
      <c r="X20" s="31"/>
      <c r="Y20" s="32">
        <v>3702</v>
      </c>
      <c r="Z20" s="33"/>
      <c r="AA20" s="26">
        <v>2.04</v>
      </c>
      <c r="AB20" s="27"/>
      <c r="AC20" s="27"/>
      <c r="AD20" s="34"/>
      <c r="AE20" s="35">
        <f t="shared" si="0"/>
        <v>7552.08</v>
      </c>
      <c r="AF20" s="36"/>
      <c r="AG20" s="36"/>
      <c r="AH20" s="37"/>
    </row>
    <row r="21" spans="1:34" ht="18.75" customHeight="1" x14ac:dyDescent="0.25">
      <c r="A21" s="91" t="s">
        <v>17</v>
      </c>
      <c r="B21" s="92"/>
      <c r="C21" s="92"/>
      <c r="D21" s="92"/>
      <c r="E21" s="92"/>
      <c r="F21" s="92"/>
      <c r="G21" s="92"/>
      <c r="H21" s="92"/>
      <c r="I21" s="92"/>
      <c r="J21" s="93">
        <f>SUM(J10:M12)</f>
        <v>43374.14</v>
      </c>
      <c r="K21" s="93"/>
      <c r="L21" s="93"/>
      <c r="M21" s="93"/>
      <c r="N21" s="92" t="s">
        <v>23</v>
      </c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3">
        <f>SUM(AE11:AE20)</f>
        <v>43374.14</v>
      </c>
      <c r="AF21" s="93"/>
      <c r="AG21" s="93"/>
      <c r="AH21" s="94"/>
    </row>
    <row r="22" spans="1:34" ht="18.75" customHeight="1" thickBot="1" x14ac:dyDescent="0.3">
      <c r="A22" s="95" t="s">
        <v>22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7">
        <f>SUM(AD8+J21-AE21)</f>
        <v>0</v>
      </c>
      <c r="AF22" s="97"/>
      <c r="AG22" s="97"/>
      <c r="AH22" s="98"/>
    </row>
    <row r="23" spans="1:34" ht="6" customHeight="1" thickBot="1" x14ac:dyDescent="0.3"/>
    <row r="24" spans="1:34" x14ac:dyDescent="0.25">
      <c r="A24" s="65" t="s">
        <v>24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7"/>
    </row>
    <row r="25" spans="1:34" ht="61.5" customHeight="1" thickBot="1" x14ac:dyDescent="0.3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8"/>
    </row>
    <row r="26" spans="1:34" ht="3.75" customHeight="1" thickBot="1" x14ac:dyDescent="0.3"/>
    <row r="27" spans="1:34" x14ac:dyDescent="0.25">
      <c r="A27" s="65" t="s">
        <v>25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7"/>
    </row>
    <row r="28" spans="1:34" ht="14.25" customHeight="1" x14ac:dyDescent="0.25">
      <c r="A28" s="119" t="s">
        <v>49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1"/>
    </row>
    <row r="29" spans="1:34" x14ac:dyDescent="0.25">
      <c r="A29" s="133" t="s">
        <v>4</v>
      </c>
      <c r="B29" s="127" t="s">
        <v>31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9"/>
      <c r="R29" s="127" t="s">
        <v>51</v>
      </c>
      <c r="S29" s="128"/>
      <c r="T29" s="128"/>
      <c r="U29" s="128"/>
      <c r="V29" s="129"/>
      <c r="W29" s="124" t="s">
        <v>27</v>
      </c>
      <c r="X29" s="125"/>
      <c r="Y29" s="125"/>
      <c r="Z29" s="125"/>
      <c r="AA29" s="125"/>
      <c r="AB29" s="126"/>
      <c r="AC29" s="116" t="s">
        <v>26</v>
      </c>
      <c r="AD29" s="116"/>
      <c r="AE29" s="116"/>
      <c r="AF29" s="117" t="s">
        <v>19</v>
      </c>
      <c r="AG29" s="117"/>
      <c r="AH29" s="118"/>
    </row>
    <row r="30" spans="1:34" x14ac:dyDescent="0.25">
      <c r="A30" s="134"/>
      <c r="B30" s="130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2"/>
      <c r="R30" s="130"/>
      <c r="S30" s="131"/>
      <c r="T30" s="131"/>
      <c r="U30" s="131"/>
      <c r="V30" s="132"/>
      <c r="W30" s="122" t="s">
        <v>28</v>
      </c>
      <c r="X30" s="123"/>
      <c r="Y30" s="124" t="s">
        <v>29</v>
      </c>
      <c r="Z30" s="126"/>
      <c r="AA30" s="124" t="s">
        <v>30</v>
      </c>
      <c r="AB30" s="126"/>
      <c r="AC30" s="116"/>
      <c r="AD30" s="116"/>
      <c r="AE30" s="116"/>
      <c r="AF30" s="117"/>
      <c r="AG30" s="117"/>
      <c r="AH30" s="118"/>
    </row>
    <row r="31" spans="1:34" x14ac:dyDescent="0.25">
      <c r="A31" s="3">
        <v>1</v>
      </c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3"/>
      <c r="R31" s="59"/>
      <c r="S31" s="60"/>
      <c r="T31" s="60"/>
      <c r="U31" s="60"/>
      <c r="V31" s="61"/>
      <c r="W31" s="109"/>
      <c r="X31" s="110"/>
      <c r="Y31" s="111"/>
      <c r="Z31" s="112"/>
      <c r="AA31" s="135"/>
      <c r="AB31" s="112"/>
      <c r="AC31" s="113"/>
      <c r="AD31" s="114"/>
      <c r="AE31" s="115"/>
      <c r="AF31" s="89"/>
      <c r="AG31" s="89"/>
      <c r="AH31" s="90"/>
    </row>
    <row r="32" spans="1:34" x14ac:dyDescent="0.25">
      <c r="A32" s="3">
        <v>2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3"/>
      <c r="R32" s="59"/>
      <c r="S32" s="60"/>
      <c r="T32" s="60"/>
      <c r="U32" s="60"/>
      <c r="V32" s="61"/>
      <c r="W32" s="109"/>
      <c r="X32" s="110"/>
      <c r="Y32" s="111"/>
      <c r="Z32" s="112"/>
      <c r="AA32" s="135"/>
      <c r="AB32" s="112"/>
      <c r="AC32" s="113"/>
      <c r="AD32" s="114"/>
      <c r="AE32" s="115"/>
      <c r="AF32" s="89"/>
      <c r="AG32" s="89"/>
      <c r="AH32" s="90"/>
    </row>
    <row r="33" spans="1:34" x14ac:dyDescent="0.25">
      <c r="A33" s="3">
        <v>3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59"/>
      <c r="S33" s="60"/>
      <c r="T33" s="60"/>
      <c r="U33" s="60"/>
      <c r="V33" s="61"/>
      <c r="W33" s="109"/>
      <c r="X33" s="110"/>
      <c r="Y33" s="111"/>
      <c r="Z33" s="112"/>
      <c r="AA33" s="111"/>
      <c r="AB33" s="112"/>
      <c r="AC33" s="113"/>
      <c r="AD33" s="114"/>
      <c r="AE33" s="115"/>
      <c r="AF33" s="89"/>
      <c r="AG33" s="89"/>
      <c r="AH33" s="90"/>
    </row>
    <row r="34" spans="1:34" x14ac:dyDescent="0.25">
      <c r="A34" s="3">
        <v>4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3"/>
      <c r="R34" s="59"/>
      <c r="S34" s="60"/>
      <c r="T34" s="60"/>
      <c r="U34" s="60"/>
      <c r="V34" s="61"/>
      <c r="W34" s="109"/>
      <c r="X34" s="110"/>
      <c r="Y34" s="111"/>
      <c r="Z34" s="112"/>
      <c r="AA34" s="111"/>
      <c r="AB34" s="112"/>
      <c r="AC34" s="113"/>
      <c r="AD34" s="114"/>
      <c r="AE34" s="115"/>
      <c r="AF34" s="89"/>
      <c r="AG34" s="89"/>
      <c r="AH34" s="90"/>
    </row>
    <row r="35" spans="1:34" x14ac:dyDescent="0.25">
      <c r="A35" s="3">
        <v>5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59"/>
      <c r="S35" s="60"/>
      <c r="T35" s="60"/>
      <c r="U35" s="60"/>
      <c r="V35" s="61"/>
      <c r="W35" s="109"/>
      <c r="X35" s="110"/>
      <c r="Y35" s="111"/>
      <c r="Z35" s="112"/>
      <c r="AA35" s="111"/>
      <c r="AB35" s="112"/>
      <c r="AC35" s="113"/>
      <c r="AD35" s="114"/>
      <c r="AE35" s="115"/>
      <c r="AF35" s="89"/>
      <c r="AG35" s="89"/>
      <c r="AH35" s="90"/>
    </row>
    <row r="36" spans="1:34" x14ac:dyDescent="0.25">
      <c r="A36" s="3">
        <v>6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59"/>
      <c r="S36" s="60"/>
      <c r="T36" s="60"/>
      <c r="U36" s="60"/>
      <c r="V36" s="61"/>
      <c r="W36" s="109"/>
      <c r="X36" s="110"/>
      <c r="Y36" s="111"/>
      <c r="Z36" s="112"/>
      <c r="AA36" s="111"/>
      <c r="AB36" s="112"/>
      <c r="AC36" s="113"/>
      <c r="AD36" s="114"/>
      <c r="AE36" s="115"/>
      <c r="AF36" s="89"/>
      <c r="AG36" s="89"/>
      <c r="AH36" s="90"/>
    </row>
    <row r="37" spans="1:34" x14ac:dyDescent="0.25">
      <c r="A37" s="3">
        <v>7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59"/>
      <c r="S37" s="60"/>
      <c r="T37" s="60"/>
      <c r="U37" s="60"/>
      <c r="V37" s="61"/>
      <c r="W37" s="109"/>
      <c r="X37" s="110"/>
      <c r="Y37" s="111"/>
      <c r="Z37" s="112"/>
      <c r="AA37" s="111"/>
      <c r="AB37" s="112"/>
      <c r="AC37" s="113"/>
      <c r="AD37" s="114"/>
      <c r="AE37" s="115"/>
      <c r="AF37" s="89"/>
      <c r="AG37" s="89"/>
      <c r="AH37" s="90"/>
    </row>
    <row r="38" spans="1:34" x14ac:dyDescent="0.25">
      <c r="A38" s="3">
        <v>8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9"/>
      <c r="S38" s="60"/>
      <c r="T38" s="60"/>
      <c r="U38" s="60"/>
      <c r="V38" s="61"/>
      <c r="W38" s="109"/>
      <c r="X38" s="110"/>
      <c r="Y38" s="111"/>
      <c r="Z38" s="112"/>
      <c r="AA38" s="111"/>
      <c r="AB38" s="112"/>
      <c r="AC38" s="113"/>
      <c r="AD38" s="114"/>
      <c r="AE38" s="115"/>
      <c r="AF38" s="89"/>
      <c r="AG38" s="89"/>
      <c r="AH38" s="90"/>
    </row>
    <row r="39" spans="1:34" x14ac:dyDescent="0.25">
      <c r="A39" s="3">
        <v>9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59"/>
      <c r="S39" s="60"/>
      <c r="T39" s="60"/>
      <c r="U39" s="60"/>
      <c r="V39" s="61"/>
      <c r="W39" s="109"/>
      <c r="X39" s="110"/>
      <c r="Y39" s="111"/>
      <c r="Z39" s="112"/>
      <c r="AA39" s="111"/>
      <c r="AB39" s="112"/>
      <c r="AC39" s="113"/>
      <c r="AD39" s="114"/>
      <c r="AE39" s="115"/>
      <c r="AF39" s="89"/>
      <c r="AG39" s="89"/>
      <c r="AH39" s="90"/>
    </row>
    <row r="40" spans="1:34" x14ac:dyDescent="0.25">
      <c r="A40" s="3">
        <v>10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59"/>
      <c r="S40" s="60"/>
      <c r="T40" s="60"/>
      <c r="U40" s="60"/>
      <c r="V40" s="61"/>
      <c r="W40" s="109"/>
      <c r="X40" s="110"/>
      <c r="Y40" s="111"/>
      <c r="Z40" s="112"/>
      <c r="AA40" s="111"/>
      <c r="AB40" s="112"/>
      <c r="AC40" s="113"/>
      <c r="AD40" s="114"/>
      <c r="AE40" s="115"/>
      <c r="AF40" s="89"/>
      <c r="AG40" s="89"/>
      <c r="AH40" s="90"/>
    </row>
    <row r="41" spans="1:34" x14ac:dyDescent="0.25">
      <c r="A41" s="3">
        <v>11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59"/>
      <c r="S41" s="60"/>
      <c r="T41" s="60"/>
      <c r="U41" s="60"/>
      <c r="V41" s="61"/>
      <c r="W41" s="109"/>
      <c r="X41" s="110"/>
      <c r="Y41" s="111"/>
      <c r="Z41" s="112"/>
      <c r="AA41" s="111"/>
      <c r="AB41" s="112"/>
      <c r="AC41" s="113"/>
      <c r="AD41" s="114"/>
      <c r="AE41" s="115"/>
      <c r="AF41" s="89"/>
      <c r="AG41" s="89"/>
      <c r="AH41" s="90"/>
    </row>
    <row r="42" spans="1:34" x14ac:dyDescent="0.25">
      <c r="A42" s="3">
        <v>12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59"/>
      <c r="S42" s="60"/>
      <c r="T42" s="60"/>
      <c r="U42" s="60"/>
      <c r="V42" s="61"/>
      <c r="W42" s="109"/>
      <c r="X42" s="110"/>
      <c r="Y42" s="111"/>
      <c r="Z42" s="112"/>
      <c r="AA42" s="111"/>
      <c r="AB42" s="112"/>
      <c r="AC42" s="113"/>
      <c r="AD42" s="114"/>
      <c r="AE42" s="115"/>
      <c r="AF42" s="89"/>
      <c r="AG42" s="89"/>
      <c r="AH42" s="90"/>
    </row>
    <row r="43" spans="1:34" x14ac:dyDescent="0.25">
      <c r="A43" s="3">
        <v>13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59"/>
      <c r="S43" s="60"/>
      <c r="T43" s="60"/>
      <c r="U43" s="60"/>
      <c r="V43" s="61"/>
      <c r="W43" s="109"/>
      <c r="X43" s="110"/>
      <c r="Y43" s="59"/>
      <c r="Z43" s="61"/>
      <c r="AA43" s="59"/>
      <c r="AB43" s="61"/>
      <c r="AC43" s="88"/>
      <c r="AD43" s="88"/>
      <c r="AE43" s="88"/>
      <c r="AF43" s="89"/>
      <c r="AG43" s="89"/>
      <c r="AH43" s="90"/>
    </row>
    <row r="44" spans="1:34" x14ac:dyDescent="0.25">
      <c r="A44" s="3">
        <v>14</v>
      </c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59"/>
      <c r="S44" s="60"/>
      <c r="T44" s="60"/>
      <c r="U44" s="60"/>
      <c r="V44" s="61"/>
      <c r="W44" s="109"/>
      <c r="X44" s="110"/>
      <c r="Y44" s="59"/>
      <c r="Z44" s="61"/>
      <c r="AA44" s="59"/>
      <c r="AB44" s="61"/>
      <c r="AC44" s="88"/>
      <c r="AD44" s="88"/>
      <c r="AE44" s="88"/>
      <c r="AF44" s="89"/>
      <c r="AG44" s="89"/>
      <c r="AH44" s="90"/>
    </row>
    <row r="45" spans="1:34" x14ac:dyDescent="0.25">
      <c r="A45" s="3">
        <v>15</v>
      </c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  <c r="R45" s="59"/>
      <c r="S45" s="60"/>
      <c r="T45" s="60"/>
      <c r="U45" s="60"/>
      <c r="V45" s="61"/>
      <c r="W45" s="109"/>
      <c r="X45" s="110"/>
      <c r="Y45" s="59"/>
      <c r="Z45" s="61"/>
      <c r="AA45" s="59"/>
      <c r="AB45" s="61"/>
      <c r="AC45" s="88"/>
      <c r="AD45" s="88"/>
      <c r="AE45" s="88"/>
      <c r="AF45" s="89"/>
      <c r="AG45" s="89"/>
      <c r="AH45" s="90"/>
    </row>
    <row r="46" spans="1:34" x14ac:dyDescent="0.25">
      <c r="A46" s="3">
        <v>16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3"/>
      <c r="R46" s="59"/>
      <c r="S46" s="60"/>
      <c r="T46" s="60"/>
      <c r="U46" s="60"/>
      <c r="V46" s="61"/>
      <c r="W46" s="109"/>
      <c r="X46" s="110"/>
      <c r="Y46" s="59"/>
      <c r="Z46" s="61"/>
      <c r="AA46" s="59"/>
      <c r="AB46" s="61"/>
      <c r="AC46" s="88"/>
      <c r="AD46" s="88"/>
      <c r="AE46" s="88"/>
      <c r="AF46" s="89"/>
      <c r="AG46" s="89"/>
      <c r="AH46" s="90"/>
    </row>
    <row r="47" spans="1:34" x14ac:dyDescent="0.25">
      <c r="A47" s="3">
        <v>17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3"/>
      <c r="R47" s="59"/>
      <c r="S47" s="60"/>
      <c r="T47" s="60"/>
      <c r="U47" s="60"/>
      <c r="V47" s="61"/>
      <c r="W47" s="109"/>
      <c r="X47" s="110"/>
      <c r="Y47" s="59"/>
      <c r="Z47" s="61"/>
      <c r="AA47" s="59"/>
      <c r="AB47" s="61"/>
      <c r="AC47" s="88"/>
      <c r="AD47" s="88"/>
      <c r="AE47" s="88"/>
      <c r="AF47" s="89"/>
      <c r="AG47" s="89"/>
      <c r="AH47" s="90"/>
    </row>
    <row r="48" spans="1:34" x14ac:dyDescent="0.25">
      <c r="A48" s="3">
        <v>18</v>
      </c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3"/>
      <c r="R48" s="59"/>
      <c r="S48" s="60"/>
      <c r="T48" s="60"/>
      <c r="U48" s="60"/>
      <c r="V48" s="61"/>
      <c r="W48" s="109"/>
      <c r="X48" s="110"/>
      <c r="Y48" s="59"/>
      <c r="Z48" s="61"/>
      <c r="AA48" s="59"/>
      <c r="AB48" s="61"/>
      <c r="AC48" s="88"/>
      <c r="AD48" s="88"/>
      <c r="AE48" s="88"/>
      <c r="AF48" s="89"/>
      <c r="AG48" s="89"/>
      <c r="AH48" s="90"/>
    </row>
    <row r="49" spans="1:34" x14ac:dyDescent="0.25">
      <c r="A49" s="3">
        <v>19</v>
      </c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59"/>
      <c r="S49" s="60"/>
      <c r="T49" s="60"/>
      <c r="U49" s="60"/>
      <c r="V49" s="61"/>
      <c r="W49" s="109"/>
      <c r="X49" s="110"/>
      <c r="Y49" s="59"/>
      <c r="Z49" s="61"/>
      <c r="AA49" s="59"/>
      <c r="AB49" s="61"/>
      <c r="AC49" s="88"/>
      <c r="AD49" s="88"/>
      <c r="AE49" s="88"/>
      <c r="AF49" s="89"/>
      <c r="AG49" s="89"/>
      <c r="AH49" s="90"/>
    </row>
    <row r="50" spans="1:34" x14ac:dyDescent="0.25">
      <c r="A50" s="3">
        <v>20</v>
      </c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3"/>
      <c r="R50" s="59"/>
      <c r="S50" s="60"/>
      <c r="T50" s="60"/>
      <c r="U50" s="60"/>
      <c r="V50" s="61"/>
      <c r="W50" s="109"/>
      <c r="X50" s="110"/>
      <c r="Y50" s="59"/>
      <c r="Z50" s="61"/>
      <c r="AA50" s="59"/>
      <c r="AB50" s="61"/>
      <c r="AC50" s="88"/>
      <c r="AD50" s="88"/>
      <c r="AE50" s="88"/>
      <c r="AF50" s="89"/>
      <c r="AG50" s="89"/>
      <c r="AH50" s="90"/>
    </row>
    <row r="51" spans="1:34" x14ac:dyDescent="0.25">
      <c r="A51" s="3">
        <v>21</v>
      </c>
      <c r="B51" s="71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3"/>
      <c r="R51" s="59"/>
      <c r="S51" s="60"/>
      <c r="T51" s="60"/>
      <c r="U51" s="60"/>
      <c r="V51" s="61"/>
      <c r="W51" s="109"/>
      <c r="X51" s="110"/>
      <c r="Y51" s="59"/>
      <c r="Z51" s="61"/>
      <c r="AA51" s="59"/>
      <c r="AB51" s="61"/>
      <c r="AC51" s="88"/>
      <c r="AD51" s="88"/>
      <c r="AE51" s="88"/>
      <c r="AF51" s="89"/>
      <c r="AG51" s="89"/>
      <c r="AH51" s="90"/>
    </row>
    <row r="52" spans="1:34" x14ac:dyDescent="0.25">
      <c r="A52" s="3">
        <v>22</v>
      </c>
      <c r="B52" s="71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3"/>
      <c r="R52" s="59"/>
      <c r="S52" s="60"/>
      <c r="T52" s="60"/>
      <c r="U52" s="60"/>
      <c r="V52" s="61"/>
      <c r="W52" s="109"/>
      <c r="X52" s="110"/>
      <c r="Y52" s="59"/>
      <c r="Z52" s="61"/>
      <c r="AA52" s="59"/>
      <c r="AB52" s="61"/>
      <c r="AC52" s="88"/>
      <c r="AD52" s="88"/>
      <c r="AE52" s="88"/>
      <c r="AF52" s="89"/>
      <c r="AG52" s="89"/>
      <c r="AH52" s="90"/>
    </row>
    <row r="53" spans="1:34" x14ac:dyDescent="0.25">
      <c r="A53" s="3">
        <v>23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3"/>
      <c r="R53" s="59"/>
      <c r="S53" s="60"/>
      <c r="T53" s="60"/>
      <c r="U53" s="60"/>
      <c r="V53" s="61"/>
      <c r="W53" s="109"/>
      <c r="X53" s="110"/>
      <c r="Y53" s="59"/>
      <c r="Z53" s="61"/>
      <c r="AA53" s="59"/>
      <c r="AB53" s="61"/>
      <c r="AC53" s="88"/>
      <c r="AD53" s="88"/>
      <c r="AE53" s="88"/>
      <c r="AF53" s="89"/>
      <c r="AG53" s="89"/>
      <c r="AH53" s="90"/>
    </row>
    <row r="54" spans="1:34" x14ac:dyDescent="0.25">
      <c r="A54" s="3">
        <v>24</v>
      </c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3"/>
      <c r="R54" s="59"/>
      <c r="S54" s="60"/>
      <c r="T54" s="60"/>
      <c r="U54" s="60"/>
      <c r="V54" s="61"/>
      <c r="W54" s="109"/>
      <c r="X54" s="110"/>
      <c r="Y54" s="59"/>
      <c r="Z54" s="61"/>
      <c r="AA54" s="59"/>
      <c r="AB54" s="61"/>
      <c r="AC54" s="88"/>
      <c r="AD54" s="88"/>
      <c r="AE54" s="88"/>
      <c r="AF54" s="89"/>
      <c r="AG54" s="89"/>
      <c r="AH54" s="90"/>
    </row>
    <row r="55" spans="1:34" ht="16.5" thickBot="1" x14ac:dyDescent="0.3">
      <c r="A55" s="84" t="s">
        <v>7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6">
        <f>SUM(AF31:AH54)</f>
        <v>0</v>
      </c>
      <c r="AG55" s="85"/>
      <c r="AH55" s="87"/>
    </row>
    <row r="56" spans="1:34" ht="3.75" customHeight="1" thickBot="1" x14ac:dyDescent="0.3"/>
    <row r="57" spans="1:34" x14ac:dyDescent="0.25">
      <c r="A57" s="81" t="s">
        <v>32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3"/>
    </row>
    <row r="58" spans="1:34" ht="81" customHeight="1" thickBot="1" x14ac:dyDescent="0.3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4"/>
    </row>
    <row r="59" spans="1:34" ht="4.5" customHeight="1" thickBot="1" x14ac:dyDescent="0.3"/>
    <row r="60" spans="1:34" x14ac:dyDescent="0.25">
      <c r="A60" s="65" t="s">
        <v>33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77" t="s">
        <v>2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9">
        <f ca="1">TODAY()</f>
        <v>44522</v>
      </c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80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68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 t="s">
        <v>46</v>
      </c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70"/>
    </row>
    <row r="70" spans="1:34" x14ac:dyDescent="0.25">
      <c r="A70" s="68" t="s">
        <v>53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 t="s">
        <v>47</v>
      </c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70"/>
    </row>
    <row r="71" spans="1:34" ht="3" customHeight="1" thickBot="1" x14ac:dyDescent="0.3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6"/>
    </row>
    <row r="72" spans="1:34" ht="3.75" customHeight="1" thickBot="1" x14ac:dyDescent="0.3"/>
    <row r="73" spans="1:34" x14ac:dyDescent="0.25">
      <c r="A73" s="65" t="s">
        <v>34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7"/>
    </row>
    <row r="74" spans="1:34" x14ac:dyDescent="0.25">
      <c r="A74" s="46" t="s">
        <v>35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8"/>
    </row>
    <row r="75" spans="1:34" ht="33" customHeight="1" x14ac:dyDescent="0.25">
      <c r="A75" s="40" t="s">
        <v>36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50"/>
    </row>
    <row r="76" spans="1:34" x14ac:dyDescent="0.25">
      <c r="A76" s="7"/>
      <c r="B76" s="8" t="s">
        <v>37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10"/>
    </row>
    <row r="77" spans="1:34" x14ac:dyDescent="0.25">
      <c r="A77" s="4"/>
      <c r="B77" s="51" t="s">
        <v>38</v>
      </c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3"/>
      <c r="AH77" s="6"/>
    </row>
    <row r="78" spans="1:34" ht="29.25" customHeight="1" x14ac:dyDescent="0.25">
      <c r="A78" s="4"/>
      <c r="B78" s="54" t="s">
        <v>55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55"/>
      <c r="AH78" s="6"/>
    </row>
    <row r="79" spans="1:34" ht="4.5" customHeight="1" x14ac:dyDescent="0.25">
      <c r="A79" s="4"/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12"/>
      <c r="AH79" s="6"/>
    </row>
    <row r="80" spans="1:34" x14ac:dyDescent="0.25">
      <c r="A80" s="4"/>
      <c r="B80" s="56" t="s">
        <v>39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8"/>
      <c r="AH80" s="6"/>
    </row>
    <row r="81" spans="1:34" x14ac:dyDescent="0.25">
      <c r="A81" s="4"/>
      <c r="B81" s="11"/>
      <c r="C81" s="20" t="s">
        <v>52</v>
      </c>
      <c r="D81" s="5"/>
      <c r="E81" s="5" t="s">
        <v>40</v>
      </c>
      <c r="F81" s="5"/>
      <c r="G81" s="5"/>
      <c r="H81" s="5"/>
      <c r="I81" s="5"/>
      <c r="J81" s="5"/>
      <c r="K81" s="5"/>
      <c r="L81" s="47"/>
      <c r="M81" s="47"/>
      <c r="N81" s="47"/>
      <c r="O81" s="47"/>
      <c r="P81" s="47"/>
      <c r="Q81" s="5" t="s">
        <v>41</v>
      </c>
      <c r="R81" s="5"/>
      <c r="S81" s="5"/>
      <c r="T81" s="47"/>
      <c r="U81" s="47"/>
      <c r="V81" s="47"/>
      <c r="W81" s="5" t="s">
        <v>42</v>
      </c>
      <c r="X81" s="5"/>
      <c r="Y81" s="5"/>
      <c r="Z81" s="47"/>
      <c r="AA81" s="47"/>
      <c r="AB81" s="47"/>
      <c r="AC81" s="47"/>
      <c r="AD81" s="47"/>
      <c r="AE81" s="47"/>
      <c r="AF81" s="47"/>
      <c r="AG81" s="13" t="s">
        <v>3</v>
      </c>
      <c r="AH81" s="6"/>
    </row>
    <row r="82" spans="1:34" x14ac:dyDescent="0.25">
      <c r="A82" s="7"/>
      <c r="B82" s="14"/>
      <c r="C82" s="16"/>
      <c r="D82" s="8"/>
      <c r="E82" s="8" t="s">
        <v>43</v>
      </c>
      <c r="F82" s="38"/>
      <c r="G82" s="38"/>
      <c r="H82" s="38"/>
      <c r="I82" s="38"/>
      <c r="J82" s="38"/>
      <c r="K82" s="38"/>
      <c r="L82" s="38"/>
      <c r="M82" s="38"/>
      <c r="N82" s="38"/>
      <c r="O82" s="8" t="s">
        <v>44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13"/>
      <c r="AH82" s="15"/>
    </row>
    <row r="83" spans="1:34" x14ac:dyDescent="0.25">
      <c r="A83" s="7"/>
      <c r="B83" s="14"/>
      <c r="C83" s="20"/>
      <c r="D83" s="8"/>
      <c r="E83" s="47" t="s">
        <v>50</v>
      </c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9"/>
      <c r="AH83" s="15"/>
    </row>
    <row r="84" spans="1:34" x14ac:dyDescent="0.25">
      <c r="A84" s="7"/>
      <c r="B84" s="14"/>
      <c r="C84" s="8"/>
      <c r="D84" s="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9"/>
      <c r="AH84" s="15"/>
    </row>
    <row r="85" spans="1:34" ht="17.25" customHeight="1" x14ac:dyDescent="0.25">
      <c r="A85" s="7"/>
      <c r="B85" s="43" t="s">
        <v>45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5"/>
      <c r="AH85" s="15"/>
    </row>
    <row r="86" spans="1:34" ht="5.25" customHeight="1" x14ac:dyDescent="0.25">
      <c r="A86" s="7"/>
      <c r="B86" s="8"/>
      <c r="C86" s="8"/>
      <c r="D86" s="8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5"/>
    </row>
    <row r="87" spans="1:34" ht="29.25" customHeight="1" x14ac:dyDescent="0.25">
      <c r="A87" s="40" t="s">
        <v>48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2"/>
    </row>
    <row r="88" spans="1:34" ht="15.75" customHeight="1" thickBot="1" x14ac:dyDescent="0.3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9"/>
    </row>
  </sheetData>
  <protectedRanges>
    <protectedRange sqref="Y43:AE54 A58 R58" name="Intervalo3"/>
    <protectedRange sqref="A15:A22 A8:A14" name="Intervalo1"/>
    <protectedRange sqref="A25" name="Intervalo2"/>
  </protectedRanges>
  <mergeCells count="304"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15:I15"/>
    <mergeCell ref="J15:M15"/>
    <mergeCell ref="O15:V15"/>
    <mergeCell ref="W15:X15"/>
    <mergeCell ref="Y15:Z15"/>
    <mergeCell ref="AA15:AD15"/>
    <mergeCell ref="AE15:AH15"/>
    <mergeCell ref="A7:AH7"/>
    <mergeCell ref="A24:AH24"/>
    <mergeCell ref="A25:AH2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31:Q31"/>
    <mergeCell ref="B32:Q32"/>
    <mergeCell ref="AC29:AE30"/>
    <mergeCell ref="AF29:AH30"/>
    <mergeCell ref="A27:AH27"/>
    <mergeCell ref="A28:AH28"/>
    <mergeCell ref="W30:X30"/>
    <mergeCell ref="W29:AB29"/>
    <mergeCell ref="Y30:Z30"/>
    <mergeCell ref="AA30:AB30"/>
    <mergeCell ref="R29:V30"/>
    <mergeCell ref="B29:Q30"/>
    <mergeCell ref="A29:A30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R31:V31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R49:V49"/>
    <mergeCell ref="R51:V51"/>
    <mergeCell ref="R52:V52"/>
    <mergeCell ref="A9:M9"/>
    <mergeCell ref="N9:AH9"/>
    <mergeCell ref="Y13:Z13"/>
    <mergeCell ref="AA13:AD13"/>
    <mergeCell ref="AE13:AH13"/>
    <mergeCell ref="Y54:Z54"/>
    <mergeCell ref="AA54:AB54"/>
    <mergeCell ref="AC54:AE54"/>
    <mergeCell ref="AF54:AH54"/>
    <mergeCell ref="W53:X53"/>
    <mergeCell ref="W54:X54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2:Q42"/>
    <mergeCell ref="Y51:Z51"/>
    <mergeCell ref="AA51:AB51"/>
    <mergeCell ref="AE14:AH14"/>
    <mergeCell ref="A14:I14"/>
    <mergeCell ref="J14:M14"/>
    <mergeCell ref="O14:V14"/>
    <mergeCell ref="W14:X14"/>
    <mergeCell ref="AA10:AD10"/>
    <mergeCell ref="Y10:Z10"/>
    <mergeCell ref="W10:X10"/>
    <mergeCell ref="O10:V10"/>
    <mergeCell ref="O11:V11"/>
    <mergeCell ref="O12:V12"/>
    <mergeCell ref="A21:I21"/>
    <mergeCell ref="J21:M21"/>
    <mergeCell ref="N21:AD21"/>
    <mergeCell ref="AE21:AH21"/>
    <mergeCell ref="A22:AD22"/>
    <mergeCell ref="AE22:AH2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4:Z14"/>
    <mergeCell ref="AA14:AD14"/>
    <mergeCell ref="R32:V32"/>
    <mergeCell ref="R33:V33"/>
    <mergeCell ref="R34:V34"/>
    <mergeCell ref="R35:V35"/>
    <mergeCell ref="R36:V36"/>
    <mergeCell ref="R37:V37"/>
    <mergeCell ref="R38:V38"/>
    <mergeCell ref="R39:V39"/>
    <mergeCell ref="R50:V50"/>
    <mergeCell ref="R40:V40"/>
    <mergeCell ref="R41:V41"/>
    <mergeCell ref="R42:V42"/>
    <mergeCell ref="R43:V43"/>
    <mergeCell ref="R44:V44"/>
    <mergeCell ref="R45:V45"/>
    <mergeCell ref="R46:V46"/>
    <mergeCell ref="R47:V47"/>
    <mergeCell ref="R48:V48"/>
    <mergeCell ref="R53:V53"/>
    <mergeCell ref="R54:V54"/>
    <mergeCell ref="A58:AH58"/>
    <mergeCell ref="A73:AH73"/>
    <mergeCell ref="A70:P70"/>
    <mergeCell ref="Q70:AH70"/>
    <mergeCell ref="A69:P69"/>
    <mergeCell ref="Q69:AH69"/>
    <mergeCell ref="B50:Q50"/>
    <mergeCell ref="B51:Q51"/>
    <mergeCell ref="B52:Q52"/>
    <mergeCell ref="B53:Q53"/>
    <mergeCell ref="B54:Q54"/>
    <mergeCell ref="A71:AH71"/>
    <mergeCell ref="A60:AH60"/>
    <mergeCell ref="A63:Q63"/>
    <mergeCell ref="R63:AH63"/>
    <mergeCell ref="A57:AH57"/>
    <mergeCell ref="A55:AE55"/>
    <mergeCell ref="AF55:AH55"/>
    <mergeCell ref="Y53:Z53"/>
    <mergeCell ref="AA53:AB53"/>
    <mergeCell ref="AC53:AE53"/>
    <mergeCell ref="AF53:AH53"/>
    <mergeCell ref="E84:AG84"/>
    <mergeCell ref="A87:AH87"/>
    <mergeCell ref="B85:AG85"/>
    <mergeCell ref="A74:AH74"/>
    <mergeCell ref="A75:AH75"/>
    <mergeCell ref="B77:AG77"/>
    <mergeCell ref="B78:AG78"/>
    <mergeCell ref="B80:AG80"/>
    <mergeCell ref="L81:P81"/>
    <mergeCell ref="T81:V81"/>
    <mergeCell ref="Z81:AF81"/>
    <mergeCell ref="F82:N82"/>
    <mergeCell ref="E83:P83"/>
    <mergeCell ref="Q83:AG83"/>
    <mergeCell ref="A20:I20"/>
    <mergeCell ref="J20:M20"/>
    <mergeCell ref="O20:V20"/>
    <mergeCell ref="W20:X20"/>
    <mergeCell ref="Y20:Z20"/>
    <mergeCell ref="AA20:AD20"/>
    <mergeCell ref="AE20:AH2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2021-11-22T18:45:29Z</dcterms:modified>
</cp:coreProperties>
</file>