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omez\Dropbox\O_Tree_HD\Group_bias\Sims\"/>
    </mc:Choice>
  </mc:AlternateContent>
  <bookViews>
    <workbookView xWindow="0" yWindow="0" windowWidth="20490" windowHeight="7320"/>
  </bookViews>
  <sheets>
    <sheet name="all_apps_wide" sheetId="1" r:id="rId1"/>
  </sheets>
  <calcPr calcId="0"/>
</workbook>
</file>

<file path=xl/calcChain.xml><?xml version="1.0" encoding="utf-8"?>
<calcChain xmlns="http://schemas.openxmlformats.org/spreadsheetml/2006/main">
  <c r="M727" i="1" l="1"/>
  <c r="M726" i="1"/>
  <c r="M725" i="1"/>
  <c r="M724" i="1"/>
  <c r="N723" i="1"/>
  <c r="M723" i="1"/>
  <c r="L72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3" i="1"/>
</calcChain>
</file>

<file path=xl/sharedStrings.xml><?xml version="1.0" encoding="utf-8"?>
<sst xmlns="http://schemas.openxmlformats.org/spreadsheetml/2006/main" count="4783" uniqueCount="1305">
  <si>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</si>
  <si>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</si>
  <si>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</si>
  <si>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</si>
  <si>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</si>
  <si>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</si>
  <si>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</si>
  <si>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</si>
  <si>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</si>
  <si>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</si>
  <si>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</si>
  <si>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</si>
  <si>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</si>
  <si>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</si>
  <si>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</si>
  <si>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</si>
  <si>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session.mturk_HITId</t>
  </si>
  <si>
    <t>session.mturk_HITGroupId</t>
  </si>
  <si>
    <t>session.comment</t>
  </si>
  <si>
    <t>session.is_demo</t>
  </si>
  <si>
    <t>session.config.real_world_currency_per_point</t>
  </si>
  <si>
    <t>session.config.treatment</t>
  </si>
  <si>
    <t>session.config.participation_fee</t>
  </si>
  <si>
    <t>consent.1.player.id_in_group</t>
  </si>
  <si>
    <t>consent.1.player.role</t>
  </si>
  <si>
    <t>consent.1.player.read1</t>
  </si>
  <si>
    <t>consent.1.player.agree1</t>
  </si>
  <si>
    <t>consent.1.player.code1</t>
  </si>
  <si>
    <t>consent.1.player.payoff</t>
  </si>
  <si>
    <t>consent.1.group.id_in_subsession</t>
  </si>
  <si>
    <t>consent.1.subsession.round_number</t>
  </si>
  <si>
    <t>choice_lottery.1.player.id_in_group</t>
  </si>
  <si>
    <t>choice_lottery.1.player.role</t>
  </si>
  <si>
    <t>choice_lottery.1.player.offer</t>
  </si>
  <si>
    <t>choice_lottery.1.player.info_value</t>
  </si>
  <si>
    <t>choice_lottery.1.player.chosen_digit</t>
  </si>
  <si>
    <t>choice_lottery.1.player.q1</t>
  </si>
  <si>
    <t>choice_lottery.1.player.q2</t>
  </si>
  <si>
    <t>choice_lottery.1.player.q3</t>
  </si>
  <si>
    <t>choice_lottery.1.player.audio1</t>
  </si>
  <si>
    <t>choice_lottery.1.player.audio2</t>
  </si>
  <si>
    <t>choice_lottery.1.player.w_audio</t>
  </si>
  <si>
    <t>choice_lottery.1.player.check_q</t>
  </si>
  <si>
    <t>choice_lottery.1.player.payoff</t>
  </si>
  <si>
    <t>choice_lottery.1.group.id_in_subsession</t>
  </si>
  <si>
    <t>choice_lottery.1.subsession.round_number</t>
  </si>
  <si>
    <t>tasks.1.player.id_in_group</t>
  </si>
  <si>
    <t>tasks.1.player.role</t>
  </si>
  <si>
    <t>tasks.1.player.guess1</t>
  </si>
  <si>
    <t>tasks.1.player.guess2</t>
  </si>
  <si>
    <t>tasks.1.player.guess3</t>
  </si>
  <si>
    <t>tasks.1.player.public</t>
  </si>
  <si>
    <t>tasks.1.player.private</t>
  </si>
  <si>
    <t>tasks.1.player.offer</t>
  </si>
  <si>
    <t>tasks.1.player.info_value</t>
  </si>
  <si>
    <t>tasks.1.player.info_shown</t>
  </si>
  <si>
    <t>tasks.1.player.p_value</t>
  </si>
  <si>
    <t>tasks.1.player.r_aux1</t>
  </si>
  <si>
    <t>tasks.1.player.r_aux2</t>
  </si>
  <si>
    <t>tasks.1.player.r_aux4</t>
  </si>
  <si>
    <t>tasks.1.player.prt</t>
  </si>
  <si>
    <t>tasks.1.player.payment</t>
  </si>
  <si>
    <t>tasks.1.player.quiz_1</t>
  </si>
  <si>
    <t>tasks.1.player.quiz_2</t>
  </si>
  <si>
    <t>tasks.1.player.quiz_3</t>
  </si>
  <si>
    <t>tasks.1.player.plyrs_num</t>
  </si>
  <si>
    <t>tasks.1.player.plyrs_select</t>
  </si>
  <si>
    <t>tasks.1.player.std_part</t>
  </si>
  <si>
    <t>tasks.1.player.transfer</t>
  </si>
  <si>
    <t>tasks.1.player.xyz</t>
  </si>
  <si>
    <t>tasks.1.player.random_digit</t>
  </si>
  <si>
    <t>tasks.1.player.role_player</t>
  </si>
  <si>
    <t>tasks.1.player.t_payment</t>
  </si>
  <si>
    <t>tasks.1.player.i_ddigit</t>
  </si>
  <si>
    <t>tasks.1.player.group_id_1</t>
  </si>
  <si>
    <t>tasks.1.player.group_id_2</t>
  </si>
  <si>
    <t>tasks.1.player.group_id_3</t>
  </si>
  <si>
    <t>tasks.1.player.group_id_4</t>
  </si>
  <si>
    <t>tasks.1.player.i_dlottery</t>
  </si>
  <si>
    <t>tasks.1.player.i_dprice</t>
  </si>
  <si>
    <t>tasks.1.player.s_daverage</t>
  </si>
  <si>
    <t>tasks.1.player.s_dfirst_public</t>
  </si>
  <si>
    <t>tasks.1.player.s_dfirst_private</t>
  </si>
  <si>
    <t>tasks.1.player.s_dsecond_private</t>
  </si>
  <si>
    <t>tasks.1.player.s_dpayment</t>
  </si>
  <si>
    <t>tasks.1.player.age</t>
  </si>
  <si>
    <t>tasks.1.player.gender</t>
  </si>
  <si>
    <t>tasks.1.player.english</t>
  </si>
  <si>
    <t>tasks.1.player.check2_q</t>
  </si>
  <si>
    <t>tasks.1.player.perception_other</t>
  </si>
  <si>
    <t>tasks.1.player.personal_action</t>
  </si>
  <si>
    <t>tasks.1.player.topic_study</t>
  </si>
  <si>
    <t>tasks.1.player.free_message</t>
  </si>
  <si>
    <t>tasks.1.player.times_clicked_1</t>
  </si>
  <si>
    <t>tasks.1.player.times_clicked_2</t>
  </si>
  <si>
    <t>tasks.1.player.times_clicked_3</t>
  </si>
  <si>
    <t>tasks.1.player.qs_checks</t>
  </si>
  <si>
    <t>tasks.1.player.payoff</t>
  </si>
  <si>
    <t>tasks.1.group.id_in_subsession</t>
  </si>
  <si>
    <t>tasks.1.group.z_value</t>
  </si>
  <si>
    <t>tasks.1.group.B</t>
  </si>
  <si>
    <t>tasks.1.group.r_aux_g1</t>
  </si>
  <si>
    <t>tasks.1.group.r_aux_g2</t>
  </si>
  <si>
    <t>tasks.1.group.r_aux_g4</t>
  </si>
  <si>
    <t>tasks.1.group.rest</t>
  </si>
  <si>
    <t>tasks.1.group.transfer</t>
  </si>
  <si>
    <t>tasks.1.group.a_1trans</t>
  </si>
  <si>
    <t>tasks.1.group.a_2trans</t>
  </si>
  <si>
    <t>tasks.1.group.a_3trans</t>
  </si>
  <si>
    <t>tasks.1.group.a_1val</t>
  </si>
  <si>
    <t>tasks.1.group.a_2val</t>
  </si>
  <si>
    <t>tasks.1.group.a_3val</t>
  </si>
  <si>
    <t>tasks.1.group.a_1pgue</t>
  </si>
  <si>
    <t>tasks.1.group.a_2pgue</t>
  </si>
  <si>
    <t>tasks.1.group.a_3pgue</t>
  </si>
  <si>
    <t>tasks.1.group.a_one</t>
  </si>
  <si>
    <t>tasks.1.group.a_two</t>
  </si>
  <si>
    <t>tasks.1.group.a_three</t>
  </si>
  <si>
    <t>tasks.1.subsession.round_number</t>
  </si>
  <si>
    <t>tasks_b.1.player.id_in_group</t>
  </si>
  <si>
    <t>tasks_b.1.player.role</t>
  </si>
  <si>
    <t>tasks_b.1.player.guess1</t>
  </si>
  <si>
    <t>tasks_b.1.player.guess2</t>
  </si>
  <si>
    <t>tasks_b.1.player.guess3</t>
  </si>
  <si>
    <t>tasks_b.1.player.public</t>
  </si>
  <si>
    <t>tasks_b.1.player.private</t>
  </si>
  <si>
    <t>tasks_b.1.player.offer</t>
  </si>
  <si>
    <t>tasks_b.1.player.info_value</t>
  </si>
  <si>
    <t>tasks_b.1.player.info_shown</t>
  </si>
  <si>
    <t>tasks_b.1.player.p_value</t>
  </si>
  <si>
    <t>tasks_b.1.player.r_aux1</t>
  </si>
  <si>
    <t>tasks_b.1.player.r_aux2</t>
  </si>
  <si>
    <t>tasks_b.1.player.r_aux4</t>
  </si>
  <si>
    <t>tasks_b.1.player.payment</t>
  </si>
  <si>
    <t>tasks_b.1.player.quiz_1</t>
  </si>
  <si>
    <t>tasks_b.1.player.quiz_2</t>
  </si>
  <si>
    <t>tasks_b.1.player.quiz_3</t>
  </si>
  <si>
    <t>tasks_b.1.player.plyrs_num</t>
  </si>
  <si>
    <t>tasks_b.1.player.plyrs_select</t>
  </si>
  <si>
    <t>tasks_b.1.player.std_part</t>
  </si>
  <si>
    <t>tasks_b.1.player.transfer</t>
  </si>
  <si>
    <t>tasks_b.1.player.xyz</t>
  </si>
  <si>
    <t>tasks_b.1.player.random_digit</t>
  </si>
  <si>
    <t>tasks_b.1.player.role_player</t>
  </si>
  <si>
    <t>tasks_b.1.player.t_payment</t>
  </si>
  <si>
    <t>tasks_b.1.player.i_ddigit</t>
  </si>
  <si>
    <t>tasks_b.1.player.group_id_1</t>
  </si>
  <si>
    <t>tasks_b.1.player.group_id_2</t>
  </si>
  <si>
    <t>tasks_b.1.player.group_id_3</t>
  </si>
  <si>
    <t>tasks_b.1.player.group_id_4</t>
  </si>
  <si>
    <t>tasks_b.1.player.i_dlottery</t>
  </si>
  <si>
    <t>tasks_b.1.player.i_dprice</t>
  </si>
  <si>
    <t>tasks_b.1.player.s_daverage</t>
  </si>
  <si>
    <t>tasks_b.1.player.s_dfirst_public</t>
  </si>
  <si>
    <t>tasks_b.1.player.s_dfirst_private</t>
  </si>
  <si>
    <t>tasks_b.1.player.s_dsecond_private</t>
  </si>
  <si>
    <t>tasks_b.1.player.s_dpayment</t>
  </si>
  <si>
    <t>tasks_b.1.player.age</t>
  </si>
  <si>
    <t>tasks_b.1.player.gender</t>
  </si>
  <si>
    <t>tasks_b.1.player.english</t>
  </si>
  <si>
    <t>tasks_b.1.player.check2_q</t>
  </si>
  <si>
    <t>tasks_b.1.player.z_value</t>
  </si>
  <si>
    <t>tasks_b.1.player.B</t>
  </si>
  <si>
    <t>tasks_b.1.player.r_aux_g1</t>
  </si>
  <si>
    <t>tasks_b.1.player.r_aux_g2</t>
  </si>
  <si>
    <t>tasks_b.1.player.r_aux_g4</t>
  </si>
  <si>
    <t>tasks_b.1.player.rest</t>
  </si>
  <si>
    <t>tasks_b.1.player.p_2rol</t>
  </si>
  <si>
    <t>tasks_b.1.player.p_3rol</t>
  </si>
  <si>
    <t>tasks_b.1.player.g_transfer</t>
  </si>
  <si>
    <t>tasks_b.1.player.perception_other</t>
  </si>
  <si>
    <t>tasks_b.1.player.personal_action</t>
  </si>
  <si>
    <t>tasks_b.1.player.topic_study</t>
  </si>
  <si>
    <t>tasks_b.1.player.free_message</t>
  </si>
  <si>
    <t>tasks_b.1.player.a_2trans</t>
  </si>
  <si>
    <t>tasks_b.1.player.a_3trans</t>
  </si>
  <si>
    <t>tasks_b.1.player.a_2val</t>
  </si>
  <si>
    <t>tasks_b.1.player.a_3val</t>
  </si>
  <si>
    <t>tasks_b.1.player.a_2pgue</t>
  </si>
  <si>
    <t>tasks_b.1.player.a_3pgue</t>
  </si>
  <si>
    <t>tasks_b.1.player.prt</t>
  </si>
  <si>
    <t>tasks_b.1.player.times_clicked_1</t>
  </si>
  <si>
    <t>tasks_b.1.player.times_clicked_2</t>
  </si>
  <si>
    <t>tasks_b.1.player.times_clicked_3</t>
  </si>
  <si>
    <t>tasks_b.1.player.qs_checks</t>
  </si>
  <si>
    <t>tasks_b.1.player.payoff</t>
  </si>
  <si>
    <t>tasks_b.1.group.id_in_subsession</t>
  </si>
  <si>
    <t>tasks_b.1.subsession.round_number</t>
  </si>
  <si>
    <t>return.1.player.id_in_group</t>
  </si>
  <si>
    <t>return.1.player.role</t>
  </si>
  <si>
    <t>return.1.player.letters</t>
  </si>
  <si>
    <t>return.1.player.nummers</t>
  </si>
  <si>
    <t>return.1.player.drop</t>
  </si>
  <si>
    <t>return.1.player.n_drp</t>
  </si>
  <si>
    <t>return.1.player.payoff</t>
  </si>
  <si>
    <t>return.1.group.id_in_subsession</t>
  </si>
  <si>
    <t>return.1.subsession.round_number</t>
  </si>
  <si>
    <t>64radt5e</t>
  </si>
  <si>
    <t>return</t>
  </si>
  <si>
    <t>End_B</t>
  </si>
  <si>
    <t>2020-11-05 19:54:28.674970+00:00</t>
  </si>
  <si>
    <t>6l5rj1dx</t>
  </si>
  <si>
    <t>sound</t>
  </si>
  <si>
    <t>STV-284</t>
  </si>
  <si>
    <t>DROPPED</t>
  </si>
  <si>
    <t>gnjv95i3</t>
  </si>
  <si>
    <t>2020-11-05 19:54:28.728013+00:00</t>
  </si>
  <si>
    <t>NLT-995</t>
  </si>
  <si>
    <t>digital</t>
  </si>
  <si>
    <t>B</t>
  </si>
  <si>
    <t>male</t>
  </si>
  <si>
    <t>native</t>
  </si>
  <si>
    <t>chimpanzee</t>
  </si>
  <si>
    <t>COBRA</t>
  </si>
  <si>
    <t>fd7jwc93</t>
  </si>
  <si>
    <t>2020-11-05 19:54:28.761034+00:00</t>
  </si>
  <si>
    <t>BAY-364</t>
  </si>
  <si>
    <t>CRANE</t>
  </si>
  <si>
    <t>1fdrrkeu</t>
  </si>
  <si>
    <t>2020-11-05 19:54:28.796061+00:00</t>
  </si>
  <si>
    <t>VMQ-340</t>
  </si>
  <si>
    <t>A</t>
  </si>
  <si>
    <t>SPIDER</t>
  </si>
  <si>
    <t>416hrwg8</t>
  </si>
  <si>
    <t>2020-11-05 19:54:28.831086+00:00</t>
  </si>
  <si>
    <t>ZBU-448</t>
  </si>
  <si>
    <t>PENGUIN</t>
  </si>
  <si>
    <t>lo2y6ljn</t>
  </si>
  <si>
    <t>2020-11-05 19:54:28.866109+00:00</t>
  </si>
  <si>
    <t>SOX-377</t>
  </si>
  <si>
    <t>EAGLE</t>
  </si>
  <si>
    <t>lii0qxft</t>
  </si>
  <si>
    <t>2020-11-05 19:54:28.897635+00:00</t>
  </si>
  <si>
    <t>HNF-815</t>
  </si>
  <si>
    <t>FALCON</t>
  </si>
  <si>
    <t>6ou4ok4x</t>
  </si>
  <si>
    <t>2020-11-05 19:54:28.932162+00:00</t>
  </si>
  <si>
    <t>CUW-586</t>
  </si>
  <si>
    <t>BEAR</t>
  </si>
  <si>
    <t>3xq0s5by</t>
  </si>
  <si>
    <t>2020-11-05 19:54:28.964183+00:00</t>
  </si>
  <si>
    <t>RCW-361</t>
  </si>
  <si>
    <t>g95zqyfv</t>
  </si>
  <si>
    <t>2020-11-05 19:54:28.998711+00:00</t>
  </si>
  <si>
    <t>HYQ-162</t>
  </si>
  <si>
    <t>BULL</t>
  </si>
  <si>
    <t>jz0fuvfe</t>
  </si>
  <si>
    <t>2020-11-05 19:54:29.032237+00:00</t>
  </si>
  <si>
    <t>UOM-167</t>
  </si>
  <si>
    <t>LION</t>
  </si>
  <si>
    <t>y2sayjhr</t>
  </si>
  <si>
    <t>2020-11-05 19:54:29.067260+00:00</t>
  </si>
  <si>
    <t>VNO-592</t>
  </si>
  <si>
    <t>onihg0os</t>
  </si>
  <si>
    <t>2020-11-05 19:54:29.138318+00:00</t>
  </si>
  <si>
    <t>STD-878</t>
  </si>
  <si>
    <t>q1i6o6uj</t>
  </si>
  <si>
    <t>2020-11-05 19:54:29.169337+00:00</t>
  </si>
  <si>
    <t>WPF-200</t>
  </si>
  <si>
    <t>040i6jon</t>
  </si>
  <si>
    <t>2020-11-05 19:54:29.204362+00:00</t>
  </si>
  <si>
    <t>FPK-480</t>
  </si>
  <si>
    <t>m4mi76vs</t>
  </si>
  <si>
    <t>2020-11-05 19:54:29.238390+00:00</t>
  </si>
  <si>
    <t>HOB-277</t>
  </si>
  <si>
    <t>al9ym1bo</t>
  </si>
  <si>
    <t>2020-11-05 19:54:29.271412+00:00</t>
  </si>
  <si>
    <t>GQH-180</t>
  </si>
  <si>
    <t>3dvvw1v3</t>
  </si>
  <si>
    <t>2020-11-05 19:54:29.304438+00:00</t>
  </si>
  <si>
    <t>KPN-531</t>
  </si>
  <si>
    <t>DOLPHIN</t>
  </si>
  <si>
    <t>n2g5ywp5</t>
  </si>
  <si>
    <t>2020-11-05 19:54:29.337462+00:00</t>
  </si>
  <si>
    <t>CIR-949</t>
  </si>
  <si>
    <t>DEER</t>
  </si>
  <si>
    <t>7425p6i1</t>
  </si>
  <si>
    <t>2020-11-05 19:54:29.371484+00:00</t>
  </si>
  <si>
    <t>VNB-780</t>
  </si>
  <si>
    <t>2pgzi9e4</t>
  </si>
  <si>
    <t>2020-11-05 19:54:29.404011+00:00</t>
  </si>
  <si>
    <t>TSS-183</t>
  </si>
  <si>
    <t>OTTER</t>
  </si>
  <si>
    <t>h2ujk54r</t>
  </si>
  <si>
    <t>2020-11-05 19:54:29.437535+00:00</t>
  </si>
  <si>
    <t>CDU-429</t>
  </si>
  <si>
    <t>hfm3wfn2</t>
  </si>
  <si>
    <t>2020-11-05 19:54:29.470558+00:00</t>
  </si>
  <si>
    <t>WLV-940</t>
  </si>
  <si>
    <t>v0drqo9z</t>
  </si>
  <si>
    <t>2020-11-05 19:54:29.504584+00:00</t>
  </si>
  <si>
    <t>OII-258</t>
  </si>
  <si>
    <t>mhderbtf</t>
  </si>
  <si>
    <t>2020-11-05 19:54:29.536610+00:00</t>
  </si>
  <si>
    <t>IMZ-582</t>
  </si>
  <si>
    <t>u8l9mjhe</t>
  </si>
  <si>
    <t>2020-11-05 19:54:29.571633+00:00</t>
  </si>
  <si>
    <t>OTU-599</t>
  </si>
  <si>
    <t>mjvh48xa</t>
  </si>
  <si>
    <t>2020-11-05 19:54:29.604662+00:00</t>
  </si>
  <si>
    <t>YXG-621</t>
  </si>
  <si>
    <t>wtak36mz</t>
  </si>
  <si>
    <t>2020-11-05 19:54:29.638686+00:00</t>
  </si>
  <si>
    <t>YRU-209</t>
  </si>
  <si>
    <t>92escg7f</t>
  </si>
  <si>
    <t>2020-11-05 19:54:29.671708+00:00</t>
  </si>
  <si>
    <t>LXS-516</t>
  </si>
  <si>
    <t>wytclq0u</t>
  </si>
  <si>
    <t>2020-11-05 19:54:29.704734+00:00</t>
  </si>
  <si>
    <t>ZEF-198</t>
  </si>
  <si>
    <t>91puvspm</t>
  </si>
  <si>
    <t>2020-11-05 19:54:29.741760+00:00</t>
  </si>
  <si>
    <t>CYU-534</t>
  </si>
  <si>
    <t>gl57rneq</t>
  </si>
  <si>
    <t>2020-11-05 19:54:29.773780+00:00</t>
  </si>
  <si>
    <t>IFV-280</t>
  </si>
  <si>
    <t>87bj9x7u</t>
  </si>
  <si>
    <t>2020-11-05 19:54:29.808809+00:00</t>
  </si>
  <si>
    <t>QVD-273</t>
  </si>
  <si>
    <t>anszd3qt</t>
  </si>
  <si>
    <t>2020-11-05 19:54:29.844834+00:00</t>
  </si>
  <si>
    <t>OTW-656</t>
  </si>
  <si>
    <t>qc8wvlef</t>
  </si>
  <si>
    <t>2020-11-05 19:54:29.878857+00:00</t>
  </si>
  <si>
    <t>ABR-816</t>
  </si>
  <si>
    <t>HORSE</t>
  </si>
  <si>
    <t>0fk2t0d9</t>
  </si>
  <si>
    <t>2020-11-05 19:54:29.910884+00:00</t>
  </si>
  <si>
    <t>CIG-207</t>
  </si>
  <si>
    <t>1p0ihrn6</t>
  </si>
  <si>
    <t>2020-11-05 19:54:29.943906+00:00</t>
  </si>
  <si>
    <t>BQT-823</t>
  </si>
  <si>
    <t>dsexxmf0</t>
  </si>
  <si>
    <t>2020-11-05 19:54:29.976927+00:00</t>
  </si>
  <si>
    <t>XDD-698</t>
  </si>
  <si>
    <t>pe1vjmdl</t>
  </si>
  <si>
    <t>2020-11-05 19:54:30.011973+00:00</t>
  </si>
  <si>
    <t>XPG-338</t>
  </si>
  <si>
    <t>rjwwon97</t>
  </si>
  <si>
    <t>2020-11-05 19:54:30.044996+00:00</t>
  </si>
  <si>
    <t>RLB-747</t>
  </si>
  <si>
    <t>bdrmc80s</t>
  </si>
  <si>
    <t>2020-11-05 19:54:30.078017+00:00</t>
  </si>
  <si>
    <t>LSV-183</t>
  </si>
  <si>
    <t>CAT</t>
  </si>
  <si>
    <t>rds1oqg7</t>
  </si>
  <si>
    <t>2020-11-05 19:54:30.112056+00:00</t>
  </si>
  <si>
    <t>PBT-251</t>
  </si>
  <si>
    <t>0is4wdjb</t>
  </si>
  <si>
    <t>2020-11-05 19:54:30.145079+00:00</t>
  </si>
  <si>
    <t>STO-752</t>
  </si>
  <si>
    <t>9pub1sxb</t>
  </si>
  <si>
    <t>2020-11-05 19:54:30.178099+00:00</t>
  </si>
  <si>
    <t>PVB-246</t>
  </si>
  <si>
    <t>4jrmrlf1</t>
  </si>
  <si>
    <t>2020-11-05 19:54:30.211131+00:00</t>
  </si>
  <si>
    <t>LOW-825</t>
  </si>
  <si>
    <t>erozav6k</t>
  </si>
  <si>
    <t>2020-11-05 19:54:30.246155+00:00</t>
  </si>
  <si>
    <t>MNB-270</t>
  </si>
  <si>
    <t>mh5ulq5s</t>
  </si>
  <si>
    <t>2020-11-05 19:54:30.279176+00:00</t>
  </si>
  <si>
    <t>LDY-674</t>
  </si>
  <si>
    <t>68urk4vz</t>
  </si>
  <si>
    <t>2020-11-05 19:54:30.313207+00:00</t>
  </si>
  <si>
    <t>YSH-550</t>
  </si>
  <si>
    <t>hyl73msk</t>
  </si>
  <si>
    <t>2020-11-05 19:54:30.346229+00:00</t>
  </si>
  <si>
    <t>SOR-324</t>
  </si>
  <si>
    <t>1e440z88</t>
  </si>
  <si>
    <t>2020-11-05 19:54:30.379251+00:00</t>
  </si>
  <si>
    <t>KVA-519</t>
  </si>
  <si>
    <t>r9ea3erp</t>
  </si>
  <si>
    <t>2020-11-05 19:54:30.411278+00:00</t>
  </si>
  <si>
    <t>BOD-428</t>
  </si>
  <si>
    <t>vcinyjir</t>
  </si>
  <si>
    <t>2020-11-05 19:54:30.446300+00:00</t>
  </si>
  <si>
    <t>MFH-758</t>
  </si>
  <si>
    <t>1lh3toiz</t>
  </si>
  <si>
    <t>2020-11-05 19:54:30.484326+00:00</t>
  </si>
  <si>
    <t>ORR-647</t>
  </si>
  <si>
    <t>52fx1rau</t>
  </si>
  <si>
    <t>2020-11-05 19:54:30.531364+00:00</t>
  </si>
  <si>
    <t>VAS-213</t>
  </si>
  <si>
    <t>eimwi1zx</t>
  </si>
  <si>
    <t>2020-11-05 19:54:30.567387+00:00</t>
  </si>
  <si>
    <t>BRA-727</t>
  </si>
  <si>
    <t>4w4rur12</t>
  </si>
  <si>
    <t>2020-11-05 19:54:30.607420+00:00</t>
  </si>
  <si>
    <t>IMZ-904</t>
  </si>
  <si>
    <t>t3brktsw</t>
  </si>
  <si>
    <t>2020-11-05 19:54:30.655451+00:00</t>
  </si>
  <si>
    <t>FQU-779</t>
  </si>
  <si>
    <t>pek8r7nu</t>
  </si>
  <si>
    <t>2020-11-05 19:54:30.704990+00:00</t>
  </si>
  <si>
    <t>AGA-986</t>
  </si>
  <si>
    <t>DOVE</t>
  </si>
  <si>
    <t>omjxdiog</t>
  </si>
  <si>
    <t>2020-11-05 19:54:30.749523+00:00</t>
  </si>
  <si>
    <t>YXC-344</t>
  </si>
  <si>
    <t>3r8124pk</t>
  </si>
  <si>
    <t>2020-11-05 19:54:30.788549+00:00</t>
  </si>
  <si>
    <t>LCD-164</t>
  </si>
  <si>
    <t>v926ekr7</t>
  </si>
  <si>
    <t>2020-11-05 19:54:30.840316+00:00</t>
  </si>
  <si>
    <t>DTN-617</t>
  </si>
  <si>
    <t>597bf89d</t>
  </si>
  <si>
    <t>2020-11-05 19:54:30.971910+00:00</t>
  </si>
  <si>
    <t>FRI-901</t>
  </si>
  <si>
    <t>a93u0ep2</t>
  </si>
  <si>
    <t>2020-11-05 19:54:31.023954+00:00</t>
  </si>
  <si>
    <t>RQH-996</t>
  </si>
  <si>
    <t>ccdmaabx</t>
  </si>
  <si>
    <t>2020-11-05 19:54:31.080990+00:00</t>
  </si>
  <si>
    <t>GKP-474</t>
  </si>
  <si>
    <t>dtjw2yae</t>
  </si>
  <si>
    <t>2020-11-05 19:54:31.129029+00:00</t>
  </si>
  <si>
    <t>QQB-864</t>
  </si>
  <si>
    <t>f0oj07p7</t>
  </si>
  <si>
    <t>2020-11-05 19:54:31.177061+00:00</t>
  </si>
  <si>
    <t>RUQ-108</t>
  </si>
  <si>
    <t>noc4fkg7</t>
  </si>
  <si>
    <t>2020-11-05 19:54:31.220096+00:00</t>
  </si>
  <si>
    <t>QMW-306</t>
  </si>
  <si>
    <t>x728wg8n</t>
  </si>
  <si>
    <t>2020-11-05 19:54:31.268129+00:00</t>
  </si>
  <si>
    <t>EOY-556</t>
  </si>
  <si>
    <t>t5d2e4pc</t>
  </si>
  <si>
    <t>2020-11-05 19:54:31.313164+00:00</t>
  </si>
  <si>
    <t>PDK-581</t>
  </si>
  <si>
    <t>psb0mxoy</t>
  </si>
  <si>
    <t>2020-11-05 19:54:31.365197+00:00</t>
  </si>
  <si>
    <t>AGQ-803</t>
  </si>
  <si>
    <t>lxp0b6pm</t>
  </si>
  <si>
    <t>2020-11-05 19:54:31.410233+00:00</t>
  </si>
  <si>
    <t>EVE-693</t>
  </si>
  <si>
    <t>6vvhydoz</t>
  </si>
  <si>
    <t>2020-11-05 19:54:31.474276+00:00</t>
  </si>
  <si>
    <t>DZE-848</t>
  </si>
  <si>
    <t>582ovpls</t>
  </si>
  <si>
    <t>2020-11-05 19:54:31.526318+00:00</t>
  </si>
  <si>
    <t>UPB-557</t>
  </si>
  <si>
    <t>qc5rfmcp</t>
  </si>
  <si>
    <t>2020-11-05 19:54:31.570346+00:00</t>
  </si>
  <si>
    <t>LUC-124</t>
  </si>
  <si>
    <t>a3l969pv</t>
  </si>
  <si>
    <t>2020-11-05 19:54:31.622390+00:00</t>
  </si>
  <si>
    <t>YGG-490</t>
  </si>
  <si>
    <t>qfs4vf1u</t>
  </si>
  <si>
    <t>2020-11-05 19:54:31.662417+00:00</t>
  </si>
  <si>
    <t>AND-280</t>
  </si>
  <si>
    <t>22q5160r</t>
  </si>
  <si>
    <t>2020-11-05 19:54:31.701446+00:00</t>
  </si>
  <si>
    <t>VCL-941</t>
  </si>
  <si>
    <t>min91d2j</t>
  </si>
  <si>
    <t>2020-11-05 19:54:31.747480+00:00</t>
  </si>
  <si>
    <t>XQE-803</t>
  </si>
  <si>
    <t>oe5vaw6f</t>
  </si>
  <si>
    <t>2020-11-05 19:54:31.818534+00:00</t>
  </si>
  <si>
    <t>TUL-931</t>
  </si>
  <si>
    <t>xbu9m0rz</t>
  </si>
  <si>
    <t>2020-11-05 19:54:31.896088+00:00</t>
  </si>
  <si>
    <t>AEC-223</t>
  </si>
  <si>
    <t>x3kiw6pu</t>
  </si>
  <si>
    <t>2020-11-05 19:54:31.952627+00:00</t>
  </si>
  <si>
    <t>ECQ-507</t>
  </si>
  <si>
    <t>i88ew72d</t>
  </si>
  <si>
    <t>2020-11-05 19:54:32.008664+00:00</t>
  </si>
  <si>
    <t>YDM-544</t>
  </si>
  <si>
    <t>evdajlks</t>
  </si>
  <si>
    <t>2020-11-05 19:54:32.070705+00:00</t>
  </si>
  <si>
    <t>DNT-216</t>
  </si>
  <si>
    <t>iwrmh4u7</t>
  </si>
  <si>
    <t>2020-11-05 19:54:32.132246+00:00</t>
  </si>
  <si>
    <t>SNH-379</t>
  </si>
  <si>
    <t>389k40w2</t>
  </si>
  <si>
    <t>2020-11-05 19:54:32.187783+00:00</t>
  </si>
  <si>
    <t>LRL-658</t>
  </si>
  <si>
    <t>pk5qjzeu</t>
  </si>
  <si>
    <t>2020-11-05 19:54:32.249824+00:00</t>
  </si>
  <si>
    <t>TIW-928</t>
  </si>
  <si>
    <t>kpe9yggy</t>
  </si>
  <si>
    <t>2020-11-05 19:54:32.306861+00:00</t>
  </si>
  <si>
    <t>OFW-424</t>
  </si>
  <si>
    <t>dwbzylex</t>
  </si>
  <si>
    <t>2020-11-05 19:54:32.347404+00:00</t>
  </si>
  <si>
    <t>KFK-685</t>
  </si>
  <si>
    <t>z2z9og9y</t>
  </si>
  <si>
    <t>2020-11-05 19:54:32.387429+00:00</t>
  </si>
  <si>
    <t>EST-940</t>
  </si>
  <si>
    <t>nvvjc2bp</t>
  </si>
  <si>
    <t>2020-11-05 19:54:32.424455+00:00</t>
  </si>
  <si>
    <t>RGX-398</t>
  </si>
  <si>
    <t>pml0b08x</t>
  </si>
  <si>
    <t>2020-11-05 19:54:32.461979+00:00</t>
  </si>
  <si>
    <t>WPL-631</t>
  </si>
  <si>
    <t>xpl4voxk</t>
  </si>
  <si>
    <t>2020-11-05 19:54:32.499008+00:00</t>
  </si>
  <si>
    <t>QRW-815</t>
  </si>
  <si>
    <t>b8r3iwy0</t>
  </si>
  <si>
    <t>2020-11-05 19:54:32.539034+00:00</t>
  </si>
  <si>
    <t>CLS-725</t>
  </si>
  <si>
    <t>4dniiv2b</t>
  </si>
  <si>
    <t>2020-11-05 19:54:32.575062+00:00</t>
  </si>
  <si>
    <t>TUF-456</t>
  </si>
  <si>
    <t>bl9fz49x</t>
  </si>
  <si>
    <t>2020-11-05 19:54:32.615090+00:00</t>
  </si>
  <si>
    <t>AIM-955</t>
  </si>
  <si>
    <t>ga5pkcqg</t>
  </si>
  <si>
    <t>2020-11-05 19:54:32.649113+00:00</t>
  </si>
  <si>
    <t>IAZ-190</t>
  </si>
  <si>
    <t>3xjizih3</t>
  </si>
  <si>
    <t>2020-11-05 19:54:32.685142+00:00</t>
  </si>
  <si>
    <t>WFR-918</t>
  </si>
  <si>
    <t>8ugo4peh</t>
  </si>
  <si>
    <t>2020-11-05 19:54:32.722167+00:00</t>
  </si>
  <si>
    <t>SHB-835</t>
  </si>
  <si>
    <t>6sl04voo</t>
  </si>
  <si>
    <t>2020-11-05 19:54:32.759192+00:00</t>
  </si>
  <si>
    <t>GTA-929</t>
  </si>
  <si>
    <t>ach8r99e</t>
  </si>
  <si>
    <t>2020-11-05 19:54:32.801056+00:00</t>
  </si>
  <si>
    <t>GQL-299</t>
  </si>
  <si>
    <t>9zmmxq5r</t>
  </si>
  <si>
    <t>2020-11-05 19:54:32.842083+00:00</t>
  </si>
  <si>
    <t>EKV-485</t>
  </si>
  <si>
    <t>2vbw2hex</t>
  </si>
  <si>
    <t>2020-11-05 19:54:32.881112+00:00</t>
  </si>
  <si>
    <t>UHT-670</t>
  </si>
  <si>
    <t>2uuvox46</t>
  </si>
  <si>
    <t>2020-11-05 19:54:32.916140+00:00</t>
  </si>
  <si>
    <t>WDS-676</t>
  </si>
  <si>
    <t>jz2ftgu1</t>
  </si>
  <si>
    <t>2020-11-05 19:54:32.952163+00:00</t>
  </si>
  <si>
    <t>XUU-228</t>
  </si>
  <si>
    <t>h4dscaj8</t>
  </si>
  <si>
    <t>2020-11-05 19:54:32.996197+00:00</t>
  </si>
  <si>
    <t>CXZ-534</t>
  </si>
  <si>
    <t>8u9hnt2q</t>
  </si>
  <si>
    <t>2020-11-05 19:54:33.042228+00:00</t>
  </si>
  <si>
    <t>KVQ-274</t>
  </si>
  <si>
    <t>u370sw3n</t>
  </si>
  <si>
    <t>2020-11-05 19:54:33.081761+00:00</t>
  </si>
  <si>
    <t>ZVC-892</t>
  </si>
  <si>
    <t>aho9kilb</t>
  </si>
  <si>
    <t>2020-11-05 19:54:33.121289+00:00</t>
  </si>
  <si>
    <t>AIF-761</t>
  </si>
  <si>
    <t>xqobhvvx</t>
  </si>
  <si>
    <t>2020-11-05 19:54:33.157313+00:00</t>
  </si>
  <si>
    <t>BFY-526</t>
  </si>
  <si>
    <t>j810gcm3</t>
  </si>
  <si>
    <t>2020-11-05 19:54:33.194346+00:00</t>
  </si>
  <si>
    <t>AVO-747</t>
  </si>
  <si>
    <t>bav8ali5</t>
  </si>
  <si>
    <t>2020-11-05 19:54:33.313433+00:00</t>
  </si>
  <si>
    <t>UZH-629</t>
  </si>
  <si>
    <t>i1z522sd</t>
  </si>
  <si>
    <t>2020-11-05 19:54:33.352460+00:00</t>
  </si>
  <si>
    <t>BKT-816</t>
  </si>
  <si>
    <t>7rb0r7vn</t>
  </si>
  <si>
    <t>2020-11-05 19:54:33.396494+00:00</t>
  </si>
  <si>
    <t>LVV-701</t>
  </si>
  <si>
    <t>s2j8frqn</t>
  </si>
  <si>
    <t>2020-11-05 19:54:33.433520+00:00</t>
  </si>
  <si>
    <t>GPW-203</t>
  </si>
  <si>
    <t>6c8dig95</t>
  </si>
  <si>
    <t>2020-11-05 19:54:33.485562+00:00</t>
  </si>
  <si>
    <t>SWC-616</t>
  </si>
  <si>
    <t>l5hjjnye</t>
  </si>
  <si>
    <t>2020-11-05 19:54:33.531595+00:00</t>
  </si>
  <si>
    <t>TAY-875</t>
  </si>
  <si>
    <t>n2t95nwb</t>
  </si>
  <si>
    <t>2020-11-05 19:54:33.580631+00:00</t>
  </si>
  <si>
    <t>GMV-880</t>
  </si>
  <si>
    <t>d0loduor</t>
  </si>
  <si>
    <t>2020-11-05 19:54:33.625664+00:00</t>
  </si>
  <si>
    <t>EEO-963</t>
  </si>
  <si>
    <t>n4zb1mci</t>
  </si>
  <si>
    <t>2020-11-05 19:54:33.670694+00:00</t>
  </si>
  <si>
    <t>IKW-653</t>
  </si>
  <si>
    <t>9fpn1vld</t>
  </si>
  <si>
    <t>2020-11-05 19:54:33.721735+00:00</t>
  </si>
  <si>
    <t>CQX-602</t>
  </si>
  <si>
    <t>doyyv19j</t>
  </si>
  <si>
    <t>2020-11-05 19:54:33.761761+00:00</t>
  </si>
  <si>
    <t>XSG-788</t>
  </si>
  <si>
    <t>x02i6hxj</t>
  </si>
  <si>
    <t>2020-11-05 19:54:33.810524+00:00</t>
  </si>
  <si>
    <t>RMR-374</t>
  </si>
  <si>
    <t>u7ou8hk4</t>
  </si>
  <si>
    <t>2020-11-05 19:54:33.855555+00:00</t>
  </si>
  <si>
    <t>EYZ-479</t>
  </si>
  <si>
    <t>b0zj4t1w</t>
  </si>
  <si>
    <t>2020-11-05 19:54:33.907094+00:00</t>
  </si>
  <si>
    <t>WBG-508</t>
  </si>
  <si>
    <t>099d91oj</t>
  </si>
  <si>
    <t>2020-11-05 19:54:33.953126+00:00</t>
  </si>
  <si>
    <t>WBA-699</t>
  </si>
  <si>
    <t>0pzr4qol</t>
  </si>
  <si>
    <t>2020-11-05 19:54:33.990831+00:00</t>
  </si>
  <si>
    <t>BYI-539</t>
  </si>
  <si>
    <t>xnt3jamd</t>
  </si>
  <si>
    <t>2020-11-05 19:54:34.029855+00:00</t>
  </si>
  <si>
    <t>AFD-982</t>
  </si>
  <si>
    <t>e9w0un19</t>
  </si>
  <si>
    <t>2020-11-05 19:54:34.068883+00:00</t>
  </si>
  <si>
    <t>OOV-416</t>
  </si>
  <si>
    <t>6244dp45</t>
  </si>
  <si>
    <t>2020-11-05 19:54:34.118420+00:00</t>
  </si>
  <si>
    <t>QSL-706</t>
  </si>
  <si>
    <t>srpa1bym</t>
  </si>
  <si>
    <t>2020-11-05 19:54:34.165453+00:00</t>
  </si>
  <si>
    <t>HVV-114</t>
  </si>
  <si>
    <t>7eo03wo5</t>
  </si>
  <si>
    <t>2020-11-05 19:54:34.213492+00:00</t>
  </si>
  <si>
    <t>DMR-928</t>
  </si>
  <si>
    <t>1ejgo04d</t>
  </si>
  <si>
    <t>2020-11-05 19:54:34.253520+00:00</t>
  </si>
  <si>
    <t>BZD-225</t>
  </si>
  <si>
    <t>6olkhfft</t>
  </si>
  <si>
    <t>2020-11-05 19:54:34.293069+00:00</t>
  </si>
  <si>
    <t>CSR-279</t>
  </si>
  <si>
    <t>0sazjsis</t>
  </si>
  <si>
    <t>2020-11-05 19:54:34.343105+00:00</t>
  </si>
  <si>
    <t>QPZ-526</t>
  </si>
  <si>
    <t>zqddx36l</t>
  </si>
  <si>
    <t>2020-11-05 19:54:34.384136+00:00</t>
  </si>
  <si>
    <t>SVD-643</t>
  </si>
  <si>
    <t>h0irbj2i</t>
  </si>
  <si>
    <t>2020-11-05 19:54:34.428670+00:00</t>
  </si>
  <si>
    <t>MPN-138</t>
  </si>
  <si>
    <t>qg4m1osl</t>
  </si>
  <si>
    <t>2020-11-05 19:54:34.473203+00:00</t>
  </si>
  <si>
    <t>LQI-629</t>
  </si>
  <si>
    <t>WHALE</t>
  </si>
  <si>
    <t>fefsjp3u</t>
  </si>
  <si>
    <t>2020-11-05 19:54:34.524743+00:00</t>
  </si>
  <si>
    <t>FMU-946</t>
  </si>
  <si>
    <t>26odi4dg</t>
  </si>
  <si>
    <t>2020-11-05 19:54:34.564771+00:00</t>
  </si>
  <si>
    <t>EHP-204</t>
  </si>
  <si>
    <t>3ybw277f</t>
  </si>
  <si>
    <t>2020-11-05 19:54:34.602800+00:00</t>
  </si>
  <si>
    <t>SCS-781</t>
  </si>
  <si>
    <t>bb1uoplg</t>
  </si>
  <si>
    <t>2020-11-05 19:54:34.640826+00:00</t>
  </si>
  <si>
    <t>VCD-888</t>
  </si>
  <si>
    <t>sxpajgf9</t>
  </si>
  <si>
    <t>2020-11-05 19:54:34.681354+00:00</t>
  </si>
  <si>
    <t>YNM-443</t>
  </si>
  <si>
    <t>fzbt5urs</t>
  </si>
  <si>
    <t>2020-11-05 19:54:34.723890+00:00</t>
  </si>
  <si>
    <t>CUO-348</t>
  </si>
  <si>
    <t>sk5aelqr</t>
  </si>
  <si>
    <t>2020-11-05 19:54:34.761911+00:00</t>
  </si>
  <si>
    <t>GCO-545</t>
  </si>
  <si>
    <t>a2yx3va6</t>
  </si>
  <si>
    <t>2020-11-05 19:54:34.801945+00:00</t>
  </si>
  <si>
    <t>PNY-697</t>
  </si>
  <si>
    <t>2jkdwpkj</t>
  </si>
  <si>
    <t>2020-11-05 19:54:34.840971+00:00</t>
  </si>
  <si>
    <t>FRD-950</t>
  </si>
  <si>
    <t>3847bwj7</t>
  </si>
  <si>
    <t>2020-11-05 19:54:34.884004+00:00</t>
  </si>
  <si>
    <t>ELA-937</t>
  </si>
  <si>
    <t>t0qm3opt</t>
  </si>
  <si>
    <t>2020-11-05 19:54:34.924035+00:00</t>
  </si>
  <si>
    <t>NSS-642</t>
  </si>
  <si>
    <t>on0gboog</t>
  </si>
  <si>
    <t>2020-11-05 19:54:34.961058+00:00</t>
  </si>
  <si>
    <t>HVP-103</t>
  </si>
  <si>
    <t>zlbay0t5</t>
  </si>
  <si>
    <t>2020-11-05 19:54:35.001669+00:00</t>
  </si>
  <si>
    <t>AHA-255</t>
  </si>
  <si>
    <t>h7otxchm</t>
  </si>
  <si>
    <t>2020-11-05 19:54:35.045698+00:00</t>
  </si>
  <si>
    <t>XEN-214</t>
  </si>
  <si>
    <t>zgs9k60v</t>
  </si>
  <si>
    <t>2020-11-05 19:54:35.103244+00:00</t>
  </si>
  <si>
    <t>ECX-954</t>
  </si>
  <si>
    <t>aan4m7bu</t>
  </si>
  <si>
    <t>2020-11-05 19:54:35.154277+00:00</t>
  </si>
  <si>
    <t>SBI-451</t>
  </si>
  <si>
    <t>q2jupdhr</t>
  </si>
  <si>
    <t>2020-11-05 19:54:35.197849+00:00</t>
  </si>
  <si>
    <t>PIX-882</t>
  </si>
  <si>
    <t>kdkbmmdc</t>
  </si>
  <si>
    <t>2020-11-05 19:54:35.248881+00:00</t>
  </si>
  <si>
    <t>QBO-986</t>
  </si>
  <si>
    <t>9tczj9pj</t>
  </si>
  <si>
    <t>2020-11-05 19:54:35.302276+00:00</t>
  </si>
  <si>
    <t>VXT-932</t>
  </si>
  <si>
    <t>aeloe7rr</t>
  </si>
  <si>
    <t>2020-11-05 19:54:35.341301+00:00</t>
  </si>
  <si>
    <t>FKO-616</t>
  </si>
  <si>
    <t>5gxzeqvo</t>
  </si>
  <si>
    <t>2020-11-05 19:54:35.390337+00:00</t>
  </si>
  <si>
    <t>KIM-291</t>
  </si>
  <si>
    <t>8zbx7abh</t>
  </si>
  <si>
    <t>2020-11-05 19:54:35.438869+00:00</t>
  </si>
  <si>
    <t>YLF-395</t>
  </si>
  <si>
    <t>zpto72h8</t>
  </si>
  <si>
    <t>2020-11-05 19:54:35.631998+00:00</t>
  </si>
  <si>
    <t>TOV-384</t>
  </si>
  <si>
    <t>lnigj0xw</t>
  </si>
  <si>
    <t>2020-11-05 19:54:35.679028+00:00</t>
  </si>
  <si>
    <t>WHR-329</t>
  </si>
  <si>
    <t>fp5fee5a</t>
  </si>
  <si>
    <t>2020-11-05 19:54:35.716054+00:00</t>
  </si>
  <si>
    <t>UNY-478</t>
  </si>
  <si>
    <t>uvxalq6t</t>
  </si>
  <si>
    <t>2020-11-05 19:54:35.752078+00:00</t>
  </si>
  <si>
    <t>PXW-696</t>
  </si>
  <si>
    <t>h5rzvpsb</t>
  </si>
  <si>
    <t>2020-11-05 19:54:35.790218+00:00</t>
  </si>
  <si>
    <t>WRO-312</t>
  </si>
  <si>
    <t>4nusnh8u</t>
  </si>
  <si>
    <t>2020-11-05 19:54:35.834247+00:00</t>
  </si>
  <si>
    <t>KZB-107</t>
  </si>
  <si>
    <t>r8nvz56y</t>
  </si>
  <si>
    <t>2020-11-05 19:54:35.877785+00:00</t>
  </si>
  <si>
    <t>WOK-120</t>
  </si>
  <si>
    <t>5x2h5rsm</t>
  </si>
  <si>
    <t>2020-11-05 19:54:35.920814+00:00</t>
  </si>
  <si>
    <t>VDR-503</t>
  </si>
  <si>
    <t>xvnla8ky</t>
  </si>
  <si>
    <t>2020-11-05 19:54:35.956844+00:00</t>
  </si>
  <si>
    <t>UNX-842</t>
  </si>
  <si>
    <t>hrd08ryp</t>
  </si>
  <si>
    <t>2020-11-05 19:54:35.992490+00:00</t>
  </si>
  <si>
    <t>EWF-612</t>
  </si>
  <si>
    <t>4jjpsuqk</t>
  </si>
  <si>
    <t>2020-11-05 19:54:36.026510+00:00</t>
  </si>
  <si>
    <t>CBX-418</t>
  </si>
  <si>
    <t>ta6ot63z</t>
  </si>
  <si>
    <t>2020-11-05 19:54:36.061037+00:00</t>
  </si>
  <si>
    <t>LEB-597</t>
  </si>
  <si>
    <t>9tj41tyu</t>
  </si>
  <si>
    <t>2020-11-05 19:54:36.093662+00:00</t>
  </si>
  <si>
    <t>BUF-897</t>
  </si>
  <si>
    <t>w71oog9v</t>
  </si>
  <si>
    <t>2020-11-05 19:54:36.127685+00:00</t>
  </si>
  <si>
    <t>BVE-109</t>
  </si>
  <si>
    <t>p115wq0m</t>
  </si>
  <si>
    <t>2020-11-05 19:54:36.161209+00:00</t>
  </si>
  <si>
    <t>BYA-437</t>
  </si>
  <si>
    <t>lyu35u13</t>
  </si>
  <si>
    <t>2020-11-05 19:54:36.195017+00:00</t>
  </si>
  <si>
    <t>CHA-790</t>
  </si>
  <si>
    <t>softgvh9</t>
  </si>
  <si>
    <t>2020-11-05 19:54:36.231042+00:00</t>
  </si>
  <si>
    <t>ICL-326</t>
  </si>
  <si>
    <t>bmr63718</t>
  </si>
  <si>
    <t>2020-11-05 19:54:36.265571+00:00</t>
  </si>
  <si>
    <t>XFG-134</t>
  </si>
  <si>
    <t>d67u6vn9</t>
  </si>
  <si>
    <t>2020-11-05 19:54:36.303100+00:00</t>
  </si>
  <si>
    <t>QGB-217</t>
  </si>
  <si>
    <t>wlgsq3r6</t>
  </si>
  <si>
    <t>2020-11-05 19:54:36.337123+00:00</t>
  </si>
  <si>
    <t>GQO-548</t>
  </si>
  <si>
    <t>v10jznu7</t>
  </si>
  <si>
    <t>2020-11-05 19:54:36.371156+00:00</t>
  </si>
  <si>
    <t>RDQ-781</t>
  </si>
  <si>
    <t>0l5fkqeu</t>
  </si>
  <si>
    <t>2020-11-05 19:54:36.404177+00:00</t>
  </si>
  <si>
    <t>KTQ-444</t>
  </si>
  <si>
    <t>ycu0fx9z</t>
  </si>
  <si>
    <t>2020-11-05 19:54:36.438198+00:00</t>
  </si>
  <si>
    <t>XDE-400</t>
  </si>
  <si>
    <t>qebn44sq</t>
  </si>
  <si>
    <t>2020-11-05 19:54:36.471226+00:00</t>
  </si>
  <si>
    <t>KOH-918</t>
  </si>
  <si>
    <t>5e6ujahk</t>
  </si>
  <si>
    <t>2020-11-05 19:54:36.504248+00:00</t>
  </si>
  <si>
    <t>VCW-852</t>
  </si>
  <si>
    <t>0sln4ecf</t>
  </si>
  <si>
    <t>2020-11-05 19:54:36.538270+00:00</t>
  </si>
  <si>
    <t>XGM-252</t>
  </si>
  <si>
    <t>bwmowswp</t>
  </si>
  <si>
    <t>2020-11-05 19:54:36.571974+00:00</t>
  </si>
  <si>
    <t>QWI-201</t>
  </si>
  <si>
    <t>50pmwzxd</t>
  </si>
  <si>
    <t>2020-11-05 19:54:36.605996+00:00</t>
  </si>
  <si>
    <t>CSI-780</t>
  </si>
  <si>
    <t>5h2yjln1</t>
  </si>
  <si>
    <t>2020-11-05 19:54:36.645021+00:00</t>
  </si>
  <si>
    <t>WHL-293</t>
  </si>
  <si>
    <t>zrni2y5t</t>
  </si>
  <si>
    <t>2020-11-05 19:54:36.678573+00:00</t>
  </si>
  <si>
    <t>KKW-964</t>
  </si>
  <si>
    <t>6kwv8qja</t>
  </si>
  <si>
    <t>2020-11-05 19:54:36.710595+00:00</t>
  </si>
  <si>
    <t>HUB-945</t>
  </si>
  <si>
    <t>t7z2ur1l</t>
  </si>
  <si>
    <t>2020-11-05 19:54:36.744617+00:00</t>
  </si>
  <si>
    <t>PDK-731</t>
  </si>
  <si>
    <t>93sl2rd8</t>
  </si>
  <si>
    <t>2020-11-05 19:54:36.778646+00:00</t>
  </si>
  <si>
    <t>CIP-360</t>
  </si>
  <si>
    <t>wocmtztv</t>
  </si>
  <si>
    <t>2020-11-05 19:54:36.815674+00:00</t>
  </si>
  <si>
    <t>NLE-310</t>
  </si>
  <si>
    <t>w9e9jd1z</t>
  </si>
  <si>
    <t>2020-11-05 19:54:36.850695+00:00</t>
  </si>
  <si>
    <t>SPG-329</t>
  </si>
  <si>
    <t>0o8kgmte</t>
  </si>
  <si>
    <t>2020-11-05 19:54:36.883727+00:00</t>
  </si>
  <si>
    <t>YFI-335</t>
  </si>
  <si>
    <t>25dod8k2</t>
  </si>
  <si>
    <t>2020-11-05 19:54:36.917749+00:00</t>
  </si>
  <si>
    <t>PDU-421</t>
  </si>
  <si>
    <t>9xdjm2ri</t>
  </si>
  <si>
    <t>2020-11-05 19:54:36.953775+00:00</t>
  </si>
  <si>
    <t>RTH-462</t>
  </si>
  <si>
    <t>nuxo3etk</t>
  </si>
  <si>
    <t>2020-11-05 19:54:36.988807+00:00</t>
  </si>
  <si>
    <t>KFQ-611</t>
  </si>
  <si>
    <t>uayk8j4e</t>
  </si>
  <si>
    <t>2020-11-05 19:54:37.023830+00:00</t>
  </si>
  <si>
    <t>AIG-388</t>
  </si>
  <si>
    <t>g1nd5bcr</t>
  </si>
  <si>
    <t>2020-11-05 19:54:37.058855+00:00</t>
  </si>
  <si>
    <t>HUW-393</t>
  </si>
  <si>
    <t>po13ne2h</t>
  </si>
  <si>
    <t>2020-11-05 19:54:37.091210+00:00</t>
  </si>
  <si>
    <t>VRO-785</t>
  </si>
  <si>
    <t>pp94n328</t>
  </si>
  <si>
    <t>2020-11-05 19:54:37.125231+00:00</t>
  </si>
  <si>
    <t>GZQ-219</t>
  </si>
  <si>
    <t>jdb0yder</t>
  </si>
  <si>
    <t>2020-11-05 19:54:37.156755+00:00</t>
  </si>
  <si>
    <t>VLP-461</t>
  </si>
  <si>
    <t>nnzdhobc</t>
  </si>
  <si>
    <t>2020-11-05 19:54:37.191366+00:00</t>
  </si>
  <si>
    <t>APK-156</t>
  </si>
  <si>
    <t>hxiqmmul</t>
  </si>
  <si>
    <t>2020-11-05 19:54:37.223388+00:00</t>
  </si>
  <si>
    <t>GRH-441</t>
  </si>
  <si>
    <t>5ztsf8et</t>
  </si>
  <si>
    <t>2020-11-05 19:54:37.256917+00:00</t>
  </si>
  <si>
    <t>EHI-589</t>
  </si>
  <si>
    <t>gul48li3</t>
  </si>
  <si>
    <t>2020-11-05 19:54:37.289936+00:00</t>
  </si>
  <si>
    <t>QPG-939</t>
  </si>
  <si>
    <t>vdobbvjy</t>
  </si>
  <si>
    <t>2020-11-05 19:54:37.321958+00:00</t>
  </si>
  <si>
    <t>EGM-668</t>
  </si>
  <si>
    <t>yitx1nd4</t>
  </si>
  <si>
    <t>2020-11-05 19:54:37.356485+00:00</t>
  </si>
  <si>
    <t>FPV-955</t>
  </si>
  <si>
    <t>p6gcyy3j</t>
  </si>
  <si>
    <t>2020-11-05 19:54:37.389010+00:00</t>
  </si>
  <si>
    <t>AQV-285</t>
  </si>
  <si>
    <t>hw5ytyi9</t>
  </si>
  <si>
    <t>2020-11-05 19:54:37.421032+00:00</t>
  </si>
  <si>
    <t>MYG-441</t>
  </si>
  <si>
    <t>lkrmy7iy</t>
  </si>
  <si>
    <t>2020-11-05 19:54:37.453052+00:00</t>
  </si>
  <si>
    <t>NEX-864</t>
  </si>
  <si>
    <t>ybjpzek8</t>
  </si>
  <si>
    <t>2020-11-05 19:54:37.490101+00:00</t>
  </si>
  <si>
    <t>XXC-595</t>
  </si>
  <si>
    <t>fox6r5xk</t>
  </si>
  <si>
    <t>2020-11-05 19:54:37.523122+00:00</t>
  </si>
  <si>
    <t>DQT-175</t>
  </si>
  <si>
    <t>yywjrtao</t>
  </si>
  <si>
    <t>2020-11-05 19:54:37.556646+00:00</t>
  </si>
  <si>
    <t>OBB-991</t>
  </si>
  <si>
    <t>ut3u5d0r</t>
  </si>
  <si>
    <t>2020-11-05 19:54:37.589170+00:00</t>
  </si>
  <si>
    <t>XPV-149</t>
  </si>
  <si>
    <t>4xnsas1o</t>
  </si>
  <si>
    <t>2020-11-05 19:54:37.621193+00:00</t>
  </si>
  <si>
    <t>FBS-366</t>
  </si>
  <si>
    <t>v12d98gm</t>
  </si>
  <si>
    <t>2020-11-05 19:54:37.772306+00:00</t>
  </si>
  <si>
    <t>EDD-234</t>
  </si>
  <si>
    <t>4oexmll3</t>
  </si>
  <si>
    <t>2020-11-05 19:54:37.808333+00:00</t>
  </si>
  <si>
    <t>FTT-805</t>
  </si>
  <si>
    <t>59w4most</t>
  </si>
  <si>
    <t>2020-11-05 19:54:37.845355+00:00</t>
  </si>
  <si>
    <t>ZYA-198</t>
  </si>
  <si>
    <t>r1bfb53u</t>
  </si>
  <si>
    <t>2020-11-05 19:54:37.881390+00:00</t>
  </si>
  <si>
    <t>GHG-320</t>
  </si>
  <si>
    <t>fvcajmol</t>
  </si>
  <si>
    <t>2020-11-05 19:54:37.913409+00:00</t>
  </si>
  <si>
    <t>LXX-429</t>
  </si>
  <si>
    <t>wfzdzaul</t>
  </si>
  <si>
    <t>2020-11-05 19:54:37.947432+00:00</t>
  </si>
  <si>
    <t>GHL-972</t>
  </si>
  <si>
    <t>zta8wyjd</t>
  </si>
  <si>
    <t>2020-11-05 19:54:37.979266+00:00</t>
  </si>
  <si>
    <t>QFX-218</t>
  </si>
  <si>
    <t>1i2q02ht</t>
  </si>
  <si>
    <t>2020-11-05 19:54:38.012287+00:00</t>
  </si>
  <si>
    <t>XQL-786</t>
  </si>
  <si>
    <t>5mzrln3y</t>
  </si>
  <si>
    <t>2020-11-05 19:54:38.045309+00:00</t>
  </si>
  <si>
    <t>DUC-879</t>
  </si>
  <si>
    <t>znz6d1bf</t>
  </si>
  <si>
    <t>2020-11-05 19:54:38.084428+00:00</t>
  </si>
  <si>
    <t>TBK-920</t>
  </si>
  <si>
    <t>873ax2dg</t>
  </si>
  <si>
    <t>2020-11-05 19:54:38.120455+00:00</t>
  </si>
  <si>
    <t>FGC-555</t>
  </si>
  <si>
    <t>zcpvt4a7</t>
  </si>
  <si>
    <t>2020-11-05 19:54:38.161986+00:00</t>
  </si>
  <si>
    <t>BSQ-316</t>
  </si>
  <si>
    <t>7d90iuuk</t>
  </si>
  <si>
    <t>2020-11-05 19:54:38.207985+00:00</t>
  </si>
  <si>
    <t>MPM-481</t>
  </si>
  <si>
    <t>krjred1a</t>
  </si>
  <si>
    <t>2020-11-05 19:54:38.252015+00:00</t>
  </si>
  <si>
    <t>AGO-719</t>
  </si>
  <si>
    <t>8ih66cot</t>
  </si>
  <si>
    <t>2020-11-05 19:54:38.290045+00:00</t>
  </si>
  <si>
    <t>ZYV-660</t>
  </si>
  <si>
    <t>5wpys8yt</t>
  </si>
  <si>
    <t>2020-11-05 19:54:38.330072+00:00</t>
  </si>
  <si>
    <t>LYS-262</t>
  </si>
  <si>
    <t>ior4pfed</t>
  </si>
  <si>
    <t>2020-11-05 19:54:38.368599+00:00</t>
  </si>
  <si>
    <t>WPO-523</t>
  </si>
  <si>
    <t>5k1eu7h6</t>
  </si>
  <si>
    <t>2020-11-05 19:54:38.409129+00:00</t>
  </si>
  <si>
    <t>SPK-836</t>
  </si>
  <si>
    <t>12i4ur0a</t>
  </si>
  <si>
    <t>2020-11-05 19:54:38.447156+00:00</t>
  </si>
  <si>
    <t>KLM-195</t>
  </si>
  <si>
    <t>aheqfaby</t>
  </si>
  <si>
    <t>2020-11-05 19:54:38.492190+00:00</t>
  </si>
  <si>
    <t>VNM-704</t>
  </si>
  <si>
    <t>y34g6sv3</t>
  </si>
  <si>
    <t>2020-11-05 19:54:38.532216+00:00</t>
  </si>
  <si>
    <t>TZX-223</t>
  </si>
  <si>
    <t>jdce4hdz</t>
  </si>
  <si>
    <t>2020-11-05 19:54:38.566744+00:00</t>
  </si>
  <si>
    <t>WVQ-182</t>
  </si>
  <si>
    <t>uj6h102l</t>
  </si>
  <si>
    <t>2020-11-05 19:54:38.606272+00:00</t>
  </si>
  <si>
    <t>LZW-326</t>
  </si>
  <si>
    <t>adbjirox</t>
  </si>
  <si>
    <t>2020-11-05 19:54:38.645298+00:00</t>
  </si>
  <si>
    <t>PVI-111</t>
  </si>
  <si>
    <t>zpp8qqi5</t>
  </si>
  <si>
    <t>2020-11-05 19:54:38.681329+00:00</t>
  </si>
  <si>
    <t>OGV-726</t>
  </si>
  <si>
    <t>frpf1wkx</t>
  </si>
  <si>
    <t>2020-11-05 19:54:38.721356+00:00</t>
  </si>
  <si>
    <t>XTQ-842</t>
  </si>
  <si>
    <t>irgqsk0i</t>
  </si>
  <si>
    <t>2020-11-05 19:54:38.757383+00:00</t>
  </si>
  <si>
    <t>XRX-297</t>
  </si>
  <si>
    <t>lbkwzdes</t>
  </si>
  <si>
    <t>2020-11-05 19:54:38.794171+00:00</t>
  </si>
  <si>
    <t>TUF-364</t>
  </si>
  <si>
    <t>1stgvawk</t>
  </si>
  <si>
    <t>2020-11-05 19:54:38.837198+00:00</t>
  </si>
  <si>
    <t>QCT-728</t>
  </si>
  <si>
    <t>f07x9nff</t>
  </si>
  <si>
    <t>2020-11-05 19:54:38.872226+00:00</t>
  </si>
  <si>
    <t>AKK-973</t>
  </si>
  <si>
    <t>51a81ol5</t>
  </si>
  <si>
    <t>2020-11-05 19:54:38.903249+00:00</t>
  </si>
  <si>
    <t>YPZ-417</t>
  </si>
  <si>
    <t>s4mbed03</t>
  </si>
  <si>
    <t>2020-11-05 19:54:38.937271+00:00</t>
  </si>
  <si>
    <t>XAE-182</t>
  </si>
  <si>
    <t>zwyjgxro</t>
  </si>
  <si>
    <t>2020-11-05 19:54:38.970798+00:00</t>
  </si>
  <si>
    <t>REC-880</t>
  </si>
  <si>
    <t>kv80ovlr</t>
  </si>
  <si>
    <t>2020-11-05 19:54:39.003321+00:00</t>
  </si>
  <si>
    <t>YIL-849</t>
  </si>
  <si>
    <t>9uye4i1f</t>
  </si>
  <si>
    <t>2020-11-05 19:54:39.038345+00:00</t>
  </si>
  <si>
    <t>WHE-423</t>
  </si>
  <si>
    <t>bjo3sl9b</t>
  </si>
  <si>
    <t>2020-11-05 19:54:39.072372+00:00</t>
  </si>
  <si>
    <t>CRI-692</t>
  </si>
  <si>
    <t>cnwwubvt</t>
  </si>
  <si>
    <t>2020-11-05 19:54:39.105396+00:00</t>
  </si>
  <si>
    <t>CGZ-579</t>
  </si>
  <si>
    <t>m02b5zgb</t>
  </si>
  <si>
    <t>2020-11-05 19:54:39.138416+00:00</t>
  </si>
  <si>
    <t>VGY-577</t>
  </si>
  <si>
    <t>jpogvifp</t>
  </si>
  <si>
    <t>2020-11-05 19:54:39.173967+00:00</t>
  </si>
  <si>
    <t>EHX-716</t>
  </si>
  <si>
    <t>62taf65g</t>
  </si>
  <si>
    <t>2020-11-05 19:54:39.205989+00:00</t>
  </si>
  <si>
    <t>UTM-978</t>
  </si>
  <si>
    <t>yi8yse32</t>
  </si>
  <si>
    <t>2020-11-05 19:54:39.239011+00:00</t>
  </si>
  <si>
    <t>ZAD-394</t>
  </si>
  <si>
    <t>riuk11rd</t>
  </si>
  <si>
    <t>2020-11-05 19:54:39.272543+00:00</t>
  </si>
  <si>
    <t>ISD-245</t>
  </si>
  <si>
    <t>b9kyrk8b</t>
  </si>
  <si>
    <t>2020-11-05 19:54:39.304568+00:00</t>
  </si>
  <si>
    <t>NZT-585</t>
  </si>
  <si>
    <t>0kssgdwf</t>
  </si>
  <si>
    <t>2020-11-05 19:54:39.337588+00:00</t>
  </si>
  <si>
    <t>DPH-519</t>
  </si>
  <si>
    <t>p98i9w5f</t>
  </si>
  <si>
    <t>2020-11-05 19:54:39.371115+00:00</t>
  </si>
  <si>
    <t>SQT-259</t>
  </si>
  <si>
    <t>3j5sombu</t>
  </si>
  <si>
    <t>2020-11-05 19:54:39.402639+00:00</t>
  </si>
  <si>
    <t>KXN-771</t>
  </si>
  <si>
    <t>hjdgx935</t>
  </si>
  <si>
    <t>2020-11-05 19:54:39.436661+00:00</t>
  </si>
  <si>
    <t>CTB-994</t>
  </si>
  <si>
    <t>9rqmcruj</t>
  </si>
  <si>
    <t>2020-11-05 19:54:39.469685+00:00</t>
  </si>
  <si>
    <t>RBB-368</t>
  </si>
  <si>
    <t>rvejs4ej</t>
  </si>
  <si>
    <t>2020-11-05 19:54:39.504712+00:00</t>
  </si>
  <si>
    <t>QLN-616</t>
  </si>
  <si>
    <t>sfi7p7di</t>
  </si>
  <si>
    <t>2020-11-05 19:54:39.538735+00:00</t>
  </si>
  <si>
    <t>YQV-703</t>
  </si>
  <si>
    <t>grie8zlc</t>
  </si>
  <si>
    <t>2020-11-05 19:54:39.572758+00:00</t>
  </si>
  <si>
    <t>APO-490</t>
  </si>
  <si>
    <t>t0u0qnk4</t>
  </si>
  <si>
    <t>2020-11-05 19:54:39.605784+00:00</t>
  </si>
  <si>
    <t>VKW-166</t>
  </si>
  <si>
    <t>vfj4fdll</t>
  </si>
  <si>
    <t>2020-11-05 19:54:39.638806+00:00</t>
  </si>
  <si>
    <t>IEB-703</t>
  </si>
  <si>
    <t>gic3dlyz</t>
  </si>
  <si>
    <t>2020-11-05 19:54:39.672834+00:00</t>
  </si>
  <si>
    <t>BTA-808</t>
  </si>
  <si>
    <t>3ixduq1a</t>
  </si>
  <si>
    <t>2020-11-05 19:54:39.705857+00:00</t>
  </si>
  <si>
    <t>WWN-229</t>
  </si>
  <si>
    <t>0eafrt7n</t>
  </si>
  <si>
    <t>2020-11-05 19:54:39.737879+00:00</t>
  </si>
  <si>
    <t>YVF-940</t>
  </si>
  <si>
    <t>b3q40qz2</t>
  </si>
  <si>
    <t>2020-11-05 19:54:39.770906+00:00</t>
  </si>
  <si>
    <t>OQY-482</t>
  </si>
  <si>
    <t>08lxw0wo</t>
  </si>
  <si>
    <t>2020-11-05 19:54:39.803930+00:00</t>
  </si>
  <si>
    <t>SPX-918</t>
  </si>
  <si>
    <t>jiwxjw8x</t>
  </si>
  <si>
    <t>2020-11-05 19:54:39.839953+00:00</t>
  </si>
  <si>
    <t>OAZ-380</t>
  </si>
  <si>
    <t>1ulchric</t>
  </si>
  <si>
    <t>2020-11-05 19:54:39.874985+00:00</t>
  </si>
  <si>
    <t>RAE-889</t>
  </si>
  <si>
    <t>0rptw6kf</t>
  </si>
  <si>
    <t>2020-11-05 19:54:39.907005+00:00</t>
  </si>
  <si>
    <t>ZBS-130</t>
  </si>
  <si>
    <t>lbl0oku2</t>
  </si>
  <si>
    <t>2020-11-05 19:54:39.941028+00:00</t>
  </si>
  <si>
    <t>FPR-217</t>
  </si>
  <si>
    <t>fgulin1n</t>
  </si>
  <si>
    <t>2020-11-05 19:54:39.975056+00:00</t>
  </si>
  <si>
    <t>EZD-321</t>
  </si>
  <si>
    <t>xsqhz6u3</t>
  </si>
  <si>
    <t>2020-11-05 19:54:40.007077+00:00</t>
  </si>
  <si>
    <t>ANA-345</t>
  </si>
  <si>
    <t>jhlr1hps</t>
  </si>
  <si>
    <t>2020-11-05 19:54:40.042101+00:00</t>
  </si>
  <si>
    <t>TOW-529</t>
  </si>
  <si>
    <t>m0iutkhp</t>
  </si>
  <si>
    <t>2020-11-05 19:54:40.076131+00:00</t>
  </si>
  <si>
    <t>DXQ-137</t>
  </si>
  <si>
    <t>em4h6tu6</t>
  </si>
  <si>
    <t>2020-11-05 19:54:40.111153+00:00</t>
  </si>
  <si>
    <t>NGB-690</t>
  </si>
  <si>
    <t>duwau9zt</t>
  </si>
  <si>
    <t>2020-11-05 19:54:40.143175+00:00</t>
  </si>
  <si>
    <t>NGB-889</t>
  </si>
  <si>
    <t>oecuzhy7</t>
  </si>
  <si>
    <t>2020-11-05 19:54:40.178209+00:00</t>
  </si>
  <si>
    <t>LVT-423</t>
  </si>
  <si>
    <t>a8fdaq4e</t>
  </si>
  <si>
    <t>2020-11-05 19:54:40.211229+00:00</t>
  </si>
  <si>
    <t>CGO-822</t>
  </si>
  <si>
    <t>czgfp8gd</t>
  </si>
  <si>
    <t>2020-11-05 19:54:40.244251+00:00</t>
  </si>
  <si>
    <t>FLW-320</t>
  </si>
  <si>
    <t>pq3zk2o3</t>
  </si>
  <si>
    <t>2020-11-05 19:54:40.419911+00:00</t>
  </si>
  <si>
    <t>MSF-785</t>
  </si>
  <si>
    <t>1imd5vky</t>
  </si>
  <si>
    <t>2020-11-05 19:54:40.452934+00:00</t>
  </si>
  <si>
    <t>EGN-395</t>
  </si>
  <si>
    <t>imcceyib</t>
  </si>
  <si>
    <t>2020-11-05 19:54:40.486460+00:00</t>
  </si>
  <si>
    <t>UIQ-318</t>
  </si>
  <si>
    <t>9nrfaehs</t>
  </si>
  <si>
    <t>2020-11-05 19:54:40.519484+00:00</t>
  </si>
  <si>
    <t>GSM-876</t>
  </si>
  <si>
    <t>witactme</t>
  </si>
  <si>
    <t>2020-11-05 19:54:40.551505+00:00</t>
  </si>
  <si>
    <t>KFS-629</t>
  </si>
  <si>
    <t>e4lb3x0m</t>
  </si>
  <si>
    <t>2020-11-05 19:54:40.586326+00:00</t>
  </si>
  <si>
    <t>GOD-743</t>
  </si>
  <si>
    <t>utkncsli</t>
  </si>
  <si>
    <t>2020-11-05 19:54:40.620349+00:00</t>
  </si>
  <si>
    <t>FUO-518</t>
  </si>
  <si>
    <t>hzmy9uyq</t>
  </si>
  <si>
    <t>2020-11-05 19:54:40.661378+00:00</t>
  </si>
  <si>
    <t>EZD-642</t>
  </si>
  <si>
    <t>f60tchyz</t>
  </si>
  <si>
    <t>2020-11-05 19:54:40.705410+00:00</t>
  </si>
  <si>
    <t>XWG-212</t>
  </si>
  <si>
    <t>q2xoc50t</t>
  </si>
  <si>
    <t>2020-11-05 19:54:40.749439+00:00</t>
  </si>
  <si>
    <t>OCY-764</t>
  </si>
  <si>
    <t>99l90gju</t>
  </si>
  <si>
    <t>2020-11-05 19:54:40.792981+00:00</t>
  </si>
  <si>
    <t>YLA-608</t>
  </si>
  <si>
    <t>3ss70tdg</t>
  </si>
  <si>
    <t>2020-11-05 19:54:40.850021+00:00</t>
  </si>
  <si>
    <t>RGY-904</t>
  </si>
  <si>
    <t>1yr8ejyf</t>
  </si>
  <si>
    <t>2020-11-05 19:54:40.894556+00:00</t>
  </si>
  <si>
    <t>LYF-649</t>
  </si>
  <si>
    <t>i2jg5au3</t>
  </si>
  <si>
    <t>2020-11-05 19:54:40.937584+00:00</t>
  </si>
  <si>
    <t>LKZ-918</t>
  </si>
  <si>
    <t>audfhezv</t>
  </si>
  <si>
    <t>2020-11-05 19:54:40.979621+00:00</t>
  </si>
  <si>
    <t>QWM-765</t>
  </si>
  <si>
    <t>zys7eohm</t>
  </si>
  <si>
    <t>2020-11-05 19:54:41.022650+00:00</t>
  </si>
  <si>
    <t>ADR-607</t>
  </si>
  <si>
    <t>kftye5ws</t>
  </si>
  <si>
    <t>2020-11-05 19:54:41.070183+00:00</t>
  </si>
  <si>
    <t>UKO-363</t>
  </si>
  <si>
    <t>ldxmy2jf</t>
  </si>
  <si>
    <t>2020-11-05 19:54:41.112715+00:00</t>
  </si>
  <si>
    <t>BQM-180</t>
  </si>
  <si>
    <t>wcpz2ft8</t>
  </si>
  <si>
    <t>2020-11-05 19:54:41.155744+00:00</t>
  </si>
  <si>
    <t>TRF-984</t>
  </si>
  <si>
    <t>99b6fulr</t>
  </si>
  <si>
    <t>2020-11-05 19:54:41.199781+00:00</t>
  </si>
  <si>
    <t>PBK-170</t>
  </si>
  <si>
    <t>i9z9p12i</t>
  </si>
  <si>
    <t>2020-11-05 19:54:41.239807+00:00</t>
  </si>
  <si>
    <t>FKC-920</t>
  </si>
  <si>
    <t>fvxtpoc5</t>
  </si>
  <si>
    <t>2020-11-05 19:54:41.276839+00:00</t>
  </si>
  <si>
    <t>CEZ-488</t>
  </si>
  <si>
    <t>xmq1bep4</t>
  </si>
  <si>
    <t>2020-11-05 19:54:41.319869+00:00</t>
  </si>
  <si>
    <t>IXR-551</t>
  </si>
  <si>
    <t>jbcgtwt9</t>
  </si>
  <si>
    <t>2020-11-05 19:54:41.362899+00:00</t>
  </si>
  <si>
    <t>ZWX-837</t>
  </si>
  <si>
    <t>m8wx5c3p</t>
  </si>
  <si>
    <t>2020-11-05 19:54:41.408934+00:00</t>
  </si>
  <si>
    <t>XZT-707</t>
  </si>
  <si>
    <t>dtf7a01o</t>
  </si>
  <si>
    <t>2020-11-05 19:54:41.446957+00:00</t>
  </si>
  <si>
    <t>IIY-265</t>
  </si>
  <si>
    <t>zwz9fho8</t>
  </si>
  <si>
    <t>2020-11-05 19:54:41.498924+00:00</t>
  </si>
  <si>
    <t>YPL-124</t>
  </si>
  <si>
    <t>uzqtlkc8</t>
  </si>
  <si>
    <t>2020-11-05 19:54:41.550957+00:00</t>
  </si>
  <si>
    <t>EHC-334</t>
  </si>
  <si>
    <t>h5kk2wk8</t>
  </si>
  <si>
    <t>2020-11-05 19:54:41.595993+00:00</t>
  </si>
  <si>
    <t>NBV-232</t>
  </si>
  <si>
    <t>h7qpt20a</t>
  </si>
  <si>
    <t>2020-11-05 19:54:41.634018+00:00</t>
  </si>
  <si>
    <t>VUQ-701</t>
  </si>
  <si>
    <t>7swuyqbk</t>
  </si>
  <si>
    <t>2020-11-05 19:54:41.672049+00:00</t>
  </si>
  <si>
    <t>HLL-487</t>
  </si>
  <si>
    <t>vz9m7smv</t>
  </si>
  <si>
    <t>2020-11-05 19:54:41.713081+00:00</t>
  </si>
  <si>
    <t>HCO-463</t>
  </si>
  <si>
    <t>g0pn15uj</t>
  </si>
  <si>
    <t>2020-11-05 19:54:41.748103+00:00</t>
  </si>
  <si>
    <t>BIG-947</t>
  </si>
  <si>
    <t>b6ds6t9g</t>
  </si>
  <si>
    <t>2020-11-05 19:54:41.787134+00:00</t>
  </si>
  <si>
    <t>HYY-118</t>
  </si>
  <si>
    <t>h142uiur</t>
  </si>
  <si>
    <t>2020-11-05 19:54:41.829162+00:00</t>
  </si>
  <si>
    <t>VYW-836</t>
  </si>
  <si>
    <t>mtx6t16e</t>
  </si>
  <si>
    <t>2020-11-05 19:54:41.882845+00:00</t>
  </si>
  <si>
    <t>XXB-437</t>
  </si>
  <si>
    <t>du4j4ijt</t>
  </si>
  <si>
    <t>2020-11-05 19:54:41.925875+00:00</t>
  </si>
  <si>
    <t>CLF-967</t>
  </si>
  <si>
    <t>6bpcoslh</t>
  </si>
  <si>
    <t>2020-11-05 19:54:41.962904+00:00</t>
  </si>
  <si>
    <t>OVC-524</t>
  </si>
  <si>
    <t>f6hpodd1</t>
  </si>
  <si>
    <t>2020-11-05 19:54:42.001434+00:00</t>
  </si>
  <si>
    <t>WAG-248</t>
  </si>
  <si>
    <t>df317ahh</t>
  </si>
  <si>
    <t>2020-11-05 19:54:42.038458+00:00</t>
  </si>
  <si>
    <t>RUR-561</t>
  </si>
  <si>
    <t>zbkt1kcr</t>
  </si>
  <si>
    <t>2020-11-05 19:54:42.075488+00:00</t>
  </si>
  <si>
    <t>EYA-903</t>
  </si>
  <si>
    <t>tzsrl8bm</t>
  </si>
  <si>
    <t>2020-11-05 19:54:42.115514+00:00</t>
  </si>
  <si>
    <t>GSC-847</t>
  </si>
  <si>
    <t>rf91r8kg</t>
  </si>
  <si>
    <t>2020-11-05 19:54:42.157543+00:00</t>
  </si>
  <si>
    <t>LZC-986</t>
  </si>
  <si>
    <t>bs25zkm8</t>
  </si>
  <si>
    <t>2020-11-05 19:54:42.195578+00:00</t>
  </si>
  <si>
    <t>EFI-613</t>
  </si>
  <si>
    <t>94lv7fu2</t>
  </si>
  <si>
    <t>2020-11-05 19:54:42.236604+00:00</t>
  </si>
  <si>
    <t>YOL-621</t>
  </si>
  <si>
    <t>n0zg4ppb</t>
  </si>
  <si>
    <t>2020-11-05 19:54:42.274635+00:00</t>
  </si>
  <si>
    <t>NSO-802</t>
  </si>
  <si>
    <t>apqa7q72</t>
  </si>
  <si>
    <t>2020-11-05 19:54:42.312661+00:00</t>
  </si>
  <si>
    <t>GGT-989</t>
  </si>
  <si>
    <t>avo8sasq</t>
  </si>
  <si>
    <t>2020-11-05 19:54:42.348684+00:00</t>
  </si>
  <si>
    <t>QEC-498</t>
  </si>
  <si>
    <t>u1khzsyx</t>
  </si>
  <si>
    <t>2020-11-05 19:54:42.385717+00:00</t>
  </si>
  <si>
    <t>EHM-407</t>
  </si>
  <si>
    <t>r7bs8aha</t>
  </si>
  <si>
    <t>2020-11-05 19:54:42.423744+00:00</t>
  </si>
  <si>
    <t>DLH-922</t>
  </si>
  <si>
    <t>pyikd79t</t>
  </si>
  <si>
    <t>2020-11-05 19:54:42.460271+00:00</t>
  </si>
  <si>
    <t>SIX-483</t>
  </si>
  <si>
    <t>wlft3d5n</t>
  </si>
  <si>
    <t>2020-11-05 19:54:42.500801+00:00</t>
  </si>
  <si>
    <t>PSD-894</t>
  </si>
  <si>
    <t>pnjeojum</t>
  </si>
  <si>
    <t>2020-11-05 19:54:42.536825+00:00</t>
  </si>
  <si>
    <t>FHE-923</t>
  </si>
  <si>
    <t>c3111k2a</t>
  </si>
  <si>
    <t>2020-11-05 19:54:42.580861+00:00</t>
  </si>
  <si>
    <t>RYQ-818</t>
  </si>
  <si>
    <t>z1ui03k6</t>
  </si>
  <si>
    <t>2020-11-05 19:54:42.626891+00:00</t>
  </si>
  <si>
    <t>ZMD-910</t>
  </si>
  <si>
    <t>ac3pek45</t>
  </si>
  <si>
    <t>2020-11-05 19:54:42.680935+00:00</t>
  </si>
  <si>
    <t>HPO-448</t>
  </si>
  <si>
    <t>kkign1iw</t>
  </si>
  <si>
    <t>2020-11-05 19:54:42.727967+00:00</t>
  </si>
  <si>
    <t>NOB-262</t>
  </si>
  <si>
    <t>6zrmnsbn</t>
  </si>
  <si>
    <t>2020-11-05 19:54:42.770998+00:00</t>
  </si>
  <si>
    <t>AGX-557</t>
  </si>
  <si>
    <t>4xec122x</t>
  </si>
  <si>
    <t>2020-11-05 19:54:42.823037+00:00</t>
  </si>
  <si>
    <t>HUS-785</t>
  </si>
  <si>
    <t>vurvt8pr</t>
  </si>
  <si>
    <t>2020-11-05 19:54:42.873573+00:00</t>
  </si>
  <si>
    <t>ZPC-289</t>
  </si>
  <si>
    <t>6vpxlxor</t>
  </si>
  <si>
    <t>2020-11-05 19:54:42.916105+00:00</t>
  </si>
  <si>
    <t>WHH-979</t>
  </si>
  <si>
    <t>wb74zkwp</t>
  </si>
  <si>
    <t>2020-11-05 19:54:42.961639+00:00</t>
  </si>
  <si>
    <t>DNG-528</t>
  </si>
  <si>
    <t>7vfh7ld9</t>
  </si>
  <si>
    <t>2020-11-05 19:54:43.005172+00:00</t>
  </si>
  <si>
    <t>DMM-402</t>
  </si>
  <si>
    <t>xcyeigg9</t>
  </si>
  <si>
    <t>2020-11-05 19:54:43.051204+00:00</t>
  </si>
  <si>
    <t>CMU-278</t>
  </si>
  <si>
    <t>i002u3x0</t>
  </si>
  <si>
    <t>2020-11-05 19:54:43.100244+00:00</t>
  </si>
  <si>
    <t>UMW-460</t>
  </si>
  <si>
    <t>h8xk78je</t>
  </si>
  <si>
    <t>2020-11-05 19:54:43.149277+00:00</t>
  </si>
  <si>
    <t>VWO-400</t>
  </si>
  <si>
    <t>yflxjf2a</t>
  </si>
  <si>
    <t>2020-11-05 19:54:43.205320+00:00</t>
  </si>
  <si>
    <t>BLR-486</t>
  </si>
  <si>
    <t>fpjuvgeh</t>
  </si>
  <si>
    <t>2020-11-05 19:54:43.250351+00:00</t>
  </si>
  <si>
    <t>VAS-387</t>
  </si>
  <si>
    <t>C</t>
  </si>
  <si>
    <t>uitka3kf</t>
  </si>
  <si>
    <t>2020-11-05 19:54:43.292882+00:00</t>
  </si>
  <si>
    <t>GCY-120</t>
  </si>
  <si>
    <t>cf1jpmjc</t>
  </si>
  <si>
    <t>2020-11-05 19:54:43.338413+00:00</t>
  </si>
  <si>
    <t>LYN-578</t>
  </si>
  <si>
    <t>4ypyb3oo</t>
  </si>
  <si>
    <t>2020-11-05 19:54:43.391449+00:00</t>
  </si>
  <si>
    <t>PRT-301</t>
  </si>
  <si>
    <t>f2dwrvp2</t>
  </si>
  <si>
    <t>2020-11-05 19:54:43.440481+00:00</t>
  </si>
  <si>
    <t>ZNK-473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</si>
</sst>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8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O727"/>
  <sheetViews>
    <sheetView tabSelected="1" topLeftCell="CI1" workbookViewId="0">
      <selection activeCell="CR1" sqref="CR1"/>
    </sheetView>
  </sheetViews>
  <sheetFormatPr defaultRowHeight="15" x14ac:dyDescent="0.25"/>
  <sheetData>
    <row r="1" spans="1:19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</row>
    <row r="3" spans="1:197" x14ac:dyDescent="0.25">
      <c r="A3">
        <v>1</v>
      </c>
      <c r="B3" t="s">
        <v>197</v>
      </c>
      <c r="D3">
        <v>1</v>
      </c>
      <c r="E3">
        <v>58</v>
      </c>
      <c r="F3">
        <v>57</v>
      </c>
      <c r="G3" t="s">
        <v>198</v>
      </c>
      <c r="H3" t="s">
        <v>199</v>
      </c>
      <c r="I3" t="s">
        <v>200</v>
      </c>
      <c r="J3">
        <v>1</v>
      </c>
      <c r="L3">
        <f>IF(M3&lt;1,0,1)</f>
        <v>0</v>
      </c>
      <c r="M3">
        <v>0</v>
      </c>
      <c r="N3">
        <v>1</v>
      </c>
      <c r="O3" t="s">
        <v>201</v>
      </c>
      <c r="T3">
        <v>0</v>
      </c>
      <c r="U3">
        <v>0.01</v>
      </c>
      <c r="V3" t="s">
        <v>202</v>
      </c>
      <c r="W3">
        <v>1</v>
      </c>
      <c r="X3">
        <v>1</v>
      </c>
      <c r="Z3">
        <v>1</v>
      </c>
      <c r="AA3">
        <v>1</v>
      </c>
      <c r="AB3" t="s">
        <v>203</v>
      </c>
      <c r="AC3">
        <v>0</v>
      </c>
      <c r="AD3">
        <v>1</v>
      </c>
      <c r="AE3">
        <v>1</v>
      </c>
      <c r="AF3">
        <v>1</v>
      </c>
      <c r="AR3">
        <v>0</v>
      </c>
      <c r="AS3">
        <v>1</v>
      </c>
      <c r="AT3">
        <v>1</v>
      </c>
      <c r="AU3">
        <v>1</v>
      </c>
      <c r="CT3">
        <v>0</v>
      </c>
      <c r="CU3">
        <v>1</v>
      </c>
      <c r="DO3">
        <v>1</v>
      </c>
      <c r="DP3">
        <v>1</v>
      </c>
      <c r="GD3">
        <v>0</v>
      </c>
      <c r="GE3">
        <v>1</v>
      </c>
      <c r="GF3">
        <v>1</v>
      </c>
      <c r="GG3">
        <v>1</v>
      </c>
      <c r="GI3" t="s">
        <v>204</v>
      </c>
      <c r="GJ3">
        <v>529</v>
      </c>
      <c r="GK3">
        <v>1</v>
      </c>
      <c r="GL3">
        <v>1</v>
      </c>
      <c r="GM3">
        <v>0</v>
      </c>
      <c r="GN3">
        <v>1</v>
      </c>
      <c r="GO3">
        <v>1</v>
      </c>
    </row>
    <row r="4" spans="1:197" x14ac:dyDescent="0.25">
      <c r="L4">
        <f t="shared" ref="L4:L67" si="0">IF(M4&lt;1,0,1)</f>
        <v>0</v>
      </c>
    </row>
    <row r="5" spans="1:197" x14ac:dyDescent="0.25">
      <c r="A5">
        <v>2</v>
      </c>
      <c r="B5" t="s">
        <v>205</v>
      </c>
      <c r="D5">
        <v>1</v>
      </c>
      <c r="E5">
        <v>58</v>
      </c>
      <c r="F5">
        <v>57</v>
      </c>
      <c r="G5" t="s">
        <v>198</v>
      </c>
      <c r="H5" t="s">
        <v>199</v>
      </c>
      <c r="I5" t="s">
        <v>206</v>
      </c>
      <c r="J5">
        <v>1</v>
      </c>
      <c r="L5">
        <f t="shared" si="0"/>
        <v>1</v>
      </c>
      <c r="M5">
        <v>3.87</v>
      </c>
      <c r="N5">
        <v>4.87</v>
      </c>
      <c r="O5" t="s">
        <v>201</v>
      </c>
      <c r="T5">
        <v>0</v>
      </c>
      <c r="U5">
        <v>0.01</v>
      </c>
      <c r="V5" t="s">
        <v>202</v>
      </c>
      <c r="W5">
        <v>1</v>
      </c>
      <c r="X5">
        <v>2</v>
      </c>
      <c r="Z5">
        <v>1</v>
      </c>
      <c r="AA5">
        <v>1</v>
      </c>
      <c r="AB5" t="s">
        <v>207</v>
      </c>
      <c r="AC5">
        <v>0</v>
      </c>
      <c r="AD5">
        <v>1</v>
      </c>
      <c r="AE5">
        <v>1</v>
      </c>
      <c r="AF5">
        <v>2</v>
      </c>
      <c r="AH5">
        <v>99</v>
      </c>
      <c r="AI5">
        <v>43</v>
      </c>
      <c r="AJ5">
        <v>9</v>
      </c>
      <c r="AN5">
        <v>0</v>
      </c>
      <c r="AP5">
        <v>1</v>
      </c>
      <c r="AQ5" t="s">
        <v>208</v>
      </c>
      <c r="AR5">
        <v>0</v>
      </c>
      <c r="AS5">
        <v>1</v>
      </c>
      <c r="AT5">
        <v>1</v>
      </c>
      <c r="AU5">
        <v>1</v>
      </c>
      <c r="AY5">
        <v>52</v>
      </c>
      <c r="AZ5">
        <v>50</v>
      </c>
      <c r="BA5">
        <v>47</v>
      </c>
      <c r="BB5">
        <v>5</v>
      </c>
      <c r="BC5">
        <v>23</v>
      </c>
      <c r="BD5">
        <v>55</v>
      </c>
      <c r="BE5">
        <v>27</v>
      </c>
      <c r="BF5">
        <v>0.64360393971651098</v>
      </c>
      <c r="BG5">
        <v>3.3231880402999799E-2</v>
      </c>
      <c r="BH5">
        <v>0.166990271116288</v>
      </c>
      <c r="BI5">
        <v>0</v>
      </c>
      <c r="BJ5">
        <v>2</v>
      </c>
      <c r="BK5" s="1">
        <v>2</v>
      </c>
      <c r="BM5" s="1">
        <v>0</v>
      </c>
      <c r="BN5">
        <v>3</v>
      </c>
      <c r="BO5">
        <v>0</v>
      </c>
      <c r="BQ5">
        <v>61</v>
      </c>
      <c r="BT5" t="s">
        <v>209</v>
      </c>
      <c r="BU5">
        <v>30</v>
      </c>
      <c r="BV5">
        <v>3</v>
      </c>
      <c r="CA5">
        <v>1</v>
      </c>
      <c r="CB5">
        <v>43</v>
      </c>
      <c r="CC5">
        <v>37</v>
      </c>
      <c r="CD5">
        <v>50</v>
      </c>
      <c r="CE5">
        <v>47</v>
      </c>
      <c r="CF5">
        <v>52</v>
      </c>
      <c r="CG5">
        <v>2</v>
      </c>
      <c r="CH5">
        <v>20</v>
      </c>
      <c r="CI5" t="s">
        <v>210</v>
      </c>
      <c r="CJ5" t="s">
        <v>211</v>
      </c>
      <c r="CK5" t="s">
        <v>212</v>
      </c>
      <c r="CL5">
        <v>1</v>
      </c>
      <c r="CM5">
        <v>2</v>
      </c>
      <c r="CS5">
        <v>0</v>
      </c>
      <c r="CT5">
        <v>3.87</v>
      </c>
      <c r="CU5">
        <v>3</v>
      </c>
      <c r="CV5">
        <v>37</v>
      </c>
      <c r="CW5">
        <v>3</v>
      </c>
      <c r="CX5">
        <v>0.87872242767792996</v>
      </c>
      <c r="CY5">
        <v>0.930453585617523</v>
      </c>
      <c r="CZ5">
        <v>0.430978819514931</v>
      </c>
      <c r="DB5">
        <v>61</v>
      </c>
      <c r="DC5">
        <v>0</v>
      </c>
      <c r="DD5">
        <v>50</v>
      </c>
      <c r="DE5">
        <v>60</v>
      </c>
      <c r="DF5">
        <v>84</v>
      </c>
      <c r="DG5">
        <v>47</v>
      </c>
      <c r="DH5">
        <v>5</v>
      </c>
      <c r="DI5">
        <v>61</v>
      </c>
      <c r="DJ5">
        <v>40</v>
      </c>
      <c r="DK5">
        <v>1</v>
      </c>
      <c r="DL5">
        <v>0</v>
      </c>
      <c r="DM5">
        <v>0</v>
      </c>
      <c r="DN5">
        <v>0</v>
      </c>
      <c r="DO5">
        <v>1</v>
      </c>
      <c r="DP5">
        <v>2</v>
      </c>
      <c r="GD5">
        <v>0</v>
      </c>
      <c r="GE5">
        <v>1</v>
      </c>
      <c r="GF5">
        <v>1</v>
      </c>
      <c r="GG5">
        <v>2</v>
      </c>
      <c r="GI5" t="s">
        <v>213</v>
      </c>
      <c r="GJ5">
        <v>899</v>
      </c>
      <c r="GK5">
        <v>0</v>
      </c>
      <c r="GL5">
        <v>0</v>
      </c>
      <c r="GM5">
        <v>0</v>
      </c>
      <c r="GN5">
        <v>1</v>
      </c>
      <c r="GO5">
        <v>1</v>
      </c>
    </row>
    <row r="6" spans="1:197" x14ac:dyDescent="0.25">
      <c r="L6">
        <f t="shared" si="0"/>
        <v>0</v>
      </c>
    </row>
    <row r="7" spans="1:197" x14ac:dyDescent="0.25">
      <c r="A7">
        <v>3</v>
      </c>
      <c r="B7" t="s">
        <v>214</v>
      </c>
      <c r="D7">
        <v>1</v>
      </c>
      <c r="E7">
        <v>58</v>
      </c>
      <c r="F7">
        <v>57</v>
      </c>
      <c r="G7" t="s">
        <v>198</v>
      </c>
      <c r="H7" t="s">
        <v>199</v>
      </c>
      <c r="I7" t="s">
        <v>215</v>
      </c>
      <c r="J7">
        <v>1</v>
      </c>
      <c r="L7">
        <f t="shared" si="0"/>
        <v>1</v>
      </c>
      <c r="M7">
        <v>4.21</v>
      </c>
      <c r="N7">
        <v>5.21</v>
      </c>
      <c r="O7" t="s">
        <v>201</v>
      </c>
      <c r="T7">
        <v>0</v>
      </c>
      <c r="U7">
        <v>0.01</v>
      </c>
      <c r="V7" t="s">
        <v>202</v>
      </c>
      <c r="W7">
        <v>1</v>
      </c>
      <c r="X7">
        <v>3</v>
      </c>
      <c r="Z7">
        <v>1</v>
      </c>
      <c r="AA7">
        <v>1</v>
      </c>
      <c r="AB7" t="s">
        <v>216</v>
      </c>
      <c r="AC7">
        <v>0</v>
      </c>
      <c r="AD7">
        <v>1</v>
      </c>
      <c r="AE7">
        <v>1</v>
      </c>
      <c r="AF7">
        <v>3</v>
      </c>
      <c r="AH7">
        <v>99</v>
      </c>
      <c r="AI7">
        <v>59</v>
      </c>
      <c r="AJ7">
        <v>9</v>
      </c>
      <c r="AO7">
        <v>1</v>
      </c>
      <c r="AP7">
        <v>2</v>
      </c>
      <c r="AQ7" t="s">
        <v>208</v>
      </c>
      <c r="AR7">
        <v>0</v>
      </c>
      <c r="AS7">
        <v>1</v>
      </c>
      <c r="AT7">
        <v>1</v>
      </c>
      <c r="AU7">
        <v>1</v>
      </c>
      <c r="AY7">
        <v>51</v>
      </c>
      <c r="AZ7">
        <v>47</v>
      </c>
      <c r="BA7">
        <v>53</v>
      </c>
      <c r="BB7">
        <v>2</v>
      </c>
      <c r="BC7">
        <v>26</v>
      </c>
      <c r="BD7">
        <v>49</v>
      </c>
      <c r="BE7">
        <v>50</v>
      </c>
      <c r="BF7">
        <v>0.97451343380394795</v>
      </c>
      <c r="BG7">
        <v>0.65430523149845898</v>
      </c>
      <c r="BH7">
        <v>0.71173576131763505</v>
      </c>
      <c r="BI7">
        <v>1</v>
      </c>
      <c r="BJ7">
        <v>2</v>
      </c>
      <c r="BK7" s="1">
        <v>2</v>
      </c>
      <c r="BM7" s="1">
        <v>0</v>
      </c>
      <c r="BN7">
        <v>2</v>
      </c>
      <c r="BP7">
        <v>2</v>
      </c>
      <c r="BQ7">
        <v>61</v>
      </c>
      <c r="BT7" t="s">
        <v>209</v>
      </c>
      <c r="BU7">
        <v>30</v>
      </c>
      <c r="BV7">
        <v>3</v>
      </c>
      <c r="CA7">
        <v>1</v>
      </c>
      <c r="CB7">
        <v>59</v>
      </c>
      <c r="CC7">
        <v>35</v>
      </c>
      <c r="CD7">
        <v>47</v>
      </c>
      <c r="CE7">
        <v>53</v>
      </c>
      <c r="CF7">
        <v>51</v>
      </c>
      <c r="CG7">
        <v>2</v>
      </c>
      <c r="CH7">
        <v>20</v>
      </c>
      <c r="CI7" t="s">
        <v>210</v>
      </c>
      <c r="CJ7" t="s">
        <v>211</v>
      </c>
      <c r="CK7" t="s">
        <v>212</v>
      </c>
      <c r="CL7">
        <v>1</v>
      </c>
      <c r="CM7">
        <v>2</v>
      </c>
      <c r="CS7">
        <v>1</v>
      </c>
      <c r="CT7">
        <v>4.21</v>
      </c>
      <c r="CU7">
        <v>2</v>
      </c>
      <c r="CV7">
        <v>35</v>
      </c>
      <c r="CW7">
        <v>3</v>
      </c>
      <c r="CX7">
        <v>0.202653484289953</v>
      </c>
      <c r="CY7">
        <v>0.18885144846318599</v>
      </c>
      <c r="CZ7">
        <v>0.35268319843401202</v>
      </c>
      <c r="DB7">
        <v>61</v>
      </c>
      <c r="DC7">
        <v>50</v>
      </c>
      <c r="DD7">
        <v>50</v>
      </c>
      <c r="DE7">
        <v>50</v>
      </c>
      <c r="DF7">
        <v>17</v>
      </c>
      <c r="DG7">
        <v>28</v>
      </c>
      <c r="DH7">
        <v>17</v>
      </c>
      <c r="DI7">
        <v>0</v>
      </c>
      <c r="DJ7">
        <v>33</v>
      </c>
      <c r="DK7">
        <v>0</v>
      </c>
      <c r="DL7">
        <v>0</v>
      </c>
      <c r="DM7">
        <v>0</v>
      </c>
      <c r="DN7">
        <v>0</v>
      </c>
      <c r="DO7">
        <v>1</v>
      </c>
      <c r="DP7">
        <v>3</v>
      </c>
      <c r="GD7">
        <v>0</v>
      </c>
      <c r="GE7">
        <v>1</v>
      </c>
      <c r="GF7">
        <v>1</v>
      </c>
      <c r="GG7">
        <v>3</v>
      </c>
      <c r="GI7" t="s">
        <v>217</v>
      </c>
      <c r="GJ7">
        <v>214</v>
      </c>
      <c r="GK7">
        <v>0</v>
      </c>
      <c r="GL7">
        <v>0</v>
      </c>
      <c r="GM7">
        <v>0</v>
      </c>
      <c r="GN7">
        <v>1</v>
      </c>
      <c r="GO7">
        <v>1</v>
      </c>
    </row>
    <row r="8" spans="1:197" x14ac:dyDescent="0.25">
      <c r="L8">
        <f t="shared" si="0"/>
        <v>0</v>
      </c>
    </row>
    <row r="9" spans="1:197" x14ac:dyDescent="0.25">
      <c r="A9">
        <v>4</v>
      </c>
      <c r="B9" t="s">
        <v>218</v>
      </c>
      <c r="D9">
        <v>1</v>
      </c>
      <c r="E9">
        <v>58</v>
      </c>
      <c r="F9">
        <v>57</v>
      </c>
      <c r="G9" t="s">
        <v>198</v>
      </c>
      <c r="H9" t="s">
        <v>199</v>
      </c>
      <c r="I9" t="s">
        <v>219</v>
      </c>
      <c r="J9">
        <v>1</v>
      </c>
      <c r="L9">
        <f t="shared" si="0"/>
        <v>1</v>
      </c>
      <c r="M9">
        <v>2.74</v>
      </c>
      <c r="N9">
        <v>3.74</v>
      </c>
      <c r="O9" t="s">
        <v>201</v>
      </c>
      <c r="T9">
        <v>0</v>
      </c>
      <c r="U9">
        <v>0.01</v>
      </c>
      <c r="V9" t="s">
        <v>202</v>
      </c>
      <c r="W9">
        <v>1</v>
      </c>
      <c r="X9">
        <v>4</v>
      </c>
      <c r="Z9">
        <v>1</v>
      </c>
      <c r="AA9">
        <v>1</v>
      </c>
      <c r="AB9" t="s">
        <v>220</v>
      </c>
      <c r="AC9">
        <v>0</v>
      </c>
      <c r="AD9">
        <v>1</v>
      </c>
      <c r="AE9">
        <v>1</v>
      </c>
      <c r="AF9">
        <v>4</v>
      </c>
      <c r="AH9">
        <v>99</v>
      </c>
      <c r="AI9">
        <v>8</v>
      </c>
      <c r="AJ9">
        <v>9</v>
      </c>
      <c r="AN9">
        <v>1</v>
      </c>
      <c r="AP9">
        <v>1</v>
      </c>
      <c r="AQ9" t="s">
        <v>208</v>
      </c>
      <c r="AR9">
        <v>0</v>
      </c>
      <c r="AS9">
        <v>1</v>
      </c>
      <c r="AT9">
        <v>1</v>
      </c>
      <c r="AU9">
        <v>2</v>
      </c>
      <c r="AY9">
        <v>55</v>
      </c>
      <c r="AZ9">
        <v>55</v>
      </c>
      <c r="BA9">
        <v>51</v>
      </c>
      <c r="BB9">
        <v>8</v>
      </c>
      <c r="BC9">
        <v>7</v>
      </c>
      <c r="BD9">
        <v>49</v>
      </c>
      <c r="BE9">
        <v>12</v>
      </c>
      <c r="BF9">
        <v>0.542159400238303</v>
      </c>
      <c r="BG9">
        <v>0.86032781589605101</v>
      </c>
      <c r="BH9">
        <v>0.73992181027683002</v>
      </c>
      <c r="BI9">
        <v>1</v>
      </c>
      <c r="BJ9">
        <v>2</v>
      </c>
      <c r="BK9" s="1">
        <v>2</v>
      </c>
      <c r="BM9" s="1">
        <v>0</v>
      </c>
      <c r="BN9">
        <v>2</v>
      </c>
      <c r="BP9">
        <v>2</v>
      </c>
      <c r="BQ9">
        <v>61</v>
      </c>
      <c r="BT9" t="s">
        <v>221</v>
      </c>
      <c r="BU9">
        <v>39</v>
      </c>
      <c r="BV9">
        <v>6</v>
      </c>
      <c r="CA9">
        <v>1</v>
      </c>
      <c r="CB9">
        <v>8</v>
      </c>
      <c r="CC9">
        <v>35</v>
      </c>
      <c r="CD9">
        <v>55</v>
      </c>
      <c r="CE9">
        <v>51</v>
      </c>
      <c r="CF9">
        <v>55</v>
      </c>
      <c r="CG9">
        <v>2</v>
      </c>
      <c r="CH9">
        <v>20</v>
      </c>
      <c r="CI9" t="s">
        <v>210</v>
      </c>
      <c r="CJ9" t="s">
        <v>211</v>
      </c>
      <c r="CK9" t="s">
        <v>212</v>
      </c>
      <c r="CL9">
        <v>1</v>
      </c>
      <c r="CM9">
        <v>2</v>
      </c>
      <c r="CS9">
        <v>1</v>
      </c>
      <c r="CT9">
        <v>2.74</v>
      </c>
      <c r="CU9">
        <v>2</v>
      </c>
      <c r="CV9">
        <v>35</v>
      </c>
      <c r="CW9">
        <v>3</v>
      </c>
      <c r="CX9">
        <v>0.202653484289953</v>
      </c>
      <c r="CY9">
        <v>0.18885144846318599</v>
      </c>
      <c r="CZ9">
        <v>0.35268319843401202</v>
      </c>
      <c r="DB9">
        <v>61</v>
      </c>
      <c r="DC9">
        <v>50</v>
      </c>
      <c r="DD9">
        <v>50</v>
      </c>
      <c r="DE9">
        <v>50</v>
      </c>
      <c r="DF9">
        <v>17</v>
      </c>
      <c r="DG9">
        <v>28</v>
      </c>
      <c r="DH9">
        <v>17</v>
      </c>
      <c r="DI9">
        <v>0</v>
      </c>
      <c r="DJ9">
        <v>33</v>
      </c>
      <c r="DK9">
        <v>0</v>
      </c>
      <c r="DL9">
        <v>0</v>
      </c>
      <c r="DM9">
        <v>0</v>
      </c>
      <c r="DN9">
        <v>0</v>
      </c>
      <c r="DO9">
        <v>1</v>
      </c>
      <c r="DP9">
        <v>4</v>
      </c>
      <c r="GD9">
        <v>0</v>
      </c>
      <c r="GE9">
        <v>1</v>
      </c>
      <c r="GF9">
        <v>1</v>
      </c>
      <c r="GG9">
        <v>4</v>
      </c>
      <c r="GI9" t="s">
        <v>222</v>
      </c>
      <c r="GJ9">
        <v>562</v>
      </c>
      <c r="GK9">
        <v>0</v>
      </c>
      <c r="GL9">
        <v>0</v>
      </c>
      <c r="GM9">
        <v>0</v>
      </c>
      <c r="GN9">
        <v>1</v>
      </c>
      <c r="GO9">
        <v>1</v>
      </c>
    </row>
    <row r="10" spans="1:197" x14ac:dyDescent="0.25">
      <c r="L10">
        <f t="shared" si="0"/>
        <v>0</v>
      </c>
    </row>
    <row r="11" spans="1:197" x14ac:dyDescent="0.25">
      <c r="A11">
        <v>5</v>
      </c>
      <c r="B11" t="s">
        <v>223</v>
      </c>
      <c r="D11">
        <v>1</v>
      </c>
      <c r="E11">
        <v>58</v>
      </c>
      <c r="F11">
        <v>57</v>
      </c>
      <c r="G11" t="s">
        <v>198</v>
      </c>
      <c r="H11" t="s">
        <v>199</v>
      </c>
      <c r="I11" t="s">
        <v>224</v>
      </c>
      <c r="J11">
        <v>1</v>
      </c>
      <c r="L11">
        <f t="shared" si="0"/>
        <v>1</v>
      </c>
      <c r="M11">
        <v>4.07</v>
      </c>
      <c r="N11">
        <v>5.07</v>
      </c>
      <c r="O11" t="s">
        <v>201</v>
      </c>
      <c r="T11">
        <v>0</v>
      </c>
      <c r="U11">
        <v>0.01</v>
      </c>
      <c r="V11" t="s">
        <v>202</v>
      </c>
      <c r="W11">
        <v>1</v>
      </c>
      <c r="X11">
        <v>5</v>
      </c>
      <c r="Z11">
        <v>1</v>
      </c>
      <c r="AA11">
        <v>1</v>
      </c>
      <c r="AB11" t="s">
        <v>225</v>
      </c>
      <c r="AC11">
        <v>0</v>
      </c>
      <c r="AD11">
        <v>1</v>
      </c>
      <c r="AE11">
        <v>1</v>
      </c>
      <c r="AF11">
        <v>5</v>
      </c>
      <c r="AH11">
        <v>99</v>
      </c>
      <c r="AI11">
        <v>32</v>
      </c>
      <c r="AJ11">
        <v>9</v>
      </c>
      <c r="AO11">
        <v>0</v>
      </c>
      <c r="AP11">
        <v>2</v>
      </c>
      <c r="AQ11" t="s">
        <v>208</v>
      </c>
      <c r="AR11">
        <v>0</v>
      </c>
      <c r="AS11">
        <v>1</v>
      </c>
      <c r="AT11">
        <v>1</v>
      </c>
      <c r="AU11">
        <v>2</v>
      </c>
      <c r="AY11">
        <v>48</v>
      </c>
      <c r="AZ11">
        <v>55</v>
      </c>
      <c r="BA11">
        <v>48</v>
      </c>
      <c r="BB11">
        <v>2</v>
      </c>
      <c r="BC11">
        <v>17</v>
      </c>
      <c r="BD11">
        <v>50</v>
      </c>
      <c r="BE11">
        <v>59</v>
      </c>
      <c r="BF11">
        <v>0.13942376553542901</v>
      </c>
      <c r="BG11">
        <v>0.98307085100700298</v>
      </c>
      <c r="BH11">
        <v>0.92621024958364895</v>
      </c>
      <c r="BI11">
        <v>0</v>
      </c>
      <c r="BJ11">
        <v>2</v>
      </c>
      <c r="BK11" s="1">
        <v>2</v>
      </c>
      <c r="BM11" s="1">
        <v>0</v>
      </c>
      <c r="BN11">
        <v>3</v>
      </c>
      <c r="BO11">
        <v>0</v>
      </c>
      <c r="BQ11">
        <v>61</v>
      </c>
      <c r="BT11" t="s">
        <v>221</v>
      </c>
      <c r="BU11">
        <v>39</v>
      </c>
      <c r="BV11">
        <v>1</v>
      </c>
      <c r="CA11">
        <v>1</v>
      </c>
      <c r="CB11">
        <v>32</v>
      </c>
      <c r="CC11">
        <v>37</v>
      </c>
      <c r="CD11">
        <v>55</v>
      </c>
      <c r="CE11">
        <v>48</v>
      </c>
      <c r="CF11">
        <v>48</v>
      </c>
      <c r="CG11">
        <v>2</v>
      </c>
      <c r="CH11">
        <v>20</v>
      </c>
      <c r="CI11" t="s">
        <v>210</v>
      </c>
      <c r="CJ11" t="s">
        <v>211</v>
      </c>
      <c r="CK11" t="s">
        <v>212</v>
      </c>
      <c r="CL11">
        <v>1</v>
      </c>
      <c r="CM11">
        <v>2</v>
      </c>
      <c r="CS11">
        <v>0</v>
      </c>
      <c r="CT11">
        <v>4.07</v>
      </c>
      <c r="CU11">
        <v>3</v>
      </c>
      <c r="CV11">
        <v>37</v>
      </c>
      <c r="CW11">
        <v>3</v>
      </c>
      <c r="CX11">
        <v>0.87872242767792996</v>
      </c>
      <c r="CY11">
        <v>0.930453585617523</v>
      </c>
      <c r="CZ11">
        <v>0.430978819514931</v>
      </c>
      <c r="DB11">
        <v>61</v>
      </c>
      <c r="DC11">
        <v>0</v>
      </c>
      <c r="DD11">
        <v>50</v>
      </c>
      <c r="DE11">
        <v>60</v>
      </c>
      <c r="DF11">
        <v>84</v>
      </c>
      <c r="DG11">
        <v>47</v>
      </c>
      <c r="DH11">
        <v>5</v>
      </c>
      <c r="DI11">
        <v>61</v>
      </c>
      <c r="DJ11">
        <v>40</v>
      </c>
      <c r="DK11">
        <v>1</v>
      </c>
      <c r="DL11">
        <v>0</v>
      </c>
      <c r="DM11">
        <v>0</v>
      </c>
      <c r="DN11">
        <v>0</v>
      </c>
      <c r="DO11">
        <v>1</v>
      </c>
      <c r="DP11">
        <v>5</v>
      </c>
      <c r="GD11">
        <v>0</v>
      </c>
      <c r="GE11">
        <v>1</v>
      </c>
      <c r="GF11">
        <v>1</v>
      </c>
      <c r="GG11">
        <v>5</v>
      </c>
      <c r="GI11" t="s">
        <v>226</v>
      </c>
      <c r="GJ11">
        <v>987</v>
      </c>
      <c r="GK11">
        <v>0</v>
      </c>
      <c r="GL11">
        <v>0</v>
      </c>
      <c r="GM11">
        <v>0</v>
      </c>
      <c r="GN11">
        <v>1</v>
      </c>
      <c r="GO11">
        <v>1</v>
      </c>
    </row>
    <row r="12" spans="1:197" x14ac:dyDescent="0.25">
      <c r="L12">
        <f t="shared" si="0"/>
        <v>0</v>
      </c>
    </row>
    <row r="13" spans="1:197" x14ac:dyDescent="0.25">
      <c r="A13">
        <v>6</v>
      </c>
      <c r="B13" t="s">
        <v>227</v>
      </c>
      <c r="D13">
        <v>1</v>
      </c>
      <c r="E13">
        <v>58</v>
      </c>
      <c r="F13">
        <v>57</v>
      </c>
      <c r="G13" t="s">
        <v>198</v>
      </c>
      <c r="H13" t="s">
        <v>199</v>
      </c>
      <c r="I13" t="s">
        <v>228</v>
      </c>
      <c r="J13">
        <v>1</v>
      </c>
      <c r="L13">
        <f t="shared" si="0"/>
        <v>1</v>
      </c>
      <c r="M13">
        <v>1.82</v>
      </c>
      <c r="N13">
        <v>2.82</v>
      </c>
      <c r="O13" t="s">
        <v>201</v>
      </c>
      <c r="T13">
        <v>0</v>
      </c>
      <c r="U13">
        <v>0.01</v>
      </c>
      <c r="V13" t="s">
        <v>202</v>
      </c>
      <c r="W13">
        <v>1</v>
      </c>
      <c r="X13">
        <v>6</v>
      </c>
      <c r="Z13">
        <v>1</v>
      </c>
      <c r="AA13">
        <v>1</v>
      </c>
      <c r="AB13" t="s">
        <v>229</v>
      </c>
      <c r="AC13">
        <v>0</v>
      </c>
      <c r="AD13">
        <v>1</v>
      </c>
      <c r="AE13">
        <v>1</v>
      </c>
      <c r="AF13">
        <v>6</v>
      </c>
      <c r="AH13">
        <v>99</v>
      </c>
      <c r="AI13">
        <v>98</v>
      </c>
      <c r="AJ13">
        <v>9</v>
      </c>
      <c r="AO13">
        <v>1</v>
      </c>
      <c r="AP13">
        <v>2</v>
      </c>
      <c r="AQ13" t="s">
        <v>208</v>
      </c>
      <c r="AR13">
        <v>0</v>
      </c>
      <c r="AS13">
        <v>1</v>
      </c>
      <c r="AT13">
        <v>1</v>
      </c>
      <c r="AU13">
        <v>3</v>
      </c>
      <c r="AY13">
        <v>47</v>
      </c>
      <c r="AZ13">
        <v>49</v>
      </c>
      <c r="BA13">
        <v>54</v>
      </c>
      <c r="BB13">
        <v>9</v>
      </c>
      <c r="BC13">
        <v>15</v>
      </c>
      <c r="BD13">
        <v>55</v>
      </c>
      <c r="BE13">
        <v>44</v>
      </c>
      <c r="BF13">
        <v>0.67258366506704903</v>
      </c>
      <c r="BG13">
        <v>0.89879540014923998</v>
      </c>
      <c r="BH13">
        <v>6.7003739099308596E-2</v>
      </c>
      <c r="BI13">
        <v>1</v>
      </c>
      <c r="BJ13">
        <v>2</v>
      </c>
      <c r="BK13" s="1">
        <v>2</v>
      </c>
      <c r="BM13" s="1">
        <v>0</v>
      </c>
      <c r="BN13">
        <v>2</v>
      </c>
      <c r="BP13">
        <v>2</v>
      </c>
      <c r="BQ13">
        <v>61</v>
      </c>
      <c r="BT13" t="s">
        <v>209</v>
      </c>
      <c r="BU13">
        <v>30</v>
      </c>
      <c r="BV13">
        <v>5</v>
      </c>
      <c r="CA13">
        <v>1</v>
      </c>
      <c r="CB13">
        <v>98</v>
      </c>
      <c r="CC13">
        <v>35</v>
      </c>
      <c r="CD13">
        <v>49</v>
      </c>
      <c r="CE13">
        <v>54</v>
      </c>
      <c r="CF13">
        <v>47</v>
      </c>
      <c r="CG13">
        <v>2</v>
      </c>
      <c r="CH13">
        <v>20</v>
      </c>
      <c r="CI13" t="s">
        <v>210</v>
      </c>
      <c r="CJ13" t="s">
        <v>211</v>
      </c>
      <c r="CK13" t="s">
        <v>212</v>
      </c>
      <c r="CL13">
        <v>1</v>
      </c>
      <c r="CM13">
        <v>2</v>
      </c>
      <c r="CS13">
        <v>1</v>
      </c>
      <c r="CT13">
        <v>1.82</v>
      </c>
      <c r="CU13">
        <v>2</v>
      </c>
      <c r="CV13">
        <v>35</v>
      </c>
      <c r="CW13">
        <v>3</v>
      </c>
      <c r="CX13">
        <v>0.202653484289953</v>
      </c>
      <c r="CY13">
        <v>0.18885144846318599</v>
      </c>
      <c r="CZ13">
        <v>0.35268319843401202</v>
      </c>
      <c r="DB13">
        <v>61</v>
      </c>
      <c r="DC13">
        <v>50</v>
      </c>
      <c r="DD13">
        <v>50</v>
      </c>
      <c r="DE13">
        <v>50</v>
      </c>
      <c r="DF13">
        <v>17</v>
      </c>
      <c r="DG13">
        <v>28</v>
      </c>
      <c r="DH13">
        <v>17</v>
      </c>
      <c r="DI13">
        <v>0</v>
      </c>
      <c r="DJ13">
        <v>33</v>
      </c>
      <c r="DK13">
        <v>0</v>
      </c>
      <c r="DL13">
        <v>0</v>
      </c>
      <c r="DM13">
        <v>0</v>
      </c>
      <c r="DN13">
        <v>0</v>
      </c>
      <c r="DO13">
        <v>1</v>
      </c>
      <c r="DP13">
        <v>6</v>
      </c>
      <c r="GD13">
        <v>0</v>
      </c>
      <c r="GE13">
        <v>1</v>
      </c>
      <c r="GF13">
        <v>1</v>
      </c>
      <c r="GG13">
        <v>6</v>
      </c>
      <c r="GI13" t="s">
        <v>230</v>
      </c>
      <c r="GJ13">
        <v>318</v>
      </c>
      <c r="GK13">
        <v>0</v>
      </c>
      <c r="GL13">
        <v>0</v>
      </c>
      <c r="GM13">
        <v>0</v>
      </c>
      <c r="GN13">
        <v>1</v>
      </c>
      <c r="GO13">
        <v>1</v>
      </c>
    </row>
    <row r="14" spans="1:197" x14ac:dyDescent="0.25">
      <c r="L14">
        <f t="shared" si="0"/>
        <v>0</v>
      </c>
    </row>
    <row r="15" spans="1:197" x14ac:dyDescent="0.25">
      <c r="A15">
        <v>7</v>
      </c>
      <c r="B15" t="s">
        <v>231</v>
      </c>
      <c r="D15">
        <v>1</v>
      </c>
      <c r="E15">
        <v>58</v>
      </c>
      <c r="F15">
        <v>57</v>
      </c>
      <c r="G15" t="s">
        <v>198</v>
      </c>
      <c r="H15" t="s">
        <v>199</v>
      </c>
      <c r="I15" t="s">
        <v>232</v>
      </c>
      <c r="J15">
        <v>1</v>
      </c>
      <c r="L15">
        <f t="shared" si="0"/>
        <v>1</v>
      </c>
      <c r="M15">
        <v>4.5</v>
      </c>
      <c r="N15">
        <v>5.5</v>
      </c>
      <c r="O15" t="s">
        <v>201</v>
      </c>
      <c r="T15">
        <v>0</v>
      </c>
      <c r="U15">
        <v>0.01</v>
      </c>
      <c r="V15" t="s">
        <v>202</v>
      </c>
      <c r="W15">
        <v>1</v>
      </c>
      <c r="X15">
        <v>7</v>
      </c>
      <c r="Z15">
        <v>1</v>
      </c>
      <c r="AA15">
        <v>1</v>
      </c>
      <c r="AB15" t="s">
        <v>233</v>
      </c>
      <c r="AC15">
        <v>0</v>
      </c>
      <c r="AD15">
        <v>1</v>
      </c>
      <c r="AE15">
        <v>1</v>
      </c>
      <c r="AF15">
        <v>7</v>
      </c>
      <c r="AH15">
        <v>99</v>
      </c>
      <c r="AI15">
        <v>30</v>
      </c>
      <c r="AJ15">
        <v>9</v>
      </c>
      <c r="AO15">
        <v>1</v>
      </c>
      <c r="AP15">
        <v>2</v>
      </c>
      <c r="AQ15" t="s">
        <v>208</v>
      </c>
      <c r="AR15">
        <v>0</v>
      </c>
      <c r="AS15">
        <v>1</v>
      </c>
      <c r="AT15">
        <v>1</v>
      </c>
      <c r="AU15">
        <v>1</v>
      </c>
      <c r="AY15">
        <v>48</v>
      </c>
      <c r="AZ15">
        <v>50</v>
      </c>
      <c r="BA15">
        <v>49</v>
      </c>
      <c r="BB15">
        <v>10</v>
      </c>
      <c r="BC15">
        <v>19</v>
      </c>
      <c r="BD15">
        <v>47</v>
      </c>
      <c r="BE15">
        <v>32</v>
      </c>
      <c r="BF15">
        <v>0.19077613964061499</v>
      </c>
      <c r="BG15">
        <v>0.59360377509740103</v>
      </c>
      <c r="BH15">
        <v>0.49145983284066302</v>
      </c>
      <c r="BI15">
        <v>1</v>
      </c>
      <c r="BJ15">
        <v>2</v>
      </c>
      <c r="BK15" s="1">
        <v>2</v>
      </c>
      <c r="BM15" s="1">
        <v>0</v>
      </c>
      <c r="BN15">
        <v>2</v>
      </c>
      <c r="BP15">
        <v>2</v>
      </c>
      <c r="BQ15">
        <v>61</v>
      </c>
      <c r="BT15" t="s">
        <v>209</v>
      </c>
      <c r="BU15">
        <v>30</v>
      </c>
      <c r="BV15">
        <v>4</v>
      </c>
      <c r="CA15">
        <v>1</v>
      </c>
      <c r="CB15">
        <v>30</v>
      </c>
      <c r="CC15">
        <v>75</v>
      </c>
      <c r="CD15">
        <v>50</v>
      </c>
      <c r="CE15">
        <v>49</v>
      </c>
      <c r="CF15">
        <v>48</v>
      </c>
      <c r="CG15">
        <v>2</v>
      </c>
      <c r="CH15">
        <v>20</v>
      </c>
      <c r="CI15" t="s">
        <v>210</v>
      </c>
      <c r="CJ15" t="s">
        <v>211</v>
      </c>
      <c r="CK15" t="s">
        <v>212</v>
      </c>
      <c r="CL15">
        <v>1</v>
      </c>
      <c r="CM15">
        <v>2</v>
      </c>
      <c r="CS15">
        <v>1</v>
      </c>
      <c r="CT15">
        <v>4.5</v>
      </c>
      <c r="CU15">
        <v>4</v>
      </c>
      <c r="CV15">
        <v>75</v>
      </c>
      <c r="CW15">
        <v>3</v>
      </c>
      <c r="CX15">
        <v>0.55150578992095201</v>
      </c>
      <c r="CY15">
        <v>7.0567057108990805E-2</v>
      </c>
      <c r="CZ15">
        <v>0.48933550469078102</v>
      </c>
      <c r="DB15">
        <v>61</v>
      </c>
      <c r="DC15">
        <v>50</v>
      </c>
      <c r="DD15">
        <v>30</v>
      </c>
      <c r="DE15">
        <v>60</v>
      </c>
      <c r="DF15">
        <v>30</v>
      </c>
      <c r="DG15">
        <v>16</v>
      </c>
      <c r="DH15">
        <v>46</v>
      </c>
      <c r="DI15">
        <v>37</v>
      </c>
      <c r="DJ15">
        <v>2</v>
      </c>
      <c r="DK15">
        <v>65</v>
      </c>
      <c r="DL15">
        <v>0</v>
      </c>
      <c r="DM15">
        <v>0</v>
      </c>
      <c r="DN15">
        <v>0</v>
      </c>
      <c r="DO15">
        <v>1</v>
      </c>
      <c r="DP15">
        <v>7</v>
      </c>
      <c r="GD15">
        <v>0</v>
      </c>
      <c r="GE15">
        <v>1</v>
      </c>
      <c r="GF15">
        <v>1</v>
      </c>
      <c r="GG15">
        <v>7</v>
      </c>
      <c r="GI15" t="s">
        <v>234</v>
      </c>
      <c r="GJ15">
        <v>276</v>
      </c>
      <c r="GK15">
        <v>0</v>
      </c>
      <c r="GL15">
        <v>0</v>
      </c>
      <c r="GM15">
        <v>0</v>
      </c>
      <c r="GN15">
        <v>1</v>
      </c>
      <c r="GO15">
        <v>1</v>
      </c>
    </row>
    <row r="16" spans="1:197" x14ac:dyDescent="0.25">
      <c r="L16">
        <f t="shared" si="0"/>
        <v>0</v>
      </c>
    </row>
    <row r="17" spans="1:197" x14ac:dyDescent="0.25">
      <c r="A17">
        <v>8</v>
      </c>
      <c r="B17" t="s">
        <v>235</v>
      </c>
      <c r="D17">
        <v>1</v>
      </c>
      <c r="E17">
        <v>58</v>
      </c>
      <c r="F17">
        <v>57</v>
      </c>
      <c r="G17" t="s">
        <v>198</v>
      </c>
      <c r="H17" t="s">
        <v>199</v>
      </c>
      <c r="I17" t="s">
        <v>236</v>
      </c>
      <c r="J17">
        <v>1</v>
      </c>
      <c r="L17">
        <f t="shared" si="0"/>
        <v>1</v>
      </c>
      <c r="M17">
        <v>2.12</v>
      </c>
      <c r="N17">
        <v>3.12</v>
      </c>
      <c r="O17" t="s">
        <v>201</v>
      </c>
      <c r="T17">
        <v>0</v>
      </c>
      <c r="U17">
        <v>0.01</v>
      </c>
      <c r="V17" t="s">
        <v>202</v>
      </c>
      <c r="W17">
        <v>1</v>
      </c>
      <c r="X17">
        <v>8</v>
      </c>
      <c r="Z17">
        <v>1</v>
      </c>
      <c r="AA17">
        <v>1</v>
      </c>
      <c r="AB17" t="s">
        <v>237</v>
      </c>
      <c r="AC17">
        <v>0</v>
      </c>
      <c r="AD17">
        <v>1</v>
      </c>
      <c r="AE17">
        <v>1</v>
      </c>
      <c r="AF17">
        <v>8</v>
      </c>
      <c r="AH17">
        <v>99</v>
      </c>
      <c r="AI17">
        <v>18</v>
      </c>
      <c r="AJ17">
        <v>9</v>
      </c>
      <c r="AO17">
        <v>0</v>
      </c>
      <c r="AP17">
        <v>2</v>
      </c>
      <c r="AQ17" t="s">
        <v>208</v>
      </c>
      <c r="AR17">
        <v>0</v>
      </c>
      <c r="AS17">
        <v>1</v>
      </c>
      <c r="AT17">
        <v>1</v>
      </c>
      <c r="AU17">
        <v>3</v>
      </c>
      <c r="AY17">
        <v>49</v>
      </c>
      <c r="AZ17">
        <v>50</v>
      </c>
      <c r="BA17">
        <v>46</v>
      </c>
      <c r="BB17">
        <v>7</v>
      </c>
      <c r="BC17">
        <v>22</v>
      </c>
      <c r="BD17">
        <v>50</v>
      </c>
      <c r="BE17">
        <v>25</v>
      </c>
      <c r="BF17">
        <v>0.95788129988483295</v>
      </c>
      <c r="BG17">
        <v>0.29246027024597898</v>
      </c>
      <c r="BH17">
        <v>0.26142441555189899</v>
      </c>
      <c r="BI17">
        <v>0</v>
      </c>
      <c r="BJ17">
        <v>2</v>
      </c>
      <c r="BK17" s="1">
        <v>2</v>
      </c>
      <c r="BM17" s="1">
        <v>0</v>
      </c>
      <c r="BN17">
        <v>3</v>
      </c>
      <c r="BO17">
        <v>0</v>
      </c>
      <c r="BQ17">
        <v>61</v>
      </c>
      <c r="BT17" t="s">
        <v>209</v>
      </c>
      <c r="BU17">
        <v>30</v>
      </c>
      <c r="BV17">
        <v>9</v>
      </c>
      <c r="CA17">
        <v>1</v>
      </c>
      <c r="CB17">
        <v>18</v>
      </c>
      <c r="CC17">
        <v>37</v>
      </c>
      <c r="CD17">
        <v>50</v>
      </c>
      <c r="CE17">
        <v>46</v>
      </c>
      <c r="CF17">
        <v>49</v>
      </c>
      <c r="CG17">
        <v>2</v>
      </c>
      <c r="CH17">
        <v>20</v>
      </c>
      <c r="CI17" t="s">
        <v>210</v>
      </c>
      <c r="CJ17" t="s">
        <v>211</v>
      </c>
      <c r="CK17" t="s">
        <v>212</v>
      </c>
      <c r="CL17">
        <v>1</v>
      </c>
      <c r="CM17">
        <v>2</v>
      </c>
      <c r="CS17">
        <v>0</v>
      </c>
      <c r="CT17">
        <v>2.12</v>
      </c>
      <c r="CU17">
        <v>3</v>
      </c>
      <c r="CV17">
        <v>37</v>
      </c>
      <c r="CW17">
        <v>3</v>
      </c>
      <c r="CX17">
        <v>0.87872242767792996</v>
      </c>
      <c r="CY17">
        <v>0.930453585617523</v>
      </c>
      <c r="CZ17">
        <v>0.430978819514931</v>
      </c>
      <c r="DB17">
        <v>61</v>
      </c>
      <c r="DC17">
        <v>0</v>
      </c>
      <c r="DD17">
        <v>50</v>
      </c>
      <c r="DE17">
        <v>60</v>
      </c>
      <c r="DF17">
        <v>84</v>
      </c>
      <c r="DG17">
        <v>47</v>
      </c>
      <c r="DH17">
        <v>5</v>
      </c>
      <c r="DI17">
        <v>61</v>
      </c>
      <c r="DJ17">
        <v>40</v>
      </c>
      <c r="DK17">
        <v>1</v>
      </c>
      <c r="DL17">
        <v>0</v>
      </c>
      <c r="DM17">
        <v>0</v>
      </c>
      <c r="DN17">
        <v>0</v>
      </c>
      <c r="DO17">
        <v>1</v>
      </c>
      <c r="DP17">
        <v>8</v>
      </c>
      <c r="GD17">
        <v>0</v>
      </c>
      <c r="GE17">
        <v>1</v>
      </c>
      <c r="GF17">
        <v>1</v>
      </c>
      <c r="GG17">
        <v>8</v>
      </c>
      <c r="GI17" t="s">
        <v>238</v>
      </c>
      <c r="GJ17">
        <v>285</v>
      </c>
      <c r="GK17">
        <v>0</v>
      </c>
      <c r="GL17">
        <v>0</v>
      </c>
      <c r="GM17">
        <v>0</v>
      </c>
      <c r="GN17">
        <v>1</v>
      </c>
      <c r="GO17">
        <v>1</v>
      </c>
    </row>
    <row r="18" spans="1:197" x14ac:dyDescent="0.25">
      <c r="L18">
        <f t="shared" si="0"/>
        <v>0</v>
      </c>
    </row>
    <row r="19" spans="1:197" x14ac:dyDescent="0.25">
      <c r="A19">
        <v>9</v>
      </c>
      <c r="B19" t="s">
        <v>239</v>
      </c>
      <c r="D19">
        <v>1</v>
      </c>
      <c r="E19">
        <v>58</v>
      </c>
      <c r="F19">
        <v>57</v>
      </c>
      <c r="G19" t="s">
        <v>198</v>
      </c>
      <c r="H19" t="s">
        <v>199</v>
      </c>
      <c r="I19" t="s">
        <v>240</v>
      </c>
      <c r="J19">
        <v>1</v>
      </c>
      <c r="L19">
        <f t="shared" si="0"/>
        <v>1</v>
      </c>
      <c r="M19">
        <v>4.53</v>
      </c>
      <c r="N19">
        <v>5.53</v>
      </c>
      <c r="O19" t="s">
        <v>201</v>
      </c>
      <c r="T19">
        <v>0</v>
      </c>
      <c r="U19">
        <v>0.01</v>
      </c>
      <c r="V19" t="s">
        <v>202</v>
      </c>
      <c r="W19">
        <v>1</v>
      </c>
      <c r="X19">
        <v>9</v>
      </c>
      <c r="Z19">
        <v>1</v>
      </c>
      <c r="AA19">
        <v>1</v>
      </c>
      <c r="AB19" t="s">
        <v>241</v>
      </c>
      <c r="AC19">
        <v>0</v>
      </c>
      <c r="AD19">
        <v>1</v>
      </c>
      <c r="AE19">
        <v>1</v>
      </c>
      <c r="AF19">
        <v>9</v>
      </c>
      <c r="AH19">
        <v>99</v>
      </c>
      <c r="AI19">
        <v>25</v>
      </c>
      <c r="AJ19">
        <v>9</v>
      </c>
      <c r="AN19">
        <v>1</v>
      </c>
      <c r="AP19">
        <v>1</v>
      </c>
      <c r="AQ19" t="s">
        <v>208</v>
      </c>
      <c r="AR19">
        <v>0</v>
      </c>
      <c r="AS19">
        <v>1</v>
      </c>
      <c r="AT19">
        <v>1</v>
      </c>
      <c r="AU19">
        <v>2</v>
      </c>
      <c r="AY19">
        <v>51</v>
      </c>
      <c r="AZ19">
        <v>51</v>
      </c>
      <c r="BA19">
        <v>49</v>
      </c>
      <c r="BB19">
        <v>3</v>
      </c>
      <c r="BC19">
        <v>2</v>
      </c>
      <c r="BD19">
        <v>47</v>
      </c>
      <c r="BE19">
        <v>97</v>
      </c>
      <c r="BF19">
        <v>0.23869642576588099</v>
      </c>
      <c r="BG19">
        <v>0.68757961515852495</v>
      </c>
      <c r="BH19">
        <v>0.52679738462685799</v>
      </c>
      <c r="BI19">
        <v>1</v>
      </c>
      <c r="BJ19">
        <v>2</v>
      </c>
      <c r="BK19" s="1">
        <v>2</v>
      </c>
      <c r="BM19" s="1">
        <v>0</v>
      </c>
      <c r="BN19">
        <v>2</v>
      </c>
      <c r="BP19">
        <v>2</v>
      </c>
      <c r="BQ19">
        <v>61</v>
      </c>
      <c r="BT19" t="s">
        <v>209</v>
      </c>
      <c r="BU19">
        <v>30</v>
      </c>
      <c r="BV19">
        <v>3</v>
      </c>
      <c r="CA19">
        <v>1</v>
      </c>
      <c r="CB19">
        <v>25</v>
      </c>
      <c r="CC19">
        <v>75</v>
      </c>
      <c r="CD19">
        <v>51</v>
      </c>
      <c r="CE19">
        <v>49</v>
      </c>
      <c r="CF19">
        <v>51</v>
      </c>
      <c r="CG19">
        <v>2</v>
      </c>
      <c r="CH19">
        <v>20</v>
      </c>
      <c r="CI19" t="s">
        <v>210</v>
      </c>
      <c r="CJ19" t="s">
        <v>211</v>
      </c>
      <c r="CK19" t="s">
        <v>212</v>
      </c>
      <c r="CL19">
        <v>1</v>
      </c>
      <c r="CM19">
        <v>2</v>
      </c>
      <c r="CS19">
        <v>1</v>
      </c>
      <c r="CT19">
        <v>4.53</v>
      </c>
      <c r="CU19">
        <v>4</v>
      </c>
      <c r="CV19">
        <v>75</v>
      </c>
      <c r="CW19">
        <v>3</v>
      </c>
      <c r="CX19">
        <v>0.55150578992095201</v>
      </c>
      <c r="CY19">
        <v>7.0567057108990805E-2</v>
      </c>
      <c r="CZ19">
        <v>0.48933550469078102</v>
      </c>
      <c r="DB19">
        <v>61</v>
      </c>
      <c r="DC19">
        <v>50</v>
      </c>
      <c r="DD19">
        <v>30</v>
      </c>
      <c r="DE19">
        <v>60</v>
      </c>
      <c r="DF19">
        <v>30</v>
      </c>
      <c r="DG19">
        <v>16</v>
      </c>
      <c r="DH19">
        <v>46</v>
      </c>
      <c r="DI19">
        <v>37</v>
      </c>
      <c r="DJ19">
        <v>2</v>
      </c>
      <c r="DK19">
        <v>65</v>
      </c>
      <c r="DL19">
        <v>0</v>
      </c>
      <c r="DM19">
        <v>0</v>
      </c>
      <c r="DN19">
        <v>0</v>
      </c>
      <c r="DO19">
        <v>1</v>
      </c>
      <c r="DP19">
        <v>9</v>
      </c>
      <c r="GD19">
        <v>0</v>
      </c>
      <c r="GE19">
        <v>1</v>
      </c>
      <c r="GF19">
        <v>1</v>
      </c>
      <c r="GG19">
        <v>9</v>
      </c>
      <c r="GI19" t="s">
        <v>213</v>
      </c>
      <c r="GJ19">
        <v>525</v>
      </c>
      <c r="GK19">
        <v>0</v>
      </c>
      <c r="GL19">
        <v>0</v>
      </c>
      <c r="GM19">
        <v>0</v>
      </c>
      <c r="GN19">
        <v>1</v>
      </c>
      <c r="GO19">
        <v>1</v>
      </c>
    </row>
    <row r="20" spans="1:197" x14ac:dyDescent="0.25">
      <c r="L20">
        <f t="shared" si="0"/>
        <v>0</v>
      </c>
    </row>
    <row r="21" spans="1:197" x14ac:dyDescent="0.25">
      <c r="A21">
        <v>10</v>
      </c>
      <c r="B21" t="s">
        <v>242</v>
      </c>
      <c r="D21">
        <v>1</v>
      </c>
      <c r="E21">
        <v>58</v>
      </c>
      <c r="F21">
        <v>57</v>
      </c>
      <c r="G21" t="s">
        <v>198</v>
      </c>
      <c r="H21" t="s">
        <v>199</v>
      </c>
      <c r="I21" t="s">
        <v>243</v>
      </c>
      <c r="J21">
        <v>1</v>
      </c>
      <c r="L21">
        <f t="shared" si="0"/>
        <v>1</v>
      </c>
      <c r="M21">
        <v>4.7699999999999996</v>
      </c>
      <c r="N21">
        <v>5.77</v>
      </c>
      <c r="O21" t="s">
        <v>201</v>
      </c>
      <c r="T21">
        <v>0</v>
      </c>
      <c r="U21">
        <v>0.01</v>
      </c>
      <c r="V21" t="s">
        <v>202</v>
      </c>
      <c r="W21">
        <v>1</v>
      </c>
      <c r="X21">
        <v>10</v>
      </c>
      <c r="Z21">
        <v>1</v>
      </c>
      <c r="AA21">
        <v>1</v>
      </c>
      <c r="AB21" t="s">
        <v>244</v>
      </c>
      <c r="AC21">
        <v>0</v>
      </c>
      <c r="AD21">
        <v>1</v>
      </c>
      <c r="AE21">
        <v>1</v>
      </c>
      <c r="AF21">
        <v>10</v>
      </c>
      <c r="AH21">
        <v>99</v>
      </c>
      <c r="AI21">
        <v>12</v>
      </c>
      <c r="AJ21">
        <v>9</v>
      </c>
      <c r="AO21">
        <v>1</v>
      </c>
      <c r="AP21">
        <v>2</v>
      </c>
      <c r="AQ21" t="s">
        <v>208</v>
      </c>
      <c r="AR21">
        <v>0</v>
      </c>
      <c r="AS21">
        <v>1</v>
      </c>
      <c r="AT21">
        <v>1</v>
      </c>
      <c r="AU21">
        <v>3</v>
      </c>
      <c r="AY21">
        <v>48</v>
      </c>
      <c r="AZ21">
        <v>47</v>
      </c>
      <c r="BA21">
        <v>53</v>
      </c>
      <c r="BB21">
        <v>3</v>
      </c>
      <c r="BC21">
        <v>61</v>
      </c>
      <c r="BD21">
        <v>51</v>
      </c>
      <c r="BE21">
        <v>97</v>
      </c>
      <c r="BF21">
        <v>0.98560539403413905</v>
      </c>
      <c r="BG21">
        <v>0.91957327923784205</v>
      </c>
      <c r="BH21">
        <v>0.95896219688372597</v>
      </c>
      <c r="BI21">
        <v>1</v>
      </c>
      <c r="BJ21">
        <v>2</v>
      </c>
      <c r="BK21" s="1">
        <v>2</v>
      </c>
      <c r="BM21" s="1">
        <v>0</v>
      </c>
      <c r="BN21">
        <v>2</v>
      </c>
      <c r="BP21">
        <v>2</v>
      </c>
      <c r="BQ21">
        <v>61</v>
      </c>
      <c r="BT21" t="s">
        <v>221</v>
      </c>
      <c r="BU21">
        <v>39</v>
      </c>
      <c r="BV21">
        <v>3</v>
      </c>
      <c r="CA21">
        <v>1</v>
      </c>
      <c r="CB21">
        <v>12</v>
      </c>
      <c r="CC21">
        <v>75</v>
      </c>
      <c r="CD21">
        <v>47</v>
      </c>
      <c r="CE21">
        <v>53</v>
      </c>
      <c r="CF21">
        <v>48</v>
      </c>
      <c r="CG21">
        <v>2</v>
      </c>
      <c r="CH21">
        <v>20</v>
      </c>
      <c r="CI21" t="s">
        <v>210</v>
      </c>
      <c r="CJ21" t="s">
        <v>211</v>
      </c>
      <c r="CK21" t="s">
        <v>212</v>
      </c>
      <c r="CL21">
        <v>1</v>
      </c>
      <c r="CM21">
        <v>2</v>
      </c>
      <c r="CS21">
        <v>1</v>
      </c>
      <c r="CT21">
        <v>4.7699999999999996</v>
      </c>
      <c r="CU21">
        <v>4</v>
      </c>
      <c r="CV21">
        <v>75</v>
      </c>
      <c r="CW21">
        <v>3</v>
      </c>
      <c r="CX21">
        <v>0.55150578992095201</v>
      </c>
      <c r="CY21">
        <v>7.0567057108990805E-2</v>
      </c>
      <c r="CZ21">
        <v>0.48933550469078102</v>
      </c>
      <c r="DB21">
        <v>61</v>
      </c>
      <c r="DC21">
        <v>50</v>
      </c>
      <c r="DD21">
        <v>30</v>
      </c>
      <c r="DE21">
        <v>60</v>
      </c>
      <c r="DF21">
        <v>30</v>
      </c>
      <c r="DG21">
        <v>16</v>
      </c>
      <c r="DH21">
        <v>46</v>
      </c>
      <c r="DI21">
        <v>37</v>
      </c>
      <c r="DJ21">
        <v>2</v>
      </c>
      <c r="DK21">
        <v>65</v>
      </c>
      <c r="DL21">
        <v>0</v>
      </c>
      <c r="DM21">
        <v>0</v>
      </c>
      <c r="DN21">
        <v>0</v>
      </c>
      <c r="DO21">
        <v>1</v>
      </c>
      <c r="DP21">
        <v>10</v>
      </c>
      <c r="GD21">
        <v>0</v>
      </c>
      <c r="GE21">
        <v>1</v>
      </c>
      <c r="GF21">
        <v>1</v>
      </c>
      <c r="GG21">
        <v>10</v>
      </c>
      <c r="GI21" t="s">
        <v>245</v>
      </c>
      <c r="GJ21">
        <v>353</v>
      </c>
      <c r="GK21">
        <v>0</v>
      </c>
      <c r="GL21">
        <v>0</v>
      </c>
      <c r="GM21">
        <v>0</v>
      </c>
      <c r="GN21">
        <v>1</v>
      </c>
      <c r="GO21">
        <v>1</v>
      </c>
    </row>
    <row r="22" spans="1:197" x14ac:dyDescent="0.25">
      <c r="L22">
        <f t="shared" si="0"/>
        <v>0</v>
      </c>
    </row>
    <row r="23" spans="1:197" x14ac:dyDescent="0.25">
      <c r="A23">
        <v>11</v>
      </c>
      <c r="B23" t="s">
        <v>246</v>
      </c>
      <c r="D23">
        <v>1</v>
      </c>
      <c r="E23">
        <v>58</v>
      </c>
      <c r="F23">
        <v>57</v>
      </c>
      <c r="G23" t="s">
        <v>198</v>
      </c>
      <c r="H23" t="s">
        <v>199</v>
      </c>
      <c r="I23" t="s">
        <v>247</v>
      </c>
      <c r="J23">
        <v>1</v>
      </c>
      <c r="L23">
        <f t="shared" si="0"/>
        <v>1</v>
      </c>
      <c r="M23">
        <v>2.14</v>
      </c>
      <c r="N23">
        <v>3.14</v>
      </c>
      <c r="O23" t="s">
        <v>201</v>
      </c>
      <c r="T23">
        <v>0</v>
      </c>
      <c r="U23">
        <v>0.01</v>
      </c>
      <c r="V23" t="s">
        <v>202</v>
      </c>
      <c r="W23">
        <v>1</v>
      </c>
      <c r="X23">
        <v>11</v>
      </c>
      <c r="Z23">
        <v>1</v>
      </c>
      <c r="AA23">
        <v>1</v>
      </c>
      <c r="AB23" t="s">
        <v>248</v>
      </c>
      <c r="AC23">
        <v>0</v>
      </c>
      <c r="AD23">
        <v>1</v>
      </c>
      <c r="AE23">
        <v>1</v>
      </c>
      <c r="AF23">
        <v>11</v>
      </c>
      <c r="AH23">
        <v>99</v>
      </c>
      <c r="AI23">
        <v>25</v>
      </c>
      <c r="AJ23">
        <v>9</v>
      </c>
      <c r="AO23">
        <v>0</v>
      </c>
      <c r="AP23">
        <v>2</v>
      </c>
      <c r="AQ23" t="s">
        <v>208</v>
      </c>
      <c r="AR23">
        <v>0</v>
      </c>
      <c r="AS23">
        <v>1</v>
      </c>
      <c r="AT23">
        <v>1</v>
      </c>
      <c r="AU23">
        <v>1</v>
      </c>
      <c r="AY23">
        <v>46</v>
      </c>
      <c r="AZ23">
        <v>47</v>
      </c>
      <c r="BA23">
        <v>53</v>
      </c>
      <c r="BB23">
        <v>2</v>
      </c>
      <c r="BC23">
        <v>49</v>
      </c>
      <c r="BD23">
        <v>55</v>
      </c>
      <c r="BE23">
        <v>98</v>
      </c>
      <c r="BF23">
        <v>5.6544519807333301E-3</v>
      </c>
      <c r="BG23">
        <v>0.48850431517696002</v>
      </c>
      <c r="BH23">
        <v>0.33320089057032298</v>
      </c>
      <c r="BI23">
        <v>0</v>
      </c>
      <c r="BJ23">
        <v>4</v>
      </c>
      <c r="BK23" s="1">
        <v>2</v>
      </c>
      <c r="BM23" s="1">
        <v>0</v>
      </c>
      <c r="BN23">
        <v>3</v>
      </c>
      <c r="BO23">
        <v>0</v>
      </c>
      <c r="BQ23">
        <v>61</v>
      </c>
      <c r="BT23" t="s">
        <v>221</v>
      </c>
      <c r="BU23">
        <v>39</v>
      </c>
      <c r="BV23">
        <v>7</v>
      </c>
      <c r="CA23">
        <v>1</v>
      </c>
      <c r="CB23">
        <v>25</v>
      </c>
      <c r="CC23">
        <v>85</v>
      </c>
      <c r="CD23">
        <v>47</v>
      </c>
      <c r="CE23">
        <v>53</v>
      </c>
      <c r="CF23">
        <v>46</v>
      </c>
      <c r="CG23">
        <v>4</v>
      </c>
      <c r="CH23">
        <v>20</v>
      </c>
      <c r="CI23" t="s">
        <v>210</v>
      </c>
      <c r="CJ23" t="s">
        <v>211</v>
      </c>
      <c r="CK23" t="s">
        <v>212</v>
      </c>
      <c r="CL23">
        <v>1</v>
      </c>
      <c r="CM23">
        <v>2</v>
      </c>
      <c r="CS23">
        <v>0</v>
      </c>
      <c r="CT23">
        <v>2.14</v>
      </c>
      <c r="CU23">
        <v>5</v>
      </c>
      <c r="CV23">
        <v>85</v>
      </c>
      <c r="CW23">
        <v>3</v>
      </c>
      <c r="CX23">
        <v>0.22021078941092101</v>
      </c>
      <c r="CY23">
        <v>0.58119089993200201</v>
      </c>
      <c r="CZ23">
        <v>0.95968062717512403</v>
      </c>
      <c r="DB23">
        <v>61</v>
      </c>
      <c r="DC23">
        <v>0</v>
      </c>
      <c r="DD23">
        <v>90</v>
      </c>
      <c r="DE23">
        <v>90</v>
      </c>
      <c r="DF23">
        <v>11</v>
      </c>
      <c r="DG23">
        <v>90</v>
      </c>
      <c r="DH23">
        <v>90</v>
      </c>
      <c r="DI23">
        <v>35</v>
      </c>
      <c r="DJ23">
        <v>85</v>
      </c>
      <c r="DK23">
        <v>85</v>
      </c>
      <c r="DL23">
        <v>0</v>
      </c>
      <c r="DM23">
        <v>0</v>
      </c>
      <c r="DN23">
        <v>0</v>
      </c>
      <c r="DO23">
        <v>1</v>
      </c>
      <c r="DP23">
        <v>11</v>
      </c>
      <c r="GD23">
        <v>0</v>
      </c>
      <c r="GE23">
        <v>1</v>
      </c>
      <c r="GF23">
        <v>1</v>
      </c>
      <c r="GG23">
        <v>11</v>
      </c>
      <c r="GI23" t="s">
        <v>249</v>
      </c>
      <c r="GJ23">
        <v>331</v>
      </c>
      <c r="GK23">
        <v>0</v>
      </c>
      <c r="GL23">
        <v>0</v>
      </c>
      <c r="GM23">
        <v>0</v>
      </c>
      <c r="GN23">
        <v>1</v>
      </c>
      <c r="GO23">
        <v>1</v>
      </c>
    </row>
    <row r="24" spans="1:197" x14ac:dyDescent="0.25">
      <c r="L24">
        <f t="shared" si="0"/>
        <v>0</v>
      </c>
    </row>
    <row r="25" spans="1:197" x14ac:dyDescent="0.25">
      <c r="A25">
        <v>12</v>
      </c>
      <c r="B25" t="s">
        <v>250</v>
      </c>
      <c r="D25">
        <v>1</v>
      </c>
      <c r="E25">
        <v>58</v>
      </c>
      <c r="F25">
        <v>57</v>
      </c>
      <c r="G25" t="s">
        <v>198</v>
      </c>
      <c r="H25" t="s">
        <v>199</v>
      </c>
      <c r="I25" t="s">
        <v>251</v>
      </c>
      <c r="J25">
        <v>1</v>
      </c>
      <c r="L25">
        <f t="shared" si="0"/>
        <v>1</v>
      </c>
      <c r="M25">
        <v>3.82</v>
      </c>
      <c r="N25">
        <v>4.82</v>
      </c>
      <c r="O25" t="s">
        <v>201</v>
      </c>
      <c r="T25">
        <v>0</v>
      </c>
      <c r="U25">
        <v>0.01</v>
      </c>
      <c r="V25" t="s">
        <v>202</v>
      </c>
      <c r="W25">
        <v>1</v>
      </c>
      <c r="X25">
        <v>12</v>
      </c>
      <c r="Z25">
        <v>1</v>
      </c>
      <c r="AA25">
        <v>1</v>
      </c>
      <c r="AB25" t="s">
        <v>252</v>
      </c>
      <c r="AC25">
        <v>0</v>
      </c>
      <c r="AD25">
        <v>1</v>
      </c>
      <c r="AE25">
        <v>1</v>
      </c>
      <c r="AF25">
        <v>12</v>
      </c>
      <c r="AH25">
        <v>99</v>
      </c>
      <c r="AI25">
        <v>98</v>
      </c>
      <c r="AJ25">
        <v>9</v>
      </c>
      <c r="AO25">
        <v>1</v>
      </c>
      <c r="AP25">
        <v>2</v>
      </c>
      <c r="AQ25" t="s">
        <v>208</v>
      </c>
      <c r="AR25">
        <v>0</v>
      </c>
      <c r="AS25">
        <v>1</v>
      </c>
      <c r="AT25">
        <v>1</v>
      </c>
      <c r="AU25">
        <v>1</v>
      </c>
      <c r="AY25">
        <v>50</v>
      </c>
      <c r="AZ25">
        <v>50</v>
      </c>
      <c r="BA25">
        <v>52</v>
      </c>
      <c r="BB25">
        <v>0</v>
      </c>
      <c r="BC25">
        <v>12</v>
      </c>
      <c r="BD25">
        <v>54</v>
      </c>
      <c r="BE25">
        <v>11</v>
      </c>
      <c r="BF25">
        <v>0.89502115050752395</v>
      </c>
      <c r="BG25">
        <v>0.66250958938758497</v>
      </c>
      <c r="BH25">
        <v>0.51460477822104</v>
      </c>
      <c r="BI25">
        <v>1</v>
      </c>
      <c r="BJ25">
        <v>1</v>
      </c>
      <c r="BK25" s="1">
        <v>2</v>
      </c>
      <c r="BM25" s="1">
        <v>0</v>
      </c>
      <c r="BN25">
        <v>2</v>
      </c>
      <c r="BP25">
        <v>2</v>
      </c>
      <c r="BQ25">
        <v>61</v>
      </c>
      <c r="BT25" t="s">
        <v>209</v>
      </c>
      <c r="BU25">
        <v>30</v>
      </c>
      <c r="BV25">
        <v>3</v>
      </c>
      <c r="CA25">
        <v>1</v>
      </c>
      <c r="CB25">
        <v>98</v>
      </c>
      <c r="CC25">
        <v>50</v>
      </c>
      <c r="CD25">
        <v>50</v>
      </c>
      <c r="CE25">
        <v>52</v>
      </c>
      <c r="CF25">
        <v>50</v>
      </c>
      <c r="CG25">
        <v>1</v>
      </c>
      <c r="CH25">
        <v>20</v>
      </c>
      <c r="CI25" t="s">
        <v>210</v>
      </c>
      <c r="CJ25" t="s">
        <v>211</v>
      </c>
      <c r="CK25" t="s">
        <v>212</v>
      </c>
      <c r="CL25">
        <v>1</v>
      </c>
      <c r="CM25">
        <v>2</v>
      </c>
      <c r="CS25">
        <v>1</v>
      </c>
      <c r="CT25">
        <v>3.82</v>
      </c>
      <c r="CU25">
        <v>6</v>
      </c>
      <c r="CV25">
        <v>50</v>
      </c>
      <c r="CW25">
        <v>3</v>
      </c>
      <c r="CX25">
        <v>0.60138137962180305</v>
      </c>
      <c r="CY25">
        <v>0.398160966977188</v>
      </c>
      <c r="CZ25">
        <v>9.6692734546538303E-2</v>
      </c>
      <c r="DB25">
        <v>61</v>
      </c>
      <c r="DC25">
        <v>50</v>
      </c>
      <c r="DD25">
        <v>0</v>
      </c>
      <c r="DE25">
        <v>67</v>
      </c>
      <c r="DF25">
        <v>26</v>
      </c>
      <c r="DG25">
        <v>44</v>
      </c>
      <c r="DH25">
        <v>37</v>
      </c>
      <c r="DI25">
        <v>42</v>
      </c>
      <c r="DJ25">
        <v>48</v>
      </c>
      <c r="DK25">
        <v>43</v>
      </c>
      <c r="DL25">
        <v>0</v>
      </c>
      <c r="DM25">
        <v>0</v>
      </c>
      <c r="DN25">
        <v>0</v>
      </c>
      <c r="DO25">
        <v>1</v>
      </c>
      <c r="DP25">
        <v>12</v>
      </c>
      <c r="GD25">
        <v>0</v>
      </c>
      <c r="GE25">
        <v>1</v>
      </c>
      <c r="GF25">
        <v>1</v>
      </c>
      <c r="GG25">
        <v>12</v>
      </c>
      <c r="GI25" t="s">
        <v>249</v>
      </c>
      <c r="GJ25">
        <v>229</v>
      </c>
      <c r="GK25">
        <v>0</v>
      </c>
      <c r="GL25">
        <v>0</v>
      </c>
      <c r="GM25">
        <v>0</v>
      </c>
      <c r="GN25">
        <v>1</v>
      </c>
      <c r="GO25">
        <v>1</v>
      </c>
    </row>
    <row r="26" spans="1:197" x14ac:dyDescent="0.25">
      <c r="L26">
        <f t="shared" si="0"/>
        <v>0</v>
      </c>
    </row>
    <row r="27" spans="1:197" x14ac:dyDescent="0.25">
      <c r="A27">
        <v>13</v>
      </c>
      <c r="B27" t="s">
        <v>253</v>
      </c>
      <c r="D27">
        <v>1</v>
      </c>
      <c r="E27">
        <v>58</v>
      </c>
      <c r="F27">
        <v>57</v>
      </c>
      <c r="G27" t="s">
        <v>198</v>
      </c>
      <c r="H27" t="s">
        <v>199</v>
      </c>
      <c r="I27" t="s">
        <v>254</v>
      </c>
      <c r="J27">
        <v>1</v>
      </c>
      <c r="L27">
        <f t="shared" si="0"/>
        <v>1</v>
      </c>
      <c r="M27">
        <v>1.7</v>
      </c>
      <c r="N27">
        <v>2.7</v>
      </c>
      <c r="O27" t="s">
        <v>201</v>
      </c>
      <c r="T27">
        <v>0</v>
      </c>
      <c r="U27">
        <v>0.01</v>
      </c>
      <c r="V27" t="s">
        <v>202</v>
      </c>
      <c r="W27">
        <v>1</v>
      </c>
      <c r="X27">
        <v>13</v>
      </c>
      <c r="Z27">
        <v>1</v>
      </c>
      <c r="AA27">
        <v>1</v>
      </c>
      <c r="AB27" t="s">
        <v>255</v>
      </c>
      <c r="AC27">
        <v>0</v>
      </c>
      <c r="AD27">
        <v>1</v>
      </c>
      <c r="AE27">
        <v>1</v>
      </c>
      <c r="AF27">
        <v>13</v>
      </c>
      <c r="AH27">
        <v>99</v>
      </c>
      <c r="AI27">
        <v>60</v>
      </c>
      <c r="AJ27">
        <v>9</v>
      </c>
      <c r="AO27">
        <v>0</v>
      </c>
      <c r="AP27">
        <v>2</v>
      </c>
      <c r="AQ27" t="s">
        <v>208</v>
      </c>
      <c r="AR27">
        <v>0</v>
      </c>
      <c r="AS27">
        <v>1</v>
      </c>
      <c r="AT27">
        <v>1</v>
      </c>
      <c r="AU27">
        <v>2</v>
      </c>
      <c r="AY27">
        <v>53</v>
      </c>
      <c r="AZ27">
        <v>55</v>
      </c>
      <c r="BA27">
        <v>50</v>
      </c>
      <c r="BB27">
        <v>3</v>
      </c>
      <c r="BC27">
        <v>21</v>
      </c>
      <c r="BD27">
        <v>47</v>
      </c>
      <c r="BE27">
        <v>66</v>
      </c>
      <c r="BF27">
        <v>0.40257059017271701</v>
      </c>
      <c r="BG27">
        <v>0.40755627982012699</v>
      </c>
      <c r="BH27">
        <v>0.15734098020867099</v>
      </c>
      <c r="BI27">
        <v>0</v>
      </c>
      <c r="BJ27">
        <v>4</v>
      </c>
      <c r="BK27" s="1">
        <v>2</v>
      </c>
      <c r="BM27" s="1">
        <v>0</v>
      </c>
      <c r="BN27">
        <v>3</v>
      </c>
      <c r="BO27">
        <v>0</v>
      </c>
      <c r="BQ27">
        <v>61</v>
      </c>
      <c r="BT27" t="s">
        <v>209</v>
      </c>
      <c r="BU27">
        <v>30</v>
      </c>
      <c r="BV27">
        <v>9</v>
      </c>
      <c r="CA27">
        <v>1</v>
      </c>
      <c r="CB27">
        <v>60</v>
      </c>
      <c r="CC27">
        <v>85</v>
      </c>
      <c r="CD27">
        <v>55</v>
      </c>
      <c r="CE27">
        <v>50</v>
      </c>
      <c r="CF27">
        <v>53</v>
      </c>
      <c r="CG27">
        <v>4</v>
      </c>
      <c r="CH27">
        <v>20</v>
      </c>
      <c r="CI27" t="s">
        <v>210</v>
      </c>
      <c r="CJ27" t="s">
        <v>211</v>
      </c>
      <c r="CK27" t="s">
        <v>212</v>
      </c>
      <c r="CL27">
        <v>1</v>
      </c>
      <c r="CM27">
        <v>2</v>
      </c>
      <c r="CS27">
        <v>0</v>
      </c>
      <c r="CT27">
        <v>1.7</v>
      </c>
      <c r="CU27">
        <v>5</v>
      </c>
      <c r="CV27">
        <v>85</v>
      </c>
      <c r="CW27">
        <v>3</v>
      </c>
      <c r="CX27">
        <v>0.22021078941092101</v>
      </c>
      <c r="CY27">
        <v>0.58119089993200201</v>
      </c>
      <c r="CZ27">
        <v>0.95968062717512403</v>
      </c>
      <c r="DB27">
        <v>61</v>
      </c>
      <c r="DC27">
        <v>0</v>
      </c>
      <c r="DD27">
        <v>90</v>
      </c>
      <c r="DE27">
        <v>90</v>
      </c>
      <c r="DF27">
        <v>11</v>
      </c>
      <c r="DG27">
        <v>90</v>
      </c>
      <c r="DH27">
        <v>90</v>
      </c>
      <c r="DI27">
        <v>35</v>
      </c>
      <c r="DJ27">
        <v>85</v>
      </c>
      <c r="DK27">
        <v>85</v>
      </c>
      <c r="DL27">
        <v>0</v>
      </c>
      <c r="DM27">
        <v>0</v>
      </c>
      <c r="DN27">
        <v>0</v>
      </c>
      <c r="DO27">
        <v>1</v>
      </c>
      <c r="DP27">
        <v>13</v>
      </c>
      <c r="GD27">
        <v>0</v>
      </c>
      <c r="GE27">
        <v>1</v>
      </c>
      <c r="GF27">
        <v>1</v>
      </c>
      <c r="GG27">
        <v>13</v>
      </c>
      <c r="GI27" t="s">
        <v>230</v>
      </c>
      <c r="GJ27">
        <v>415</v>
      </c>
      <c r="GK27">
        <v>0</v>
      </c>
      <c r="GL27">
        <v>0</v>
      </c>
      <c r="GM27">
        <v>0</v>
      </c>
      <c r="GN27">
        <v>1</v>
      </c>
      <c r="GO27">
        <v>1</v>
      </c>
    </row>
    <row r="28" spans="1:197" x14ac:dyDescent="0.25">
      <c r="L28">
        <f t="shared" si="0"/>
        <v>0</v>
      </c>
    </row>
    <row r="29" spans="1:197" x14ac:dyDescent="0.25">
      <c r="A29">
        <v>14</v>
      </c>
      <c r="B29" t="s">
        <v>256</v>
      </c>
      <c r="D29">
        <v>1</v>
      </c>
      <c r="E29">
        <v>58</v>
      </c>
      <c r="F29">
        <v>57</v>
      </c>
      <c r="G29" t="s">
        <v>198</v>
      </c>
      <c r="H29" t="s">
        <v>199</v>
      </c>
      <c r="I29" t="s">
        <v>257</v>
      </c>
      <c r="J29">
        <v>1</v>
      </c>
      <c r="L29">
        <f t="shared" si="0"/>
        <v>1</v>
      </c>
      <c r="M29">
        <v>3.31</v>
      </c>
      <c r="N29">
        <v>4.3099999999999996</v>
      </c>
      <c r="O29" t="s">
        <v>201</v>
      </c>
      <c r="T29">
        <v>0</v>
      </c>
      <c r="U29">
        <v>0.01</v>
      </c>
      <c r="V29" t="s">
        <v>202</v>
      </c>
      <c r="W29">
        <v>1</v>
      </c>
      <c r="X29">
        <v>14</v>
      </c>
      <c r="Z29">
        <v>1</v>
      </c>
      <c r="AA29">
        <v>1</v>
      </c>
      <c r="AB29" t="s">
        <v>258</v>
      </c>
      <c r="AC29">
        <v>0</v>
      </c>
      <c r="AD29">
        <v>1</v>
      </c>
      <c r="AE29">
        <v>1</v>
      </c>
      <c r="AF29">
        <v>14</v>
      </c>
      <c r="AH29">
        <v>99</v>
      </c>
      <c r="AI29">
        <v>99</v>
      </c>
      <c r="AJ29">
        <v>9</v>
      </c>
      <c r="AN29">
        <v>0</v>
      </c>
      <c r="AP29">
        <v>1</v>
      </c>
      <c r="AQ29" t="s">
        <v>208</v>
      </c>
      <c r="AR29">
        <v>0</v>
      </c>
      <c r="AS29">
        <v>1</v>
      </c>
      <c r="AT29">
        <v>1</v>
      </c>
      <c r="AU29">
        <v>3</v>
      </c>
      <c r="AY29">
        <v>48</v>
      </c>
      <c r="AZ29">
        <v>49</v>
      </c>
      <c r="BA29">
        <v>46</v>
      </c>
      <c r="BB29">
        <v>1</v>
      </c>
      <c r="BC29">
        <v>38</v>
      </c>
      <c r="BD29">
        <v>47</v>
      </c>
      <c r="BE29">
        <v>91</v>
      </c>
      <c r="BF29">
        <v>0.43163595050440101</v>
      </c>
      <c r="BG29">
        <v>2.55234110594049E-3</v>
      </c>
      <c r="BH29">
        <v>0.34981085670543299</v>
      </c>
      <c r="BI29">
        <v>0</v>
      </c>
      <c r="BJ29">
        <v>4</v>
      </c>
      <c r="BK29" s="1">
        <v>2</v>
      </c>
      <c r="BM29" s="1">
        <v>0</v>
      </c>
      <c r="BN29">
        <v>3</v>
      </c>
      <c r="BO29">
        <v>0</v>
      </c>
      <c r="BQ29">
        <v>61</v>
      </c>
      <c r="BT29" t="s">
        <v>209</v>
      </c>
      <c r="BU29">
        <v>30</v>
      </c>
      <c r="BV29">
        <v>2</v>
      </c>
      <c r="CA29">
        <v>1</v>
      </c>
      <c r="CB29">
        <v>99</v>
      </c>
      <c r="CC29">
        <v>85</v>
      </c>
      <c r="CD29">
        <v>49</v>
      </c>
      <c r="CE29">
        <v>46</v>
      </c>
      <c r="CF29">
        <v>48</v>
      </c>
      <c r="CG29">
        <v>4</v>
      </c>
      <c r="CH29">
        <v>20</v>
      </c>
      <c r="CI29" t="s">
        <v>210</v>
      </c>
      <c r="CJ29" t="s">
        <v>211</v>
      </c>
      <c r="CK29" t="s">
        <v>212</v>
      </c>
      <c r="CL29">
        <v>1</v>
      </c>
      <c r="CM29">
        <v>2</v>
      </c>
      <c r="CS29">
        <v>0</v>
      </c>
      <c r="CT29">
        <v>3.31</v>
      </c>
      <c r="CU29">
        <v>5</v>
      </c>
      <c r="CV29">
        <v>85</v>
      </c>
      <c r="CW29">
        <v>3</v>
      </c>
      <c r="CX29">
        <v>0.22021078941092101</v>
      </c>
      <c r="CY29">
        <v>0.58119089993200201</v>
      </c>
      <c r="CZ29">
        <v>0.95968062717512403</v>
      </c>
      <c r="DB29">
        <v>61</v>
      </c>
      <c r="DC29">
        <v>0</v>
      </c>
      <c r="DD29">
        <v>90</v>
      </c>
      <c r="DE29">
        <v>90</v>
      </c>
      <c r="DF29">
        <v>11</v>
      </c>
      <c r="DG29">
        <v>90</v>
      </c>
      <c r="DH29">
        <v>90</v>
      </c>
      <c r="DI29">
        <v>35</v>
      </c>
      <c r="DJ29">
        <v>85</v>
      </c>
      <c r="DK29">
        <v>85</v>
      </c>
      <c r="DL29">
        <v>0</v>
      </c>
      <c r="DM29">
        <v>0</v>
      </c>
      <c r="DN29">
        <v>0</v>
      </c>
      <c r="DO29">
        <v>1</v>
      </c>
      <c r="DP29">
        <v>14</v>
      </c>
      <c r="GD29">
        <v>0</v>
      </c>
      <c r="GE29">
        <v>1</v>
      </c>
      <c r="GF29">
        <v>1</v>
      </c>
      <c r="GG29">
        <v>14</v>
      </c>
      <c r="GI29" t="s">
        <v>234</v>
      </c>
      <c r="GJ29">
        <v>557</v>
      </c>
      <c r="GK29">
        <v>0</v>
      </c>
      <c r="GL29">
        <v>0</v>
      </c>
      <c r="GM29">
        <v>0</v>
      </c>
      <c r="GN29">
        <v>1</v>
      </c>
      <c r="GO29">
        <v>1</v>
      </c>
    </row>
    <row r="30" spans="1:197" x14ac:dyDescent="0.25">
      <c r="L30">
        <f t="shared" si="0"/>
        <v>0</v>
      </c>
    </row>
    <row r="31" spans="1:197" x14ac:dyDescent="0.25">
      <c r="A31">
        <v>15</v>
      </c>
      <c r="B31" t="s">
        <v>259</v>
      </c>
      <c r="D31">
        <v>1</v>
      </c>
      <c r="E31">
        <v>58</v>
      </c>
      <c r="F31">
        <v>57</v>
      </c>
      <c r="G31" t="s">
        <v>198</v>
      </c>
      <c r="H31" t="s">
        <v>199</v>
      </c>
      <c r="I31" t="s">
        <v>260</v>
      </c>
      <c r="J31">
        <v>1</v>
      </c>
      <c r="L31">
        <f t="shared" si="0"/>
        <v>1</v>
      </c>
      <c r="M31">
        <v>1.45</v>
      </c>
      <c r="N31">
        <v>2.4500000000000002</v>
      </c>
      <c r="O31" t="s">
        <v>201</v>
      </c>
      <c r="T31">
        <v>0</v>
      </c>
      <c r="U31">
        <v>0.01</v>
      </c>
      <c r="V31" t="s">
        <v>202</v>
      </c>
      <c r="W31">
        <v>1</v>
      </c>
      <c r="X31">
        <v>15</v>
      </c>
      <c r="Z31">
        <v>1</v>
      </c>
      <c r="AA31">
        <v>1</v>
      </c>
      <c r="AB31" t="s">
        <v>261</v>
      </c>
      <c r="AC31">
        <v>0</v>
      </c>
      <c r="AD31">
        <v>1</v>
      </c>
      <c r="AE31">
        <v>1</v>
      </c>
      <c r="AF31">
        <v>15</v>
      </c>
      <c r="AH31">
        <v>99</v>
      </c>
      <c r="AI31">
        <v>85</v>
      </c>
      <c r="AJ31">
        <v>9</v>
      </c>
      <c r="AN31">
        <v>0</v>
      </c>
      <c r="AP31">
        <v>1</v>
      </c>
      <c r="AQ31" t="s">
        <v>208</v>
      </c>
      <c r="AR31">
        <v>0</v>
      </c>
      <c r="AS31">
        <v>1</v>
      </c>
      <c r="AT31">
        <v>1</v>
      </c>
      <c r="AU31">
        <v>1</v>
      </c>
      <c r="AY31">
        <v>47</v>
      </c>
      <c r="AZ31">
        <v>52</v>
      </c>
      <c r="BA31">
        <v>50</v>
      </c>
      <c r="BB31">
        <v>2</v>
      </c>
      <c r="BC31">
        <v>31</v>
      </c>
      <c r="BD31">
        <v>54</v>
      </c>
      <c r="BE31">
        <v>50</v>
      </c>
      <c r="BF31">
        <v>4.4798835629442603E-3</v>
      </c>
      <c r="BG31">
        <v>0.99485689103253705</v>
      </c>
      <c r="BH31">
        <v>0.44673160557147701</v>
      </c>
      <c r="BI31">
        <v>0</v>
      </c>
      <c r="BJ31">
        <v>3</v>
      </c>
      <c r="BK31" s="1">
        <v>2</v>
      </c>
      <c r="BM31" s="1">
        <v>0</v>
      </c>
      <c r="BN31">
        <v>3</v>
      </c>
      <c r="BO31">
        <v>0</v>
      </c>
      <c r="BQ31">
        <v>61</v>
      </c>
      <c r="BT31" t="s">
        <v>209</v>
      </c>
      <c r="BU31">
        <v>30</v>
      </c>
      <c r="BV31">
        <v>6</v>
      </c>
      <c r="CA31">
        <v>1</v>
      </c>
      <c r="CB31">
        <v>85</v>
      </c>
      <c r="CC31">
        <v>78</v>
      </c>
      <c r="CD31">
        <v>52</v>
      </c>
      <c r="CE31">
        <v>50</v>
      </c>
      <c r="CF31">
        <v>47</v>
      </c>
      <c r="CG31">
        <v>3</v>
      </c>
      <c r="CH31">
        <v>20</v>
      </c>
      <c r="CI31" t="s">
        <v>210</v>
      </c>
      <c r="CJ31" t="s">
        <v>211</v>
      </c>
      <c r="CK31" t="s">
        <v>212</v>
      </c>
      <c r="CL31">
        <v>1</v>
      </c>
      <c r="CM31">
        <v>2</v>
      </c>
      <c r="CS31">
        <v>0</v>
      </c>
      <c r="CT31">
        <v>1.45</v>
      </c>
      <c r="CU31">
        <v>8</v>
      </c>
      <c r="CV31">
        <v>78</v>
      </c>
      <c r="CW31">
        <v>3</v>
      </c>
      <c r="CX31">
        <v>0.59846835280064903</v>
      </c>
      <c r="CY31">
        <v>0.90050426201294897</v>
      </c>
      <c r="CZ31">
        <v>0.70678866138638996</v>
      </c>
      <c r="DB31">
        <v>61</v>
      </c>
      <c r="DC31">
        <v>5</v>
      </c>
      <c r="DD31">
        <v>50</v>
      </c>
      <c r="DE31">
        <v>70</v>
      </c>
      <c r="DF31">
        <v>27</v>
      </c>
      <c r="DG31">
        <v>63</v>
      </c>
      <c r="DH31">
        <v>24</v>
      </c>
      <c r="DI31">
        <v>54</v>
      </c>
      <c r="DJ31">
        <v>82</v>
      </c>
      <c r="DK31">
        <v>2</v>
      </c>
      <c r="DL31">
        <v>0</v>
      </c>
      <c r="DM31">
        <v>0</v>
      </c>
      <c r="DN31">
        <v>0</v>
      </c>
      <c r="DO31">
        <v>1</v>
      </c>
      <c r="DP31">
        <v>15</v>
      </c>
      <c r="GD31">
        <v>0</v>
      </c>
      <c r="GE31">
        <v>1</v>
      </c>
      <c r="GF31">
        <v>1</v>
      </c>
      <c r="GG31">
        <v>15</v>
      </c>
      <c r="GI31" t="s">
        <v>217</v>
      </c>
      <c r="GJ31">
        <v>537</v>
      </c>
      <c r="GK31">
        <v>0</v>
      </c>
      <c r="GL31">
        <v>0</v>
      </c>
      <c r="GM31">
        <v>0</v>
      </c>
      <c r="GN31">
        <v>1</v>
      </c>
      <c r="GO31">
        <v>1</v>
      </c>
    </row>
    <row r="32" spans="1:197" x14ac:dyDescent="0.25">
      <c r="L32">
        <f t="shared" si="0"/>
        <v>0</v>
      </c>
    </row>
    <row r="33" spans="1:197" x14ac:dyDescent="0.25">
      <c r="A33">
        <v>16</v>
      </c>
      <c r="B33" t="s">
        <v>262</v>
      </c>
      <c r="D33">
        <v>1</v>
      </c>
      <c r="E33">
        <v>58</v>
      </c>
      <c r="F33">
        <v>57</v>
      </c>
      <c r="G33" t="s">
        <v>198</v>
      </c>
      <c r="H33" t="s">
        <v>199</v>
      </c>
      <c r="I33" t="s">
        <v>263</v>
      </c>
      <c r="J33">
        <v>1</v>
      </c>
      <c r="L33">
        <f t="shared" si="0"/>
        <v>1</v>
      </c>
      <c r="M33">
        <v>2.23</v>
      </c>
      <c r="N33">
        <v>3.23</v>
      </c>
      <c r="O33" t="s">
        <v>201</v>
      </c>
      <c r="T33">
        <v>0</v>
      </c>
      <c r="U33">
        <v>0.01</v>
      </c>
      <c r="V33" t="s">
        <v>202</v>
      </c>
      <c r="W33">
        <v>1</v>
      </c>
      <c r="X33">
        <v>16</v>
      </c>
      <c r="Z33">
        <v>1</v>
      </c>
      <c r="AA33">
        <v>1</v>
      </c>
      <c r="AB33" t="s">
        <v>264</v>
      </c>
      <c r="AC33">
        <v>0</v>
      </c>
      <c r="AD33">
        <v>1</v>
      </c>
      <c r="AE33">
        <v>1</v>
      </c>
      <c r="AF33">
        <v>16</v>
      </c>
      <c r="AH33">
        <v>99</v>
      </c>
      <c r="AI33">
        <v>60</v>
      </c>
      <c r="AJ33">
        <v>9</v>
      </c>
      <c r="AO33">
        <v>1</v>
      </c>
      <c r="AP33">
        <v>2</v>
      </c>
      <c r="AQ33" t="s">
        <v>208</v>
      </c>
      <c r="AR33">
        <v>0</v>
      </c>
      <c r="AS33">
        <v>1</v>
      </c>
      <c r="AT33">
        <v>1</v>
      </c>
      <c r="AU33">
        <v>2</v>
      </c>
      <c r="AY33">
        <v>46</v>
      </c>
      <c r="AZ33">
        <v>52</v>
      </c>
      <c r="BA33">
        <v>47</v>
      </c>
      <c r="BB33">
        <v>9</v>
      </c>
      <c r="BC33">
        <v>6</v>
      </c>
      <c r="BD33">
        <v>50</v>
      </c>
      <c r="BE33">
        <v>79</v>
      </c>
      <c r="BF33">
        <v>0.60015728410509195</v>
      </c>
      <c r="BG33">
        <v>0.38120165951870599</v>
      </c>
      <c r="BH33">
        <v>0.109852112109461</v>
      </c>
      <c r="BI33">
        <v>1</v>
      </c>
      <c r="BJ33">
        <v>1</v>
      </c>
      <c r="BK33" s="1">
        <v>2</v>
      </c>
      <c r="BM33" s="1">
        <v>0</v>
      </c>
      <c r="BN33">
        <v>2</v>
      </c>
      <c r="BP33">
        <v>2</v>
      </c>
      <c r="BQ33">
        <v>61</v>
      </c>
      <c r="BT33" t="s">
        <v>221</v>
      </c>
      <c r="BU33">
        <v>39</v>
      </c>
      <c r="BV33">
        <v>7</v>
      </c>
      <c r="CA33">
        <v>1</v>
      </c>
      <c r="CB33">
        <v>60</v>
      </c>
      <c r="CC33">
        <v>50</v>
      </c>
      <c r="CD33">
        <v>52</v>
      </c>
      <c r="CE33">
        <v>47</v>
      </c>
      <c r="CF33">
        <v>46</v>
      </c>
      <c r="CG33">
        <v>1</v>
      </c>
      <c r="CH33">
        <v>20</v>
      </c>
      <c r="CI33" t="s">
        <v>210</v>
      </c>
      <c r="CJ33" t="s">
        <v>211</v>
      </c>
      <c r="CK33" t="s">
        <v>212</v>
      </c>
      <c r="CL33">
        <v>1</v>
      </c>
      <c r="CM33">
        <v>2</v>
      </c>
      <c r="CS33">
        <v>1</v>
      </c>
      <c r="CT33">
        <v>2.23</v>
      </c>
      <c r="CU33">
        <v>6</v>
      </c>
      <c r="CV33">
        <v>50</v>
      </c>
      <c r="CW33">
        <v>3</v>
      </c>
      <c r="CX33">
        <v>0.60138137962180305</v>
      </c>
      <c r="CY33">
        <v>0.398160966977188</v>
      </c>
      <c r="CZ33">
        <v>9.6692734546538303E-2</v>
      </c>
      <c r="DB33">
        <v>61</v>
      </c>
      <c r="DC33">
        <v>50</v>
      </c>
      <c r="DD33">
        <v>0</v>
      </c>
      <c r="DE33">
        <v>67</v>
      </c>
      <c r="DF33">
        <v>26</v>
      </c>
      <c r="DG33">
        <v>44</v>
      </c>
      <c r="DH33">
        <v>37</v>
      </c>
      <c r="DI33">
        <v>42</v>
      </c>
      <c r="DJ33">
        <v>48</v>
      </c>
      <c r="DK33">
        <v>43</v>
      </c>
      <c r="DL33">
        <v>0</v>
      </c>
      <c r="DM33">
        <v>0</v>
      </c>
      <c r="DN33">
        <v>0</v>
      </c>
      <c r="DO33">
        <v>1</v>
      </c>
      <c r="DP33">
        <v>16</v>
      </c>
      <c r="GD33">
        <v>0</v>
      </c>
      <c r="GE33">
        <v>1</v>
      </c>
      <c r="GF33">
        <v>1</v>
      </c>
      <c r="GG33">
        <v>16</v>
      </c>
      <c r="GI33" t="s">
        <v>234</v>
      </c>
      <c r="GJ33">
        <v>720</v>
      </c>
      <c r="GK33">
        <v>0</v>
      </c>
      <c r="GL33">
        <v>0</v>
      </c>
      <c r="GM33">
        <v>0</v>
      </c>
      <c r="GN33">
        <v>1</v>
      </c>
      <c r="GO33">
        <v>1</v>
      </c>
    </row>
    <row r="34" spans="1:197" x14ac:dyDescent="0.25">
      <c r="L34">
        <f t="shared" si="0"/>
        <v>0</v>
      </c>
    </row>
    <row r="35" spans="1:197" x14ac:dyDescent="0.25">
      <c r="A35">
        <v>17</v>
      </c>
      <c r="B35" t="s">
        <v>265</v>
      </c>
      <c r="D35">
        <v>1</v>
      </c>
      <c r="E35">
        <v>58</v>
      </c>
      <c r="F35">
        <v>57</v>
      </c>
      <c r="G35" t="s">
        <v>198</v>
      </c>
      <c r="H35" t="s">
        <v>199</v>
      </c>
      <c r="I35" t="s">
        <v>266</v>
      </c>
      <c r="J35">
        <v>1</v>
      </c>
      <c r="L35">
        <f t="shared" si="0"/>
        <v>1</v>
      </c>
      <c r="M35">
        <v>3.87</v>
      </c>
      <c r="N35">
        <v>4.87</v>
      </c>
      <c r="O35" t="s">
        <v>201</v>
      </c>
      <c r="T35">
        <v>0</v>
      </c>
      <c r="U35">
        <v>0.01</v>
      </c>
      <c r="V35" t="s">
        <v>202</v>
      </c>
      <c r="W35">
        <v>1</v>
      </c>
      <c r="X35">
        <v>17</v>
      </c>
      <c r="Z35">
        <v>1</v>
      </c>
      <c r="AA35">
        <v>1</v>
      </c>
      <c r="AB35" t="s">
        <v>267</v>
      </c>
      <c r="AC35">
        <v>0</v>
      </c>
      <c r="AD35">
        <v>1</v>
      </c>
      <c r="AE35">
        <v>1</v>
      </c>
      <c r="AF35">
        <v>17</v>
      </c>
      <c r="AH35">
        <v>99</v>
      </c>
      <c r="AI35">
        <v>52</v>
      </c>
      <c r="AJ35">
        <v>9</v>
      </c>
      <c r="AN35">
        <v>0</v>
      </c>
      <c r="AP35">
        <v>1</v>
      </c>
      <c r="AQ35" t="s">
        <v>208</v>
      </c>
      <c r="AR35">
        <v>0</v>
      </c>
      <c r="AS35">
        <v>1</v>
      </c>
      <c r="AT35">
        <v>1</v>
      </c>
      <c r="AU35">
        <v>2</v>
      </c>
      <c r="AY35">
        <v>47</v>
      </c>
      <c r="AZ35">
        <v>52</v>
      </c>
      <c r="BA35">
        <v>48</v>
      </c>
      <c r="BB35">
        <v>6</v>
      </c>
      <c r="BC35">
        <v>15</v>
      </c>
      <c r="BD35">
        <v>54</v>
      </c>
      <c r="BE35">
        <v>93</v>
      </c>
      <c r="BF35">
        <v>0.56216434608055199</v>
      </c>
      <c r="BG35">
        <v>0.74717021238647696</v>
      </c>
      <c r="BH35">
        <v>0.89992093648065297</v>
      </c>
      <c r="BI35">
        <v>0</v>
      </c>
      <c r="BJ35">
        <v>3</v>
      </c>
      <c r="BK35" s="1">
        <v>2</v>
      </c>
      <c r="BM35" s="1">
        <v>0</v>
      </c>
      <c r="BN35">
        <v>3</v>
      </c>
      <c r="BO35">
        <v>0</v>
      </c>
      <c r="BQ35">
        <v>61</v>
      </c>
      <c r="BT35" t="s">
        <v>221</v>
      </c>
      <c r="BU35">
        <v>39</v>
      </c>
      <c r="BV35">
        <v>3</v>
      </c>
      <c r="CA35">
        <v>1</v>
      </c>
      <c r="CB35">
        <v>52</v>
      </c>
      <c r="CC35">
        <v>78</v>
      </c>
      <c r="CD35">
        <v>52</v>
      </c>
      <c r="CE35">
        <v>48</v>
      </c>
      <c r="CF35">
        <v>47</v>
      </c>
      <c r="CG35">
        <v>3</v>
      </c>
      <c r="CH35">
        <v>20</v>
      </c>
      <c r="CI35" t="s">
        <v>210</v>
      </c>
      <c r="CJ35" t="s">
        <v>211</v>
      </c>
      <c r="CK35" t="s">
        <v>212</v>
      </c>
      <c r="CL35">
        <v>1</v>
      </c>
      <c r="CM35">
        <v>2</v>
      </c>
      <c r="CS35">
        <v>0</v>
      </c>
      <c r="CT35">
        <v>3.87</v>
      </c>
      <c r="CU35">
        <v>8</v>
      </c>
      <c r="CV35">
        <v>78</v>
      </c>
      <c r="CW35">
        <v>3</v>
      </c>
      <c r="CX35">
        <v>0.59846835280064903</v>
      </c>
      <c r="CY35">
        <v>0.90050426201294897</v>
      </c>
      <c r="CZ35">
        <v>0.70678866138638996</v>
      </c>
      <c r="DB35">
        <v>61</v>
      </c>
      <c r="DC35">
        <v>5</v>
      </c>
      <c r="DD35">
        <v>50</v>
      </c>
      <c r="DE35">
        <v>70</v>
      </c>
      <c r="DF35">
        <v>27</v>
      </c>
      <c r="DG35">
        <v>63</v>
      </c>
      <c r="DH35">
        <v>24</v>
      </c>
      <c r="DI35">
        <v>54</v>
      </c>
      <c r="DJ35">
        <v>82</v>
      </c>
      <c r="DK35">
        <v>2</v>
      </c>
      <c r="DL35">
        <v>0</v>
      </c>
      <c r="DM35">
        <v>0</v>
      </c>
      <c r="DN35">
        <v>0</v>
      </c>
      <c r="DO35">
        <v>1</v>
      </c>
      <c r="DP35">
        <v>17</v>
      </c>
      <c r="GD35">
        <v>0</v>
      </c>
      <c r="GE35">
        <v>1</v>
      </c>
      <c r="GF35">
        <v>1</v>
      </c>
      <c r="GG35">
        <v>17</v>
      </c>
      <c r="GI35" t="s">
        <v>222</v>
      </c>
      <c r="GJ35">
        <v>801</v>
      </c>
      <c r="GK35">
        <v>0</v>
      </c>
      <c r="GL35">
        <v>0</v>
      </c>
      <c r="GM35">
        <v>0</v>
      </c>
      <c r="GN35">
        <v>1</v>
      </c>
      <c r="GO35">
        <v>1</v>
      </c>
    </row>
    <row r="36" spans="1:197" x14ac:dyDescent="0.25">
      <c r="L36">
        <f t="shared" si="0"/>
        <v>0</v>
      </c>
    </row>
    <row r="37" spans="1:197" x14ac:dyDescent="0.25">
      <c r="A37">
        <v>18</v>
      </c>
      <c r="B37" t="s">
        <v>268</v>
      </c>
      <c r="D37">
        <v>1</v>
      </c>
      <c r="E37">
        <v>58</v>
      </c>
      <c r="F37">
        <v>57</v>
      </c>
      <c r="G37" t="s">
        <v>198</v>
      </c>
      <c r="H37" t="s">
        <v>199</v>
      </c>
      <c r="I37" t="s">
        <v>269</v>
      </c>
      <c r="J37">
        <v>1</v>
      </c>
      <c r="L37">
        <f t="shared" si="0"/>
        <v>1</v>
      </c>
      <c r="M37">
        <v>2.35</v>
      </c>
      <c r="N37">
        <v>3.35</v>
      </c>
      <c r="O37" t="s">
        <v>201</v>
      </c>
      <c r="T37">
        <v>0</v>
      </c>
      <c r="U37">
        <v>0.01</v>
      </c>
      <c r="V37" t="s">
        <v>202</v>
      </c>
      <c r="W37">
        <v>1</v>
      </c>
      <c r="X37">
        <v>18</v>
      </c>
      <c r="Z37">
        <v>1</v>
      </c>
      <c r="AA37">
        <v>1</v>
      </c>
      <c r="AB37" t="s">
        <v>270</v>
      </c>
      <c r="AC37">
        <v>0</v>
      </c>
      <c r="AD37">
        <v>1</v>
      </c>
      <c r="AE37">
        <v>1</v>
      </c>
      <c r="AF37">
        <v>18</v>
      </c>
      <c r="AH37">
        <v>99</v>
      </c>
      <c r="AI37">
        <v>45</v>
      </c>
      <c r="AJ37">
        <v>9</v>
      </c>
      <c r="AN37">
        <v>1</v>
      </c>
      <c r="AP37">
        <v>1</v>
      </c>
      <c r="AQ37" t="s">
        <v>208</v>
      </c>
      <c r="AR37">
        <v>0</v>
      </c>
      <c r="AS37">
        <v>1</v>
      </c>
      <c r="AT37">
        <v>1</v>
      </c>
      <c r="AU37">
        <v>3</v>
      </c>
      <c r="AY37">
        <v>54</v>
      </c>
      <c r="AZ37">
        <v>54</v>
      </c>
      <c r="BA37">
        <v>54</v>
      </c>
      <c r="BB37">
        <v>10</v>
      </c>
      <c r="BC37">
        <v>31</v>
      </c>
      <c r="BD37">
        <v>50</v>
      </c>
      <c r="BE37">
        <v>60</v>
      </c>
      <c r="BF37">
        <v>0.75349096957720196</v>
      </c>
      <c r="BG37">
        <v>0.26463891556179098</v>
      </c>
      <c r="BH37">
        <v>0.83883538549734304</v>
      </c>
      <c r="BI37">
        <v>1</v>
      </c>
      <c r="BJ37">
        <v>1</v>
      </c>
      <c r="BK37" s="1">
        <v>2</v>
      </c>
      <c r="BM37" s="1">
        <v>0</v>
      </c>
      <c r="BN37">
        <v>2</v>
      </c>
      <c r="BP37">
        <v>2</v>
      </c>
      <c r="BQ37">
        <v>61</v>
      </c>
      <c r="BT37" t="s">
        <v>209</v>
      </c>
      <c r="BU37">
        <v>30</v>
      </c>
      <c r="BV37">
        <v>10</v>
      </c>
      <c r="CA37">
        <v>1</v>
      </c>
      <c r="CB37">
        <v>45</v>
      </c>
      <c r="CC37">
        <v>50</v>
      </c>
      <c r="CD37">
        <v>54</v>
      </c>
      <c r="CE37">
        <v>54</v>
      </c>
      <c r="CF37">
        <v>54</v>
      </c>
      <c r="CG37">
        <v>1</v>
      </c>
      <c r="CH37">
        <v>20</v>
      </c>
      <c r="CI37" t="s">
        <v>210</v>
      </c>
      <c r="CJ37" t="s">
        <v>211</v>
      </c>
      <c r="CK37" t="s">
        <v>212</v>
      </c>
      <c r="CL37">
        <v>1</v>
      </c>
      <c r="CM37">
        <v>2</v>
      </c>
      <c r="CS37">
        <v>1</v>
      </c>
      <c r="CT37">
        <v>2.35</v>
      </c>
      <c r="CU37">
        <v>6</v>
      </c>
      <c r="CV37">
        <v>50</v>
      </c>
      <c r="CW37">
        <v>3</v>
      </c>
      <c r="CX37">
        <v>0.60138137962180305</v>
      </c>
      <c r="CY37">
        <v>0.398160966977188</v>
      </c>
      <c r="CZ37">
        <v>9.6692734546538303E-2</v>
      </c>
      <c r="DB37">
        <v>61</v>
      </c>
      <c r="DC37">
        <v>50</v>
      </c>
      <c r="DD37">
        <v>0</v>
      </c>
      <c r="DE37">
        <v>67</v>
      </c>
      <c r="DF37">
        <v>26</v>
      </c>
      <c r="DG37">
        <v>44</v>
      </c>
      <c r="DH37">
        <v>37</v>
      </c>
      <c r="DI37">
        <v>42</v>
      </c>
      <c r="DJ37">
        <v>48</v>
      </c>
      <c r="DK37">
        <v>43</v>
      </c>
      <c r="DL37">
        <v>0</v>
      </c>
      <c r="DM37">
        <v>0</v>
      </c>
      <c r="DN37">
        <v>0</v>
      </c>
      <c r="DO37">
        <v>1</v>
      </c>
      <c r="DP37">
        <v>18</v>
      </c>
      <c r="GD37">
        <v>0</v>
      </c>
      <c r="GE37">
        <v>1</v>
      </c>
      <c r="GF37">
        <v>1</v>
      </c>
      <c r="GG37">
        <v>18</v>
      </c>
      <c r="GI37" t="s">
        <v>271</v>
      </c>
      <c r="GJ37">
        <v>210</v>
      </c>
      <c r="GK37">
        <v>0</v>
      </c>
      <c r="GL37">
        <v>0</v>
      </c>
      <c r="GM37">
        <v>0</v>
      </c>
      <c r="GN37">
        <v>1</v>
      </c>
      <c r="GO37">
        <v>1</v>
      </c>
    </row>
    <row r="38" spans="1:197" x14ac:dyDescent="0.25">
      <c r="L38">
        <f t="shared" si="0"/>
        <v>0</v>
      </c>
    </row>
    <row r="39" spans="1:197" x14ac:dyDescent="0.25">
      <c r="A39">
        <v>19</v>
      </c>
      <c r="B39" t="s">
        <v>272</v>
      </c>
      <c r="D39">
        <v>1</v>
      </c>
      <c r="E39">
        <v>58</v>
      </c>
      <c r="F39">
        <v>57</v>
      </c>
      <c r="G39" t="s">
        <v>198</v>
      </c>
      <c r="H39" t="s">
        <v>199</v>
      </c>
      <c r="I39" t="s">
        <v>273</v>
      </c>
      <c r="J39">
        <v>1</v>
      </c>
      <c r="L39">
        <f t="shared" si="0"/>
        <v>1</v>
      </c>
      <c r="M39">
        <v>2.1</v>
      </c>
      <c r="N39">
        <v>3.1</v>
      </c>
      <c r="O39" t="s">
        <v>201</v>
      </c>
      <c r="T39">
        <v>0</v>
      </c>
      <c r="U39">
        <v>0.01</v>
      </c>
      <c r="V39" t="s">
        <v>202</v>
      </c>
      <c r="W39">
        <v>1</v>
      </c>
      <c r="X39">
        <v>19</v>
      </c>
      <c r="Z39">
        <v>1</v>
      </c>
      <c r="AA39">
        <v>1</v>
      </c>
      <c r="AB39" t="s">
        <v>274</v>
      </c>
      <c r="AC39">
        <v>0</v>
      </c>
      <c r="AD39">
        <v>1</v>
      </c>
      <c r="AE39">
        <v>1</v>
      </c>
      <c r="AF39">
        <v>19</v>
      </c>
      <c r="AH39">
        <v>99</v>
      </c>
      <c r="AI39">
        <v>69</v>
      </c>
      <c r="AJ39">
        <v>9</v>
      </c>
      <c r="AO39">
        <v>1</v>
      </c>
      <c r="AP39">
        <v>2</v>
      </c>
      <c r="AQ39" t="s">
        <v>208</v>
      </c>
      <c r="AR39">
        <v>0</v>
      </c>
      <c r="AS39">
        <v>1</v>
      </c>
      <c r="AT39">
        <v>1</v>
      </c>
      <c r="AU39">
        <v>1</v>
      </c>
      <c r="AY39">
        <v>54</v>
      </c>
      <c r="AZ39">
        <v>49</v>
      </c>
      <c r="BA39">
        <v>46</v>
      </c>
      <c r="BB39">
        <v>7</v>
      </c>
      <c r="BC39">
        <v>1</v>
      </c>
      <c r="BD39">
        <v>55</v>
      </c>
      <c r="BE39">
        <v>68</v>
      </c>
      <c r="BF39">
        <v>0.91783161082702203</v>
      </c>
      <c r="BG39">
        <v>0.28950208719449</v>
      </c>
      <c r="BH39">
        <v>0.83909604285760198</v>
      </c>
      <c r="BI39">
        <v>1</v>
      </c>
      <c r="BJ39">
        <v>2</v>
      </c>
      <c r="BK39" s="1">
        <v>2</v>
      </c>
      <c r="BM39" s="1">
        <v>0</v>
      </c>
      <c r="BN39">
        <v>2</v>
      </c>
      <c r="BP39">
        <v>2</v>
      </c>
      <c r="BQ39">
        <v>61</v>
      </c>
      <c r="BT39" t="s">
        <v>209</v>
      </c>
      <c r="BU39">
        <v>30</v>
      </c>
      <c r="BV39">
        <v>7</v>
      </c>
      <c r="CA39">
        <v>1</v>
      </c>
      <c r="CB39">
        <v>69</v>
      </c>
      <c r="CC39">
        <v>60</v>
      </c>
      <c r="CD39">
        <v>49</v>
      </c>
      <c r="CE39">
        <v>46</v>
      </c>
      <c r="CF39">
        <v>54</v>
      </c>
      <c r="CG39">
        <v>2</v>
      </c>
      <c r="CH39">
        <v>20</v>
      </c>
      <c r="CI39" t="s">
        <v>210</v>
      </c>
      <c r="CJ39" t="s">
        <v>211</v>
      </c>
      <c r="CK39" t="s">
        <v>212</v>
      </c>
      <c r="CL39">
        <v>1</v>
      </c>
      <c r="CM39">
        <v>2</v>
      </c>
      <c r="CS39">
        <v>1</v>
      </c>
      <c r="CT39">
        <v>2.1</v>
      </c>
      <c r="CU39">
        <v>7</v>
      </c>
      <c r="CV39">
        <v>60</v>
      </c>
      <c r="CW39">
        <v>3</v>
      </c>
      <c r="CX39">
        <v>0.451784841640475</v>
      </c>
      <c r="CY39">
        <v>0.49678090519644902</v>
      </c>
      <c r="CZ39">
        <v>0.458794811575232</v>
      </c>
      <c r="DB39">
        <v>61</v>
      </c>
      <c r="DC39">
        <v>20</v>
      </c>
      <c r="DD39">
        <v>0</v>
      </c>
      <c r="DE39">
        <v>50</v>
      </c>
      <c r="DF39">
        <v>45</v>
      </c>
      <c r="DG39">
        <v>71</v>
      </c>
      <c r="DH39">
        <v>1</v>
      </c>
      <c r="DI39">
        <v>35</v>
      </c>
      <c r="DJ39">
        <v>25</v>
      </c>
      <c r="DK39">
        <v>37</v>
      </c>
      <c r="DL39">
        <v>0</v>
      </c>
      <c r="DM39">
        <v>0</v>
      </c>
      <c r="DN39">
        <v>0</v>
      </c>
      <c r="DO39">
        <v>1</v>
      </c>
      <c r="DP39">
        <v>19</v>
      </c>
      <c r="GD39">
        <v>0</v>
      </c>
      <c r="GE39">
        <v>1</v>
      </c>
      <c r="GF39">
        <v>1</v>
      </c>
      <c r="GG39">
        <v>19</v>
      </c>
      <c r="GI39" t="s">
        <v>275</v>
      </c>
      <c r="GJ39">
        <v>107</v>
      </c>
      <c r="GK39">
        <v>0</v>
      </c>
      <c r="GL39">
        <v>0</v>
      </c>
      <c r="GM39">
        <v>0</v>
      </c>
      <c r="GN39">
        <v>1</v>
      </c>
      <c r="GO39">
        <v>1</v>
      </c>
    </row>
    <row r="40" spans="1:197" x14ac:dyDescent="0.25">
      <c r="L40">
        <f t="shared" si="0"/>
        <v>0</v>
      </c>
    </row>
    <row r="41" spans="1:197" x14ac:dyDescent="0.25">
      <c r="A41">
        <v>20</v>
      </c>
      <c r="B41" t="s">
        <v>276</v>
      </c>
      <c r="D41">
        <v>1</v>
      </c>
      <c r="E41">
        <v>58</v>
      </c>
      <c r="F41">
        <v>57</v>
      </c>
      <c r="G41" t="s">
        <v>198</v>
      </c>
      <c r="H41" t="s">
        <v>199</v>
      </c>
      <c r="I41" t="s">
        <v>277</v>
      </c>
      <c r="J41">
        <v>1</v>
      </c>
      <c r="L41">
        <f t="shared" si="0"/>
        <v>1</v>
      </c>
      <c r="M41">
        <v>4.8</v>
      </c>
      <c r="N41">
        <v>5.8</v>
      </c>
      <c r="O41" t="s">
        <v>201</v>
      </c>
      <c r="T41">
        <v>0</v>
      </c>
      <c r="U41">
        <v>0.01</v>
      </c>
      <c r="V41" t="s">
        <v>202</v>
      </c>
      <c r="W41">
        <v>1</v>
      </c>
      <c r="X41">
        <v>20</v>
      </c>
      <c r="Z41">
        <v>1</v>
      </c>
      <c r="AA41">
        <v>1</v>
      </c>
      <c r="AB41" t="s">
        <v>278</v>
      </c>
      <c r="AC41">
        <v>0</v>
      </c>
      <c r="AD41">
        <v>1</v>
      </c>
      <c r="AE41">
        <v>1</v>
      </c>
      <c r="AF41">
        <v>20</v>
      </c>
      <c r="AH41">
        <v>99</v>
      </c>
      <c r="AI41">
        <v>0</v>
      </c>
      <c r="AJ41">
        <v>9</v>
      </c>
      <c r="AN41">
        <v>1</v>
      </c>
      <c r="AP41">
        <v>1</v>
      </c>
      <c r="AQ41" t="s">
        <v>208</v>
      </c>
      <c r="AR41">
        <v>0</v>
      </c>
      <c r="AS41">
        <v>1</v>
      </c>
      <c r="AT41">
        <v>1</v>
      </c>
      <c r="AU41">
        <v>2</v>
      </c>
      <c r="AY41">
        <v>55</v>
      </c>
      <c r="AZ41">
        <v>55</v>
      </c>
      <c r="BA41">
        <v>47</v>
      </c>
      <c r="BB41">
        <v>4</v>
      </c>
      <c r="BC41">
        <v>52</v>
      </c>
      <c r="BD41">
        <v>49</v>
      </c>
      <c r="BE41">
        <v>43</v>
      </c>
      <c r="BF41">
        <v>0.31233946072826102</v>
      </c>
      <c r="BG41">
        <v>0.450578220650036</v>
      </c>
      <c r="BH41">
        <v>0.63780559493198696</v>
      </c>
      <c r="BI41">
        <v>1</v>
      </c>
      <c r="BJ41">
        <v>2</v>
      </c>
      <c r="BK41" s="1">
        <v>2</v>
      </c>
      <c r="BM41" s="1">
        <v>0</v>
      </c>
      <c r="BN41">
        <v>2</v>
      </c>
      <c r="BP41">
        <v>2</v>
      </c>
      <c r="BQ41">
        <v>61</v>
      </c>
      <c r="BT41" t="s">
        <v>209</v>
      </c>
      <c r="BU41">
        <v>30</v>
      </c>
      <c r="BV41">
        <v>2</v>
      </c>
      <c r="CA41">
        <v>1</v>
      </c>
      <c r="CB41">
        <v>0</v>
      </c>
      <c r="CC41">
        <v>60</v>
      </c>
      <c r="CD41">
        <v>55</v>
      </c>
      <c r="CE41">
        <v>47</v>
      </c>
      <c r="CF41">
        <v>55</v>
      </c>
      <c r="CG41">
        <v>2</v>
      </c>
      <c r="CH41">
        <v>20</v>
      </c>
      <c r="CI41" t="s">
        <v>210</v>
      </c>
      <c r="CJ41" t="s">
        <v>211</v>
      </c>
      <c r="CK41" t="s">
        <v>212</v>
      </c>
      <c r="CL41">
        <v>1</v>
      </c>
      <c r="CM41">
        <v>2</v>
      </c>
      <c r="CS41">
        <v>1</v>
      </c>
      <c r="CT41">
        <v>4.8</v>
      </c>
      <c r="CU41">
        <v>7</v>
      </c>
      <c r="CV41">
        <v>60</v>
      </c>
      <c r="CW41">
        <v>3</v>
      </c>
      <c r="CX41">
        <v>0.451784841640475</v>
      </c>
      <c r="CY41">
        <v>0.49678090519644902</v>
      </c>
      <c r="CZ41">
        <v>0.458794811575232</v>
      </c>
      <c r="DB41">
        <v>61</v>
      </c>
      <c r="DC41">
        <v>20</v>
      </c>
      <c r="DD41">
        <v>0</v>
      </c>
      <c r="DE41">
        <v>50</v>
      </c>
      <c r="DF41">
        <v>45</v>
      </c>
      <c r="DG41">
        <v>71</v>
      </c>
      <c r="DH41">
        <v>1</v>
      </c>
      <c r="DI41">
        <v>35</v>
      </c>
      <c r="DJ41">
        <v>25</v>
      </c>
      <c r="DK41">
        <v>37</v>
      </c>
      <c r="DL41">
        <v>0</v>
      </c>
      <c r="DM41">
        <v>0</v>
      </c>
      <c r="DN41">
        <v>0</v>
      </c>
      <c r="DO41">
        <v>1</v>
      </c>
      <c r="DP41">
        <v>20</v>
      </c>
      <c r="GD41">
        <v>0</v>
      </c>
      <c r="GE41">
        <v>1</v>
      </c>
      <c r="GF41">
        <v>1</v>
      </c>
      <c r="GG41">
        <v>20</v>
      </c>
      <c r="GI41" t="s">
        <v>226</v>
      </c>
      <c r="GJ41">
        <v>275</v>
      </c>
      <c r="GK41">
        <v>0</v>
      </c>
      <c r="GL41">
        <v>0</v>
      </c>
      <c r="GM41">
        <v>0</v>
      </c>
      <c r="GN41">
        <v>1</v>
      </c>
      <c r="GO41">
        <v>1</v>
      </c>
    </row>
    <row r="42" spans="1:197" x14ac:dyDescent="0.25">
      <c r="L42">
        <f t="shared" si="0"/>
        <v>0</v>
      </c>
    </row>
    <row r="43" spans="1:197" x14ac:dyDescent="0.25">
      <c r="A43">
        <v>21</v>
      </c>
      <c r="B43" t="s">
        <v>279</v>
      </c>
      <c r="D43">
        <v>1</v>
      </c>
      <c r="E43">
        <v>58</v>
      </c>
      <c r="F43">
        <v>57</v>
      </c>
      <c r="G43" t="s">
        <v>198</v>
      </c>
      <c r="H43" t="s">
        <v>199</v>
      </c>
      <c r="I43" t="s">
        <v>280</v>
      </c>
      <c r="J43">
        <v>1</v>
      </c>
      <c r="L43">
        <f t="shared" si="0"/>
        <v>1</v>
      </c>
      <c r="M43">
        <v>2.0299999999999998</v>
      </c>
      <c r="N43">
        <v>3.03</v>
      </c>
      <c r="O43" t="s">
        <v>201</v>
      </c>
      <c r="T43">
        <v>0</v>
      </c>
      <c r="U43">
        <v>0.01</v>
      </c>
      <c r="V43" t="s">
        <v>202</v>
      </c>
      <c r="W43">
        <v>1</v>
      </c>
      <c r="X43">
        <v>21</v>
      </c>
      <c r="Z43">
        <v>1</v>
      </c>
      <c r="AA43">
        <v>1</v>
      </c>
      <c r="AB43" t="s">
        <v>281</v>
      </c>
      <c r="AC43">
        <v>0</v>
      </c>
      <c r="AD43">
        <v>1</v>
      </c>
      <c r="AE43">
        <v>1</v>
      </c>
      <c r="AF43">
        <v>21</v>
      </c>
      <c r="AH43">
        <v>99</v>
      </c>
      <c r="AI43">
        <v>86</v>
      </c>
      <c r="AJ43">
        <v>9</v>
      </c>
      <c r="AN43">
        <v>1</v>
      </c>
      <c r="AP43">
        <v>1</v>
      </c>
      <c r="AQ43" t="s">
        <v>208</v>
      </c>
      <c r="AR43">
        <v>0</v>
      </c>
      <c r="AS43">
        <v>1</v>
      </c>
      <c r="AT43">
        <v>1</v>
      </c>
      <c r="AU43">
        <v>3</v>
      </c>
      <c r="AY43">
        <v>50</v>
      </c>
      <c r="AZ43">
        <v>47</v>
      </c>
      <c r="BA43">
        <v>49</v>
      </c>
      <c r="BB43">
        <v>1</v>
      </c>
      <c r="BC43">
        <v>59</v>
      </c>
      <c r="BD43">
        <v>55</v>
      </c>
      <c r="BE43">
        <v>69</v>
      </c>
      <c r="BF43">
        <v>0.74223665757916801</v>
      </c>
      <c r="BG43">
        <v>0.72031155887184195</v>
      </c>
      <c r="BH43">
        <v>0.20498058497791399</v>
      </c>
      <c r="BI43">
        <v>1</v>
      </c>
      <c r="BJ43">
        <v>2</v>
      </c>
      <c r="BK43" s="1">
        <v>2</v>
      </c>
      <c r="BM43" s="1">
        <v>0</v>
      </c>
      <c r="BN43">
        <v>2</v>
      </c>
      <c r="BP43">
        <v>2</v>
      </c>
      <c r="BQ43">
        <v>61</v>
      </c>
      <c r="BT43" t="s">
        <v>221</v>
      </c>
      <c r="BU43">
        <v>39</v>
      </c>
      <c r="BV43">
        <v>9</v>
      </c>
      <c r="CA43">
        <v>1</v>
      </c>
      <c r="CB43">
        <v>86</v>
      </c>
      <c r="CC43">
        <v>60</v>
      </c>
      <c r="CD43">
        <v>47</v>
      </c>
      <c r="CE43">
        <v>49</v>
      </c>
      <c r="CF43">
        <v>50</v>
      </c>
      <c r="CG43">
        <v>2</v>
      </c>
      <c r="CH43">
        <v>20</v>
      </c>
      <c r="CI43" t="s">
        <v>210</v>
      </c>
      <c r="CJ43" t="s">
        <v>211</v>
      </c>
      <c r="CK43" t="s">
        <v>212</v>
      </c>
      <c r="CL43">
        <v>1</v>
      </c>
      <c r="CM43">
        <v>2</v>
      </c>
      <c r="CS43">
        <v>1</v>
      </c>
      <c r="CT43">
        <v>2.0299999999999998</v>
      </c>
      <c r="CU43">
        <v>7</v>
      </c>
      <c r="CV43">
        <v>60</v>
      </c>
      <c r="CW43">
        <v>3</v>
      </c>
      <c r="CX43">
        <v>0.451784841640475</v>
      </c>
      <c r="CY43">
        <v>0.49678090519644902</v>
      </c>
      <c r="CZ43">
        <v>0.458794811575232</v>
      </c>
      <c r="DB43">
        <v>61</v>
      </c>
      <c r="DC43">
        <v>20</v>
      </c>
      <c r="DD43">
        <v>0</v>
      </c>
      <c r="DE43">
        <v>50</v>
      </c>
      <c r="DF43">
        <v>45</v>
      </c>
      <c r="DG43">
        <v>71</v>
      </c>
      <c r="DH43">
        <v>1</v>
      </c>
      <c r="DI43">
        <v>35</v>
      </c>
      <c r="DJ43">
        <v>25</v>
      </c>
      <c r="DK43">
        <v>37</v>
      </c>
      <c r="DL43">
        <v>0</v>
      </c>
      <c r="DM43">
        <v>0</v>
      </c>
      <c r="DN43">
        <v>0</v>
      </c>
      <c r="DO43">
        <v>1</v>
      </c>
      <c r="DP43">
        <v>21</v>
      </c>
      <c r="GD43">
        <v>0</v>
      </c>
      <c r="GE43">
        <v>1</v>
      </c>
      <c r="GF43">
        <v>1</v>
      </c>
      <c r="GG43">
        <v>21</v>
      </c>
      <c r="GI43" t="s">
        <v>282</v>
      </c>
      <c r="GJ43">
        <v>626</v>
      </c>
      <c r="GK43">
        <v>0</v>
      </c>
      <c r="GL43">
        <v>0</v>
      </c>
      <c r="GM43">
        <v>0</v>
      </c>
      <c r="GN43">
        <v>1</v>
      </c>
      <c r="GO43">
        <v>1</v>
      </c>
    </row>
    <row r="44" spans="1:197" x14ac:dyDescent="0.25">
      <c r="L44">
        <f t="shared" si="0"/>
        <v>0</v>
      </c>
    </row>
    <row r="45" spans="1:197" x14ac:dyDescent="0.25">
      <c r="A45">
        <v>22</v>
      </c>
      <c r="B45" t="s">
        <v>283</v>
      </c>
      <c r="D45">
        <v>1</v>
      </c>
      <c r="E45">
        <v>58</v>
      </c>
      <c r="F45">
        <v>57</v>
      </c>
      <c r="G45" t="s">
        <v>198</v>
      </c>
      <c r="H45" t="s">
        <v>199</v>
      </c>
      <c r="I45" t="s">
        <v>284</v>
      </c>
      <c r="J45">
        <v>1</v>
      </c>
      <c r="L45">
        <f t="shared" si="0"/>
        <v>1</v>
      </c>
      <c r="M45">
        <v>1.59</v>
      </c>
      <c r="N45">
        <v>2.59</v>
      </c>
      <c r="O45" t="s">
        <v>201</v>
      </c>
      <c r="T45">
        <v>0</v>
      </c>
      <c r="U45">
        <v>0.01</v>
      </c>
      <c r="V45" t="s">
        <v>202</v>
      </c>
      <c r="W45">
        <v>1</v>
      </c>
      <c r="X45">
        <v>22</v>
      </c>
      <c r="Z45">
        <v>1</v>
      </c>
      <c r="AA45">
        <v>1</v>
      </c>
      <c r="AB45" t="s">
        <v>285</v>
      </c>
      <c r="AC45">
        <v>0</v>
      </c>
      <c r="AD45">
        <v>1</v>
      </c>
      <c r="AE45">
        <v>1</v>
      </c>
      <c r="AF45">
        <v>22</v>
      </c>
      <c r="AH45">
        <v>99</v>
      </c>
      <c r="AI45">
        <v>71</v>
      </c>
      <c r="AJ45">
        <v>9</v>
      </c>
      <c r="AN45">
        <v>0</v>
      </c>
      <c r="AP45">
        <v>1</v>
      </c>
      <c r="AQ45" t="s">
        <v>208</v>
      </c>
      <c r="AR45">
        <v>0</v>
      </c>
      <c r="AS45">
        <v>1</v>
      </c>
      <c r="AT45">
        <v>1</v>
      </c>
      <c r="AU45">
        <v>3</v>
      </c>
      <c r="AY45">
        <v>46</v>
      </c>
      <c r="AZ45">
        <v>54</v>
      </c>
      <c r="BA45">
        <v>50</v>
      </c>
      <c r="BB45">
        <v>7</v>
      </c>
      <c r="BC45">
        <v>40</v>
      </c>
      <c r="BD45">
        <v>52</v>
      </c>
      <c r="BE45">
        <v>91</v>
      </c>
      <c r="BF45">
        <v>0.27959877384540099</v>
      </c>
      <c r="BG45">
        <v>0.69361157208971702</v>
      </c>
      <c r="BH45">
        <v>3.7194433321228702E-2</v>
      </c>
      <c r="BI45">
        <v>0</v>
      </c>
      <c r="BJ45">
        <v>3</v>
      </c>
      <c r="BK45" s="1">
        <v>2</v>
      </c>
      <c r="BM45" s="1">
        <v>0</v>
      </c>
      <c r="BN45">
        <v>3</v>
      </c>
      <c r="BO45">
        <v>0</v>
      </c>
      <c r="BQ45">
        <v>61</v>
      </c>
      <c r="BT45" t="s">
        <v>209</v>
      </c>
      <c r="BU45">
        <v>30</v>
      </c>
      <c r="BV45">
        <v>7</v>
      </c>
      <c r="CA45">
        <v>1</v>
      </c>
      <c r="CB45">
        <v>71</v>
      </c>
      <c r="CC45">
        <v>78</v>
      </c>
      <c r="CD45">
        <v>54</v>
      </c>
      <c r="CE45">
        <v>50</v>
      </c>
      <c r="CF45">
        <v>46</v>
      </c>
      <c r="CG45">
        <v>3</v>
      </c>
      <c r="CH45">
        <v>20</v>
      </c>
      <c r="CI45" t="s">
        <v>210</v>
      </c>
      <c r="CJ45" t="s">
        <v>211</v>
      </c>
      <c r="CK45" t="s">
        <v>212</v>
      </c>
      <c r="CL45">
        <v>1</v>
      </c>
      <c r="CM45">
        <v>2</v>
      </c>
      <c r="CS45">
        <v>0</v>
      </c>
      <c r="CT45">
        <v>1.59</v>
      </c>
      <c r="CU45">
        <v>8</v>
      </c>
      <c r="CV45">
        <v>78</v>
      </c>
      <c r="CW45">
        <v>3</v>
      </c>
      <c r="CX45">
        <v>0.59846835280064903</v>
      </c>
      <c r="CY45">
        <v>0.90050426201294897</v>
      </c>
      <c r="CZ45">
        <v>0.70678866138638996</v>
      </c>
      <c r="DB45">
        <v>61</v>
      </c>
      <c r="DC45">
        <v>5</v>
      </c>
      <c r="DD45">
        <v>50</v>
      </c>
      <c r="DE45">
        <v>70</v>
      </c>
      <c r="DF45">
        <v>27</v>
      </c>
      <c r="DG45">
        <v>63</v>
      </c>
      <c r="DH45">
        <v>24</v>
      </c>
      <c r="DI45">
        <v>54</v>
      </c>
      <c r="DJ45">
        <v>82</v>
      </c>
      <c r="DK45">
        <v>2</v>
      </c>
      <c r="DL45">
        <v>0</v>
      </c>
      <c r="DM45">
        <v>0</v>
      </c>
      <c r="DN45">
        <v>0</v>
      </c>
      <c r="DO45">
        <v>1</v>
      </c>
      <c r="DP45">
        <v>22</v>
      </c>
      <c r="GD45">
        <v>0</v>
      </c>
      <c r="GE45">
        <v>1</v>
      </c>
      <c r="GF45">
        <v>1</v>
      </c>
      <c r="GG45">
        <v>22</v>
      </c>
      <c r="GI45" t="s">
        <v>245</v>
      </c>
      <c r="GJ45">
        <v>761</v>
      </c>
      <c r="GK45">
        <v>0</v>
      </c>
      <c r="GL45">
        <v>0</v>
      </c>
      <c r="GM45">
        <v>0</v>
      </c>
      <c r="GN45">
        <v>1</v>
      </c>
      <c r="GO45">
        <v>1</v>
      </c>
    </row>
    <row r="46" spans="1:197" x14ac:dyDescent="0.25">
      <c r="L46">
        <f t="shared" si="0"/>
        <v>0</v>
      </c>
    </row>
    <row r="47" spans="1:197" x14ac:dyDescent="0.25">
      <c r="A47">
        <v>23</v>
      </c>
      <c r="B47" t="s">
        <v>286</v>
      </c>
      <c r="D47">
        <v>1</v>
      </c>
      <c r="E47">
        <v>58</v>
      </c>
      <c r="F47">
        <v>57</v>
      </c>
      <c r="G47" t="s">
        <v>198</v>
      </c>
      <c r="H47" t="s">
        <v>199</v>
      </c>
      <c r="I47" t="s">
        <v>287</v>
      </c>
      <c r="J47">
        <v>1</v>
      </c>
      <c r="L47">
        <f t="shared" si="0"/>
        <v>1</v>
      </c>
      <c r="M47">
        <v>2.09</v>
      </c>
      <c r="N47">
        <v>3.09</v>
      </c>
      <c r="O47" t="s">
        <v>201</v>
      </c>
      <c r="T47">
        <v>0</v>
      </c>
      <c r="U47">
        <v>0.01</v>
      </c>
      <c r="V47" t="s">
        <v>202</v>
      </c>
      <c r="W47">
        <v>1</v>
      </c>
      <c r="X47">
        <v>23</v>
      </c>
      <c r="Z47">
        <v>1</v>
      </c>
      <c r="AA47">
        <v>1</v>
      </c>
      <c r="AB47" t="s">
        <v>288</v>
      </c>
      <c r="AC47">
        <v>0</v>
      </c>
      <c r="AD47">
        <v>1</v>
      </c>
      <c r="AE47">
        <v>1</v>
      </c>
      <c r="AF47">
        <v>23</v>
      </c>
      <c r="AH47">
        <v>99</v>
      </c>
      <c r="AI47">
        <v>71</v>
      </c>
      <c r="AJ47">
        <v>9</v>
      </c>
      <c r="AN47">
        <v>1</v>
      </c>
      <c r="AP47">
        <v>1</v>
      </c>
      <c r="AQ47" t="s">
        <v>208</v>
      </c>
      <c r="AR47">
        <v>0</v>
      </c>
      <c r="AS47">
        <v>1</v>
      </c>
      <c r="AT47">
        <v>1</v>
      </c>
      <c r="AU47">
        <v>1</v>
      </c>
      <c r="AY47">
        <v>52</v>
      </c>
      <c r="AZ47">
        <v>53</v>
      </c>
      <c r="BA47">
        <v>54</v>
      </c>
      <c r="BB47">
        <v>2</v>
      </c>
      <c r="BC47">
        <v>16</v>
      </c>
      <c r="BD47">
        <v>52</v>
      </c>
      <c r="BE47">
        <v>84</v>
      </c>
      <c r="BF47">
        <v>0.23013899784491099</v>
      </c>
      <c r="BG47">
        <v>2.6710313394766101E-2</v>
      </c>
      <c r="BH47">
        <v>1.3974738328926E-2</v>
      </c>
      <c r="BI47">
        <v>1</v>
      </c>
      <c r="BJ47">
        <v>1</v>
      </c>
      <c r="BK47" s="1">
        <v>2</v>
      </c>
      <c r="BM47" s="1">
        <v>0</v>
      </c>
      <c r="BN47">
        <v>3</v>
      </c>
      <c r="BO47">
        <v>1</v>
      </c>
      <c r="BQ47">
        <v>61</v>
      </c>
      <c r="BT47" t="s">
        <v>209</v>
      </c>
      <c r="BU47">
        <v>30</v>
      </c>
      <c r="BV47">
        <v>5</v>
      </c>
      <c r="CA47">
        <v>1</v>
      </c>
      <c r="CB47">
        <v>71</v>
      </c>
      <c r="CC47">
        <v>66</v>
      </c>
      <c r="CD47">
        <v>53</v>
      </c>
      <c r="CE47">
        <v>54</v>
      </c>
      <c r="CF47">
        <v>52</v>
      </c>
      <c r="CG47">
        <v>1</v>
      </c>
      <c r="CH47">
        <v>20</v>
      </c>
      <c r="CI47" t="s">
        <v>210</v>
      </c>
      <c r="CJ47" t="s">
        <v>211</v>
      </c>
      <c r="CK47" t="s">
        <v>212</v>
      </c>
      <c r="CL47">
        <v>1</v>
      </c>
      <c r="CM47">
        <v>2</v>
      </c>
      <c r="CS47">
        <v>1</v>
      </c>
      <c r="CT47">
        <v>2.09</v>
      </c>
      <c r="CU47">
        <v>9</v>
      </c>
      <c r="CV47">
        <v>66</v>
      </c>
      <c r="CW47">
        <v>3</v>
      </c>
      <c r="CX47">
        <v>0.34571877964389702</v>
      </c>
      <c r="CY47">
        <v>0.79779861516972805</v>
      </c>
      <c r="CZ47">
        <v>0.249305642678883</v>
      </c>
      <c r="DB47">
        <v>61</v>
      </c>
      <c r="DC47">
        <v>0</v>
      </c>
      <c r="DD47">
        <v>20</v>
      </c>
      <c r="DE47">
        <v>40</v>
      </c>
      <c r="DF47">
        <v>39</v>
      </c>
      <c r="DG47">
        <v>45</v>
      </c>
      <c r="DH47">
        <v>51</v>
      </c>
      <c r="DI47">
        <v>54</v>
      </c>
      <c r="DJ47">
        <v>35</v>
      </c>
      <c r="DK47">
        <v>48</v>
      </c>
      <c r="DL47">
        <v>0</v>
      </c>
      <c r="DM47">
        <v>0</v>
      </c>
      <c r="DN47">
        <v>0</v>
      </c>
      <c r="DO47">
        <v>1</v>
      </c>
      <c r="DP47">
        <v>23</v>
      </c>
      <c r="GD47">
        <v>0</v>
      </c>
      <c r="GE47">
        <v>1</v>
      </c>
      <c r="GF47">
        <v>1</v>
      </c>
      <c r="GG47">
        <v>23</v>
      </c>
      <c r="GI47" t="s">
        <v>271</v>
      </c>
      <c r="GJ47">
        <v>608</v>
      </c>
      <c r="GK47">
        <v>0</v>
      </c>
      <c r="GL47">
        <v>0</v>
      </c>
      <c r="GM47">
        <v>0</v>
      </c>
      <c r="GN47">
        <v>1</v>
      </c>
      <c r="GO47">
        <v>1</v>
      </c>
    </row>
    <row r="48" spans="1:197" x14ac:dyDescent="0.25">
      <c r="L48">
        <f t="shared" si="0"/>
        <v>0</v>
      </c>
    </row>
    <row r="49" spans="1:197" x14ac:dyDescent="0.25">
      <c r="A49">
        <v>24</v>
      </c>
      <c r="B49" t="s">
        <v>289</v>
      </c>
      <c r="D49">
        <v>1</v>
      </c>
      <c r="E49">
        <v>58</v>
      </c>
      <c r="F49">
        <v>57</v>
      </c>
      <c r="G49" t="s">
        <v>198</v>
      </c>
      <c r="H49" t="s">
        <v>199</v>
      </c>
      <c r="I49" t="s">
        <v>290</v>
      </c>
      <c r="J49">
        <v>1</v>
      </c>
      <c r="L49">
        <f t="shared" si="0"/>
        <v>1</v>
      </c>
      <c r="M49">
        <v>2.89</v>
      </c>
      <c r="N49">
        <v>3.89</v>
      </c>
      <c r="O49" t="s">
        <v>201</v>
      </c>
      <c r="T49">
        <v>0</v>
      </c>
      <c r="U49">
        <v>0.01</v>
      </c>
      <c r="V49" t="s">
        <v>202</v>
      </c>
      <c r="W49">
        <v>1</v>
      </c>
      <c r="X49">
        <v>24</v>
      </c>
      <c r="Z49">
        <v>1</v>
      </c>
      <c r="AA49">
        <v>1</v>
      </c>
      <c r="AB49" t="s">
        <v>291</v>
      </c>
      <c r="AC49">
        <v>0</v>
      </c>
      <c r="AD49">
        <v>1</v>
      </c>
      <c r="AE49">
        <v>1</v>
      </c>
      <c r="AF49">
        <v>24</v>
      </c>
      <c r="AH49">
        <v>99</v>
      </c>
      <c r="AI49">
        <v>100</v>
      </c>
      <c r="AJ49">
        <v>9</v>
      </c>
      <c r="AO49">
        <v>1</v>
      </c>
      <c r="AP49">
        <v>2</v>
      </c>
      <c r="AQ49" t="s">
        <v>208</v>
      </c>
      <c r="AR49">
        <v>0</v>
      </c>
      <c r="AS49">
        <v>1</v>
      </c>
      <c r="AT49">
        <v>1</v>
      </c>
      <c r="AU49">
        <v>2</v>
      </c>
      <c r="AY49">
        <v>51</v>
      </c>
      <c r="AZ49">
        <v>52</v>
      </c>
      <c r="BA49">
        <v>51</v>
      </c>
      <c r="BB49">
        <v>2</v>
      </c>
      <c r="BC49">
        <v>33</v>
      </c>
      <c r="BD49">
        <v>46</v>
      </c>
      <c r="BE49">
        <v>90</v>
      </c>
      <c r="BF49">
        <v>0.492509273527515</v>
      </c>
      <c r="BG49">
        <v>0.99745833319891297</v>
      </c>
      <c r="BH49">
        <v>0.69327572978391805</v>
      </c>
      <c r="BI49">
        <v>1</v>
      </c>
      <c r="BJ49">
        <v>1</v>
      </c>
      <c r="BK49" s="1">
        <v>2</v>
      </c>
      <c r="BM49" s="1">
        <v>0</v>
      </c>
      <c r="BN49">
        <v>3</v>
      </c>
      <c r="BO49">
        <v>1</v>
      </c>
      <c r="BQ49">
        <v>61</v>
      </c>
      <c r="BT49" t="s">
        <v>221</v>
      </c>
      <c r="BU49">
        <v>39</v>
      </c>
      <c r="BV49">
        <v>1</v>
      </c>
      <c r="CA49">
        <v>0</v>
      </c>
      <c r="CB49">
        <v>0</v>
      </c>
      <c r="CC49">
        <v>66</v>
      </c>
      <c r="CD49">
        <v>52</v>
      </c>
      <c r="CE49">
        <v>51</v>
      </c>
      <c r="CF49">
        <v>51</v>
      </c>
      <c r="CG49">
        <v>1</v>
      </c>
      <c r="CH49">
        <v>20</v>
      </c>
      <c r="CI49" t="s">
        <v>210</v>
      </c>
      <c r="CJ49" t="s">
        <v>211</v>
      </c>
      <c r="CK49" t="s">
        <v>212</v>
      </c>
      <c r="CL49">
        <v>1</v>
      </c>
      <c r="CM49">
        <v>2</v>
      </c>
      <c r="CS49">
        <v>1</v>
      </c>
      <c r="CT49">
        <v>2.89</v>
      </c>
      <c r="CU49">
        <v>9</v>
      </c>
      <c r="CV49">
        <v>66</v>
      </c>
      <c r="CW49">
        <v>3</v>
      </c>
      <c r="CX49">
        <v>0.34571877964389702</v>
      </c>
      <c r="CY49">
        <v>0.79779861516972805</v>
      </c>
      <c r="CZ49">
        <v>0.249305642678883</v>
      </c>
      <c r="DB49">
        <v>61</v>
      </c>
      <c r="DC49">
        <v>0</v>
      </c>
      <c r="DD49">
        <v>20</v>
      </c>
      <c r="DE49">
        <v>40</v>
      </c>
      <c r="DF49">
        <v>39</v>
      </c>
      <c r="DG49">
        <v>45</v>
      </c>
      <c r="DH49">
        <v>51</v>
      </c>
      <c r="DI49">
        <v>54</v>
      </c>
      <c r="DJ49">
        <v>35</v>
      </c>
      <c r="DK49">
        <v>48</v>
      </c>
      <c r="DL49">
        <v>0</v>
      </c>
      <c r="DM49">
        <v>0</v>
      </c>
      <c r="DN49">
        <v>0</v>
      </c>
      <c r="DO49">
        <v>1</v>
      </c>
      <c r="DP49">
        <v>24</v>
      </c>
      <c r="GD49">
        <v>0</v>
      </c>
      <c r="GE49">
        <v>1</v>
      </c>
      <c r="GF49">
        <v>1</v>
      </c>
      <c r="GG49">
        <v>24</v>
      </c>
      <c r="GI49" t="s">
        <v>245</v>
      </c>
      <c r="GJ49">
        <v>188</v>
      </c>
      <c r="GK49">
        <v>0</v>
      </c>
      <c r="GL49">
        <v>0</v>
      </c>
      <c r="GM49">
        <v>0</v>
      </c>
      <c r="GN49">
        <v>1</v>
      </c>
      <c r="GO49">
        <v>1</v>
      </c>
    </row>
    <row r="50" spans="1:197" x14ac:dyDescent="0.25">
      <c r="L50">
        <f t="shared" si="0"/>
        <v>0</v>
      </c>
    </row>
    <row r="51" spans="1:197" x14ac:dyDescent="0.25">
      <c r="A51">
        <v>25</v>
      </c>
      <c r="B51" t="s">
        <v>292</v>
      </c>
      <c r="D51">
        <v>1</v>
      </c>
      <c r="E51">
        <v>58</v>
      </c>
      <c r="F51">
        <v>57</v>
      </c>
      <c r="G51" t="s">
        <v>198</v>
      </c>
      <c r="H51" t="s">
        <v>199</v>
      </c>
      <c r="I51" t="s">
        <v>293</v>
      </c>
      <c r="J51">
        <v>1</v>
      </c>
      <c r="L51">
        <f t="shared" si="0"/>
        <v>1</v>
      </c>
      <c r="M51">
        <v>4.3499999999999996</v>
      </c>
      <c r="N51">
        <v>5.35</v>
      </c>
      <c r="O51" t="s">
        <v>201</v>
      </c>
      <c r="T51">
        <v>0</v>
      </c>
      <c r="U51">
        <v>0.01</v>
      </c>
      <c r="V51" t="s">
        <v>202</v>
      </c>
      <c r="W51">
        <v>1</v>
      </c>
      <c r="X51">
        <v>25</v>
      </c>
      <c r="Z51">
        <v>1</v>
      </c>
      <c r="AA51">
        <v>1</v>
      </c>
      <c r="AB51" t="s">
        <v>294</v>
      </c>
      <c r="AC51">
        <v>0</v>
      </c>
      <c r="AD51">
        <v>1</v>
      </c>
      <c r="AE51">
        <v>1</v>
      </c>
      <c r="AF51">
        <v>25</v>
      </c>
      <c r="AH51">
        <v>99</v>
      </c>
      <c r="AI51">
        <v>54</v>
      </c>
      <c r="AJ51">
        <v>9</v>
      </c>
      <c r="AN51">
        <v>0</v>
      </c>
      <c r="AP51">
        <v>1</v>
      </c>
      <c r="AQ51" t="s">
        <v>208</v>
      </c>
      <c r="AR51">
        <v>0</v>
      </c>
      <c r="AS51">
        <v>1</v>
      </c>
      <c r="AT51">
        <v>1</v>
      </c>
      <c r="AU51">
        <v>1</v>
      </c>
      <c r="AY51">
        <v>54</v>
      </c>
      <c r="AZ51">
        <v>49</v>
      </c>
      <c r="BA51">
        <v>46</v>
      </c>
      <c r="BB51">
        <v>2</v>
      </c>
      <c r="BC51">
        <v>7</v>
      </c>
      <c r="BD51">
        <v>55</v>
      </c>
      <c r="BE51">
        <v>53</v>
      </c>
      <c r="BF51">
        <v>2.4324166194647001E-2</v>
      </c>
      <c r="BG51">
        <v>0.95552554630522502</v>
      </c>
      <c r="BH51">
        <v>0.29208312937408698</v>
      </c>
      <c r="BI51">
        <v>0</v>
      </c>
      <c r="BJ51">
        <v>1</v>
      </c>
      <c r="BK51" s="1">
        <v>2</v>
      </c>
      <c r="BM51" s="1">
        <v>0</v>
      </c>
      <c r="BN51">
        <v>2</v>
      </c>
      <c r="BP51">
        <v>2</v>
      </c>
      <c r="BQ51">
        <v>61</v>
      </c>
      <c r="BT51" t="s">
        <v>221</v>
      </c>
      <c r="BU51">
        <v>39</v>
      </c>
      <c r="BV51">
        <v>3</v>
      </c>
      <c r="CA51">
        <v>1</v>
      </c>
      <c r="CB51">
        <v>54</v>
      </c>
      <c r="CC51">
        <v>47</v>
      </c>
      <c r="CD51">
        <v>49</v>
      </c>
      <c r="CE51">
        <v>46</v>
      </c>
      <c r="CF51">
        <v>54</v>
      </c>
      <c r="CG51">
        <v>1</v>
      </c>
      <c r="CH51">
        <v>20</v>
      </c>
      <c r="CI51" t="s">
        <v>210</v>
      </c>
      <c r="CJ51" t="s">
        <v>211</v>
      </c>
      <c r="CK51" t="s">
        <v>212</v>
      </c>
      <c r="CL51">
        <v>1</v>
      </c>
      <c r="CM51">
        <v>2</v>
      </c>
      <c r="CS51">
        <v>1</v>
      </c>
      <c r="CT51">
        <v>4.3499999999999996</v>
      </c>
      <c r="CU51">
        <v>10</v>
      </c>
      <c r="CV51">
        <v>47</v>
      </c>
      <c r="CW51">
        <v>3</v>
      </c>
      <c r="CX51">
        <v>0.44797107790264601</v>
      </c>
      <c r="CY51">
        <v>0.15886773868573401</v>
      </c>
      <c r="CZ51">
        <v>1.2974902527379499E-2</v>
      </c>
      <c r="DB51">
        <v>61</v>
      </c>
      <c r="DC51">
        <v>0</v>
      </c>
      <c r="DD51">
        <v>40</v>
      </c>
      <c r="DE51">
        <v>50</v>
      </c>
      <c r="DF51">
        <v>87</v>
      </c>
      <c r="DG51">
        <v>36</v>
      </c>
      <c r="DH51">
        <v>63</v>
      </c>
      <c r="DI51">
        <v>60</v>
      </c>
      <c r="DJ51">
        <v>50</v>
      </c>
      <c r="DK51">
        <v>45</v>
      </c>
      <c r="DL51">
        <v>0</v>
      </c>
      <c r="DM51">
        <v>0</v>
      </c>
      <c r="DN51">
        <v>0</v>
      </c>
      <c r="DO51">
        <v>1</v>
      </c>
      <c r="DP51">
        <v>25</v>
      </c>
      <c r="GD51">
        <v>0</v>
      </c>
      <c r="GE51">
        <v>1</v>
      </c>
      <c r="GF51">
        <v>1</v>
      </c>
      <c r="GG51">
        <v>25</v>
      </c>
      <c r="GI51" t="s">
        <v>217</v>
      </c>
      <c r="GJ51">
        <v>807</v>
      </c>
      <c r="GK51">
        <v>0</v>
      </c>
      <c r="GL51">
        <v>0</v>
      </c>
      <c r="GM51">
        <v>0</v>
      </c>
      <c r="GN51">
        <v>1</v>
      </c>
      <c r="GO51">
        <v>1</v>
      </c>
    </row>
    <row r="52" spans="1:197" x14ac:dyDescent="0.25">
      <c r="L52">
        <f t="shared" si="0"/>
        <v>0</v>
      </c>
    </row>
    <row r="53" spans="1:197" x14ac:dyDescent="0.25">
      <c r="A53">
        <v>26</v>
      </c>
      <c r="B53" t="s">
        <v>295</v>
      </c>
      <c r="D53">
        <v>1</v>
      </c>
      <c r="E53">
        <v>58</v>
      </c>
      <c r="F53">
        <v>57</v>
      </c>
      <c r="G53" t="s">
        <v>198</v>
      </c>
      <c r="H53" t="s">
        <v>199</v>
      </c>
      <c r="I53" t="s">
        <v>296</v>
      </c>
      <c r="J53">
        <v>1</v>
      </c>
      <c r="L53">
        <f t="shared" si="0"/>
        <v>1</v>
      </c>
      <c r="M53">
        <v>2.2999999999999998</v>
      </c>
      <c r="N53">
        <v>3.3</v>
      </c>
      <c r="O53" t="s">
        <v>201</v>
      </c>
      <c r="T53">
        <v>0</v>
      </c>
      <c r="U53">
        <v>0.01</v>
      </c>
      <c r="V53" t="s">
        <v>202</v>
      </c>
      <c r="W53">
        <v>1</v>
      </c>
      <c r="X53">
        <v>26</v>
      </c>
      <c r="Z53">
        <v>1</v>
      </c>
      <c r="AA53">
        <v>1</v>
      </c>
      <c r="AB53" t="s">
        <v>297</v>
      </c>
      <c r="AC53">
        <v>0</v>
      </c>
      <c r="AD53">
        <v>1</v>
      </c>
      <c r="AE53">
        <v>1</v>
      </c>
      <c r="AF53">
        <v>26</v>
      </c>
      <c r="AH53">
        <v>99</v>
      </c>
      <c r="AI53">
        <v>49</v>
      </c>
      <c r="AJ53">
        <v>9</v>
      </c>
      <c r="AN53">
        <v>0</v>
      </c>
      <c r="AP53">
        <v>1</v>
      </c>
      <c r="AQ53" t="s">
        <v>208</v>
      </c>
      <c r="AR53">
        <v>0</v>
      </c>
      <c r="AS53">
        <v>1</v>
      </c>
      <c r="AT53">
        <v>1</v>
      </c>
      <c r="AU53">
        <v>2</v>
      </c>
      <c r="AY53">
        <v>46</v>
      </c>
      <c r="AZ53">
        <v>46</v>
      </c>
      <c r="BA53">
        <v>54</v>
      </c>
      <c r="BB53">
        <v>5</v>
      </c>
      <c r="BC53">
        <v>1</v>
      </c>
      <c r="BD53">
        <v>55</v>
      </c>
      <c r="BE53">
        <v>81</v>
      </c>
      <c r="BF53">
        <v>0.58789177004373605</v>
      </c>
      <c r="BG53">
        <v>0.83962907540659804</v>
      </c>
      <c r="BH53">
        <v>0.16140823210348901</v>
      </c>
      <c r="BI53">
        <v>0</v>
      </c>
      <c r="BJ53">
        <v>1</v>
      </c>
      <c r="BK53" s="1">
        <v>2</v>
      </c>
      <c r="BM53" s="1">
        <v>0</v>
      </c>
      <c r="BN53">
        <v>2</v>
      </c>
      <c r="BP53">
        <v>2</v>
      </c>
      <c r="BQ53">
        <v>61</v>
      </c>
      <c r="BT53" t="s">
        <v>209</v>
      </c>
      <c r="BU53">
        <v>30</v>
      </c>
      <c r="BV53">
        <v>6</v>
      </c>
      <c r="CA53">
        <v>1</v>
      </c>
      <c r="CB53">
        <v>49</v>
      </c>
      <c r="CC53">
        <v>47</v>
      </c>
      <c r="CD53">
        <v>46</v>
      </c>
      <c r="CE53">
        <v>54</v>
      </c>
      <c r="CF53">
        <v>46</v>
      </c>
      <c r="CG53">
        <v>1</v>
      </c>
      <c r="CH53">
        <v>20</v>
      </c>
      <c r="CI53" t="s">
        <v>210</v>
      </c>
      <c r="CJ53" t="s">
        <v>211</v>
      </c>
      <c r="CK53" t="s">
        <v>212</v>
      </c>
      <c r="CL53">
        <v>1</v>
      </c>
      <c r="CM53">
        <v>2</v>
      </c>
      <c r="CS53">
        <v>1</v>
      </c>
      <c r="CT53">
        <v>2.2999999999999998</v>
      </c>
      <c r="CU53">
        <v>10</v>
      </c>
      <c r="CV53">
        <v>47</v>
      </c>
      <c r="CW53">
        <v>3</v>
      </c>
      <c r="CX53">
        <v>0.44797107790264601</v>
      </c>
      <c r="CY53">
        <v>0.15886773868573401</v>
      </c>
      <c r="CZ53">
        <v>1.2974902527379499E-2</v>
      </c>
      <c r="DB53">
        <v>61</v>
      </c>
      <c r="DC53">
        <v>0</v>
      </c>
      <c r="DD53">
        <v>40</v>
      </c>
      <c r="DE53">
        <v>50</v>
      </c>
      <c r="DF53">
        <v>87</v>
      </c>
      <c r="DG53">
        <v>36</v>
      </c>
      <c r="DH53">
        <v>63</v>
      </c>
      <c r="DI53">
        <v>60</v>
      </c>
      <c r="DJ53">
        <v>50</v>
      </c>
      <c r="DK53">
        <v>45</v>
      </c>
      <c r="DL53">
        <v>0</v>
      </c>
      <c r="DM53">
        <v>0</v>
      </c>
      <c r="DN53">
        <v>0</v>
      </c>
      <c r="DO53">
        <v>1</v>
      </c>
      <c r="DP53">
        <v>26</v>
      </c>
      <c r="GD53">
        <v>0</v>
      </c>
      <c r="GE53">
        <v>1</v>
      </c>
      <c r="GF53">
        <v>1</v>
      </c>
      <c r="GG53">
        <v>26</v>
      </c>
      <c r="GI53" t="s">
        <v>245</v>
      </c>
      <c r="GJ53">
        <v>420</v>
      </c>
      <c r="GK53">
        <v>0</v>
      </c>
      <c r="GL53">
        <v>0</v>
      </c>
      <c r="GM53">
        <v>0</v>
      </c>
      <c r="GN53">
        <v>1</v>
      </c>
      <c r="GO53">
        <v>1</v>
      </c>
    </row>
    <row r="54" spans="1:197" x14ac:dyDescent="0.25">
      <c r="L54">
        <f t="shared" si="0"/>
        <v>0</v>
      </c>
    </row>
    <row r="55" spans="1:197" x14ac:dyDescent="0.25">
      <c r="A55">
        <v>27</v>
      </c>
      <c r="B55" t="s">
        <v>298</v>
      </c>
      <c r="D55">
        <v>1</v>
      </c>
      <c r="E55">
        <v>58</v>
      </c>
      <c r="F55">
        <v>57</v>
      </c>
      <c r="G55" t="s">
        <v>198</v>
      </c>
      <c r="H55" t="s">
        <v>199</v>
      </c>
      <c r="I55" t="s">
        <v>299</v>
      </c>
      <c r="J55">
        <v>1</v>
      </c>
      <c r="L55">
        <f t="shared" si="0"/>
        <v>1</v>
      </c>
      <c r="M55">
        <v>2.6</v>
      </c>
      <c r="N55">
        <v>3.6</v>
      </c>
      <c r="O55" t="s">
        <v>201</v>
      </c>
      <c r="T55">
        <v>0</v>
      </c>
      <c r="U55">
        <v>0.01</v>
      </c>
      <c r="V55" t="s">
        <v>202</v>
      </c>
      <c r="W55">
        <v>1</v>
      </c>
      <c r="X55">
        <v>27</v>
      </c>
      <c r="Z55">
        <v>1</v>
      </c>
      <c r="AA55">
        <v>1</v>
      </c>
      <c r="AB55" t="s">
        <v>300</v>
      </c>
      <c r="AC55">
        <v>0</v>
      </c>
      <c r="AD55">
        <v>1</v>
      </c>
      <c r="AE55">
        <v>1</v>
      </c>
      <c r="AF55">
        <v>27</v>
      </c>
      <c r="AH55">
        <v>99</v>
      </c>
      <c r="AI55">
        <v>20</v>
      </c>
      <c r="AJ55">
        <v>9</v>
      </c>
      <c r="AN55">
        <v>1</v>
      </c>
      <c r="AP55">
        <v>1</v>
      </c>
      <c r="AQ55" t="s">
        <v>208</v>
      </c>
      <c r="AR55">
        <v>0</v>
      </c>
      <c r="AS55">
        <v>1</v>
      </c>
      <c r="AT55">
        <v>1</v>
      </c>
      <c r="AU55">
        <v>3</v>
      </c>
      <c r="AY55">
        <v>51</v>
      </c>
      <c r="AZ55">
        <v>46</v>
      </c>
      <c r="BA55">
        <v>52</v>
      </c>
      <c r="BB55">
        <v>3</v>
      </c>
      <c r="BC55">
        <v>11</v>
      </c>
      <c r="BD55">
        <v>52</v>
      </c>
      <c r="BE55">
        <v>24</v>
      </c>
      <c r="BF55">
        <v>0.68357666639432801</v>
      </c>
      <c r="BG55">
        <v>0.63755236391124903</v>
      </c>
      <c r="BH55">
        <v>0.79399344738907496</v>
      </c>
      <c r="BI55">
        <v>1</v>
      </c>
      <c r="BJ55">
        <v>1</v>
      </c>
      <c r="BK55" s="1">
        <v>2</v>
      </c>
      <c r="BM55" s="1">
        <v>0</v>
      </c>
      <c r="BN55">
        <v>3</v>
      </c>
      <c r="BO55">
        <v>1</v>
      </c>
      <c r="BQ55">
        <v>61</v>
      </c>
      <c r="BT55" t="s">
        <v>209</v>
      </c>
      <c r="BU55">
        <v>30</v>
      </c>
      <c r="BV55">
        <v>10</v>
      </c>
      <c r="CA55">
        <v>1</v>
      </c>
      <c r="CB55">
        <v>20</v>
      </c>
      <c r="CC55">
        <v>66</v>
      </c>
      <c r="CD55">
        <v>46</v>
      </c>
      <c r="CE55">
        <v>52</v>
      </c>
      <c r="CF55">
        <v>51</v>
      </c>
      <c r="CG55">
        <v>1</v>
      </c>
      <c r="CH55">
        <v>20</v>
      </c>
      <c r="CI55" t="s">
        <v>210</v>
      </c>
      <c r="CJ55" t="s">
        <v>211</v>
      </c>
      <c r="CK55" t="s">
        <v>212</v>
      </c>
      <c r="CL55">
        <v>1</v>
      </c>
      <c r="CM55">
        <v>2</v>
      </c>
      <c r="CS55">
        <v>1</v>
      </c>
      <c r="CT55">
        <v>2.6</v>
      </c>
      <c r="CU55">
        <v>9</v>
      </c>
      <c r="CV55">
        <v>66</v>
      </c>
      <c r="CW55">
        <v>3</v>
      </c>
      <c r="CX55">
        <v>0.34571877964389702</v>
      </c>
      <c r="CY55">
        <v>0.79779861516972805</v>
      </c>
      <c r="CZ55">
        <v>0.249305642678883</v>
      </c>
      <c r="DB55">
        <v>61</v>
      </c>
      <c r="DC55">
        <v>0</v>
      </c>
      <c r="DD55">
        <v>20</v>
      </c>
      <c r="DE55">
        <v>40</v>
      </c>
      <c r="DF55">
        <v>39</v>
      </c>
      <c r="DG55">
        <v>45</v>
      </c>
      <c r="DH55">
        <v>51</v>
      </c>
      <c r="DI55">
        <v>54</v>
      </c>
      <c r="DJ55">
        <v>35</v>
      </c>
      <c r="DK55">
        <v>48</v>
      </c>
      <c r="DL55">
        <v>0</v>
      </c>
      <c r="DM55">
        <v>0</v>
      </c>
      <c r="DN55">
        <v>0</v>
      </c>
      <c r="DO55">
        <v>1</v>
      </c>
      <c r="DP55">
        <v>27</v>
      </c>
      <c r="GD55">
        <v>0</v>
      </c>
      <c r="GE55">
        <v>1</v>
      </c>
      <c r="GF55">
        <v>1</v>
      </c>
      <c r="GG55">
        <v>27</v>
      </c>
      <c r="GI55" t="s">
        <v>275</v>
      </c>
      <c r="GJ55">
        <v>984</v>
      </c>
      <c r="GK55">
        <v>0</v>
      </c>
      <c r="GL55">
        <v>0</v>
      </c>
      <c r="GM55">
        <v>0</v>
      </c>
      <c r="GN55">
        <v>1</v>
      </c>
      <c r="GO55">
        <v>1</v>
      </c>
    </row>
    <row r="56" spans="1:197" x14ac:dyDescent="0.25">
      <c r="L56">
        <f t="shared" si="0"/>
        <v>0</v>
      </c>
    </row>
    <row r="57" spans="1:197" x14ac:dyDescent="0.25">
      <c r="A57">
        <v>28</v>
      </c>
      <c r="B57" t="s">
        <v>301</v>
      </c>
      <c r="D57">
        <v>1</v>
      </c>
      <c r="E57">
        <v>58</v>
      </c>
      <c r="F57">
        <v>57</v>
      </c>
      <c r="G57" t="s">
        <v>198</v>
      </c>
      <c r="H57" t="s">
        <v>199</v>
      </c>
      <c r="I57" t="s">
        <v>302</v>
      </c>
      <c r="J57">
        <v>1</v>
      </c>
      <c r="L57">
        <f t="shared" si="0"/>
        <v>1</v>
      </c>
      <c r="M57">
        <v>2.29</v>
      </c>
      <c r="N57">
        <v>3.29</v>
      </c>
      <c r="O57" t="s">
        <v>201</v>
      </c>
      <c r="T57">
        <v>0</v>
      </c>
      <c r="U57">
        <v>0.01</v>
      </c>
      <c r="V57" t="s">
        <v>202</v>
      </c>
      <c r="W57">
        <v>1</v>
      </c>
      <c r="X57">
        <v>28</v>
      </c>
      <c r="Z57">
        <v>1</v>
      </c>
      <c r="AA57">
        <v>1</v>
      </c>
      <c r="AB57" t="s">
        <v>303</v>
      </c>
      <c r="AC57">
        <v>0</v>
      </c>
      <c r="AD57">
        <v>1</v>
      </c>
      <c r="AE57">
        <v>1</v>
      </c>
      <c r="AF57">
        <v>28</v>
      </c>
      <c r="AH57">
        <v>99</v>
      </c>
      <c r="AI57">
        <v>51</v>
      </c>
      <c r="AJ57">
        <v>9</v>
      </c>
      <c r="AO57">
        <v>0</v>
      </c>
      <c r="AP57">
        <v>2</v>
      </c>
      <c r="AQ57" t="s">
        <v>208</v>
      </c>
      <c r="AR57">
        <v>0</v>
      </c>
      <c r="AS57">
        <v>1</v>
      </c>
      <c r="AT57">
        <v>1</v>
      </c>
      <c r="AU57">
        <v>3</v>
      </c>
      <c r="AY57">
        <v>51</v>
      </c>
      <c r="AZ57">
        <v>55</v>
      </c>
      <c r="BA57">
        <v>54</v>
      </c>
      <c r="BB57">
        <v>8</v>
      </c>
      <c r="BC57">
        <v>52</v>
      </c>
      <c r="BD57">
        <v>46</v>
      </c>
      <c r="BE57">
        <v>7</v>
      </c>
      <c r="BF57">
        <v>0.15263273484211901</v>
      </c>
      <c r="BG57">
        <v>0.65989065350159504</v>
      </c>
      <c r="BH57">
        <v>0.75675023909942696</v>
      </c>
      <c r="BI57">
        <v>0</v>
      </c>
      <c r="BJ57">
        <v>1</v>
      </c>
      <c r="BK57" s="1">
        <v>2</v>
      </c>
      <c r="BM57" s="1">
        <v>0</v>
      </c>
      <c r="BN57">
        <v>2</v>
      </c>
      <c r="BP57">
        <v>2</v>
      </c>
      <c r="BQ57">
        <v>61</v>
      </c>
      <c r="BT57" t="s">
        <v>209</v>
      </c>
      <c r="BU57">
        <v>30</v>
      </c>
      <c r="BV57">
        <v>5</v>
      </c>
      <c r="CA57">
        <v>1</v>
      </c>
      <c r="CB57">
        <v>51</v>
      </c>
      <c r="CC57">
        <v>47</v>
      </c>
      <c r="CD57">
        <v>55</v>
      </c>
      <c r="CE57">
        <v>54</v>
      </c>
      <c r="CF57">
        <v>51</v>
      </c>
      <c r="CG57">
        <v>1</v>
      </c>
      <c r="CH57">
        <v>20</v>
      </c>
      <c r="CI57" t="s">
        <v>210</v>
      </c>
      <c r="CJ57" t="s">
        <v>211</v>
      </c>
      <c r="CK57" t="s">
        <v>212</v>
      </c>
      <c r="CL57">
        <v>1</v>
      </c>
      <c r="CM57">
        <v>2</v>
      </c>
      <c r="CS57">
        <v>1</v>
      </c>
      <c r="CT57">
        <v>2.29</v>
      </c>
      <c r="CU57">
        <v>10</v>
      </c>
      <c r="CV57">
        <v>47</v>
      </c>
      <c r="CW57">
        <v>3</v>
      </c>
      <c r="CX57">
        <v>0.44797107790264601</v>
      </c>
      <c r="CY57">
        <v>0.15886773868573401</v>
      </c>
      <c r="CZ57">
        <v>1.2974902527379499E-2</v>
      </c>
      <c r="DB57">
        <v>61</v>
      </c>
      <c r="DC57">
        <v>0</v>
      </c>
      <c r="DD57">
        <v>40</v>
      </c>
      <c r="DE57">
        <v>50</v>
      </c>
      <c r="DF57">
        <v>87</v>
      </c>
      <c r="DG57">
        <v>36</v>
      </c>
      <c r="DH57">
        <v>63</v>
      </c>
      <c r="DI57">
        <v>60</v>
      </c>
      <c r="DJ57">
        <v>50</v>
      </c>
      <c r="DK57">
        <v>45</v>
      </c>
      <c r="DL57">
        <v>0</v>
      </c>
      <c r="DM57">
        <v>0</v>
      </c>
      <c r="DN57">
        <v>0</v>
      </c>
      <c r="DO57">
        <v>1</v>
      </c>
      <c r="DP57">
        <v>28</v>
      </c>
      <c r="GD57">
        <v>0</v>
      </c>
      <c r="GE57">
        <v>1</v>
      </c>
      <c r="GF57">
        <v>1</v>
      </c>
      <c r="GG57">
        <v>28</v>
      </c>
      <c r="GI57" t="s">
        <v>282</v>
      </c>
      <c r="GJ57">
        <v>393</v>
      </c>
      <c r="GK57">
        <v>0</v>
      </c>
      <c r="GL57">
        <v>0</v>
      </c>
      <c r="GM57">
        <v>0</v>
      </c>
      <c r="GN57">
        <v>1</v>
      </c>
      <c r="GO57">
        <v>1</v>
      </c>
    </row>
    <row r="58" spans="1:197" x14ac:dyDescent="0.25">
      <c r="L58">
        <f t="shared" si="0"/>
        <v>0</v>
      </c>
    </row>
    <row r="59" spans="1:197" x14ac:dyDescent="0.25">
      <c r="A59">
        <v>29</v>
      </c>
      <c r="B59" t="s">
        <v>304</v>
      </c>
      <c r="D59">
        <v>1</v>
      </c>
      <c r="E59">
        <v>58</v>
      </c>
      <c r="F59">
        <v>57</v>
      </c>
      <c r="G59" t="s">
        <v>198</v>
      </c>
      <c r="H59" t="s">
        <v>199</v>
      </c>
      <c r="I59" t="s">
        <v>305</v>
      </c>
      <c r="J59">
        <v>1</v>
      </c>
      <c r="L59">
        <f t="shared" si="0"/>
        <v>1</v>
      </c>
      <c r="M59">
        <v>2.69</v>
      </c>
      <c r="N59">
        <v>3.69</v>
      </c>
      <c r="O59" t="s">
        <v>201</v>
      </c>
      <c r="T59">
        <v>0</v>
      </c>
      <c r="U59">
        <v>0.01</v>
      </c>
      <c r="V59" t="s">
        <v>202</v>
      </c>
      <c r="W59">
        <v>1</v>
      </c>
      <c r="X59">
        <v>29</v>
      </c>
      <c r="Z59">
        <v>1</v>
      </c>
      <c r="AA59">
        <v>1</v>
      </c>
      <c r="AB59" t="s">
        <v>306</v>
      </c>
      <c r="AC59">
        <v>0</v>
      </c>
      <c r="AD59">
        <v>1</v>
      </c>
      <c r="AE59">
        <v>1</v>
      </c>
      <c r="AF59">
        <v>29</v>
      </c>
      <c r="AH59">
        <v>99</v>
      </c>
      <c r="AI59">
        <v>20</v>
      </c>
      <c r="AJ59">
        <v>9</v>
      </c>
      <c r="AN59">
        <v>0</v>
      </c>
      <c r="AP59">
        <v>1</v>
      </c>
      <c r="AQ59" t="s">
        <v>208</v>
      </c>
      <c r="AR59">
        <v>0</v>
      </c>
      <c r="AS59">
        <v>1</v>
      </c>
      <c r="AT59">
        <v>1</v>
      </c>
      <c r="AU59">
        <v>1</v>
      </c>
      <c r="AY59">
        <v>49</v>
      </c>
      <c r="AZ59">
        <v>47</v>
      </c>
      <c r="BA59">
        <v>48</v>
      </c>
      <c r="BB59">
        <v>1</v>
      </c>
      <c r="BC59">
        <v>18</v>
      </c>
      <c r="BD59">
        <v>50</v>
      </c>
      <c r="BE59">
        <v>41</v>
      </c>
      <c r="BF59">
        <v>0.484278596195438</v>
      </c>
      <c r="BG59">
        <v>0.39986783114560798</v>
      </c>
      <c r="BH59">
        <v>0.84211589390897001</v>
      </c>
      <c r="BI59">
        <v>0</v>
      </c>
      <c r="BJ59">
        <v>2</v>
      </c>
      <c r="BK59" s="1">
        <v>2</v>
      </c>
      <c r="BM59" s="1">
        <v>0</v>
      </c>
      <c r="BN59">
        <v>2</v>
      </c>
      <c r="BP59">
        <v>2</v>
      </c>
      <c r="BQ59">
        <v>61</v>
      </c>
      <c r="BT59" t="s">
        <v>221</v>
      </c>
      <c r="BU59">
        <v>39</v>
      </c>
      <c r="BV59">
        <v>10</v>
      </c>
      <c r="CA59">
        <v>1</v>
      </c>
      <c r="CB59">
        <v>20</v>
      </c>
      <c r="CC59">
        <v>14</v>
      </c>
      <c r="CD59">
        <v>47</v>
      </c>
      <c r="CE59">
        <v>48</v>
      </c>
      <c r="CF59">
        <v>49</v>
      </c>
      <c r="CG59">
        <v>2</v>
      </c>
      <c r="CH59">
        <v>20</v>
      </c>
      <c r="CI59" t="s">
        <v>210</v>
      </c>
      <c r="CJ59" t="s">
        <v>211</v>
      </c>
      <c r="CK59" t="s">
        <v>212</v>
      </c>
      <c r="CL59">
        <v>1</v>
      </c>
      <c r="CM59">
        <v>2</v>
      </c>
      <c r="CS59">
        <v>1</v>
      </c>
      <c r="CT59">
        <v>2.69</v>
      </c>
      <c r="CU59">
        <v>12</v>
      </c>
      <c r="CV59">
        <v>14</v>
      </c>
      <c r="CW59">
        <v>3</v>
      </c>
      <c r="CX59">
        <v>0.46624920992033198</v>
      </c>
      <c r="CY59">
        <v>0.32623120363659103</v>
      </c>
      <c r="CZ59">
        <v>0.37138113242388998</v>
      </c>
      <c r="DB59">
        <v>61</v>
      </c>
      <c r="DC59">
        <v>50</v>
      </c>
      <c r="DD59">
        <v>50</v>
      </c>
      <c r="DE59">
        <v>50</v>
      </c>
      <c r="DF59">
        <v>3</v>
      </c>
      <c r="DG59">
        <v>47</v>
      </c>
      <c r="DH59">
        <v>3</v>
      </c>
      <c r="DI59">
        <v>45</v>
      </c>
      <c r="DJ59">
        <v>52</v>
      </c>
      <c r="DK59">
        <v>60</v>
      </c>
      <c r="DL59">
        <v>0</v>
      </c>
      <c r="DM59">
        <v>0</v>
      </c>
      <c r="DN59">
        <v>0</v>
      </c>
      <c r="DO59">
        <v>1</v>
      </c>
      <c r="DP59">
        <v>29</v>
      </c>
      <c r="GD59">
        <v>0</v>
      </c>
      <c r="GE59">
        <v>1</v>
      </c>
      <c r="GF59">
        <v>1</v>
      </c>
      <c r="GG59">
        <v>29</v>
      </c>
      <c r="GI59" t="s">
        <v>230</v>
      </c>
      <c r="GJ59">
        <v>946</v>
      </c>
      <c r="GK59">
        <v>0</v>
      </c>
      <c r="GL59">
        <v>0</v>
      </c>
      <c r="GM59">
        <v>0</v>
      </c>
      <c r="GN59">
        <v>1</v>
      </c>
      <c r="GO59">
        <v>1</v>
      </c>
    </row>
    <row r="60" spans="1:197" x14ac:dyDescent="0.25">
      <c r="L60">
        <f t="shared" si="0"/>
        <v>0</v>
      </c>
    </row>
    <row r="61" spans="1:197" x14ac:dyDescent="0.25">
      <c r="A61">
        <v>30</v>
      </c>
      <c r="B61" t="s">
        <v>307</v>
      </c>
      <c r="D61">
        <v>1</v>
      </c>
      <c r="E61">
        <v>58</v>
      </c>
      <c r="F61">
        <v>57</v>
      </c>
      <c r="G61" t="s">
        <v>198</v>
      </c>
      <c r="H61" t="s">
        <v>199</v>
      </c>
      <c r="I61" t="s">
        <v>308</v>
      </c>
      <c r="J61">
        <v>1</v>
      </c>
      <c r="L61">
        <f t="shared" si="0"/>
        <v>1</v>
      </c>
      <c r="M61">
        <v>1.89</v>
      </c>
      <c r="N61">
        <v>2.89</v>
      </c>
      <c r="O61" t="s">
        <v>201</v>
      </c>
      <c r="T61">
        <v>0</v>
      </c>
      <c r="U61">
        <v>0.01</v>
      </c>
      <c r="V61" t="s">
        <v>202</v>
      </c>
      <c r="W61">
        <v>1</v>
      </c>
      <c r="X61">
        <v>30</v>
      </c>
      <c r="Z61">
        <v>1</v>
      </c>
      <c r="AA61">
        <v>1</v>
      </c>
      <c r="AB61" t="s">
        <v>309</v>
      </c>
      <c r="AC61">
        <v>0</v>
      </c>
      <c r="AD61">
        <v>1</v>
      </c>
      <c r="AE61">
        <v>1</v>
      </c>
      <c r="AF61">
        <v>30</v>
      </c>
      <c r="AH61">
        <v>99</v>
      </c>
      <c r="AI61">
        <v>91</v>
      </c>
      <c r="AJ61">
        <v>9</v>
      </c>
      <c r="AN61">
        <v>1</v>
      </c>
      <c r="AP61">
        <v>1</v>
      </c>
      <c r="AQ61" t="s">
        <v>208</v>
      </c>
      <c r="AR61">
        <v>0</v>
      </c>
      <c r="AS61">
        <v>1</v>
      </c>
      <c r="AT61">
        <v>1</v>
      </c>
      <c r="AU61">
        <v>1</v>
      </c>
      <c r="AY61">
        <v>54</v>
      </c>
      <c r="AZ61">
        <v>54</v>
      </c>
      <c r="BA61">
        <v>50</v>
      </c>
      <c r="BB61">
        <v>7</v>
      </c>
      <c r="BC61">
        <v>54</v>
      </c>
      <c r="BD61">
        <v>48</v>
      </c>
      <c r="BE61">
        <v>83</v>
      </c>
      <c r="BF61">
        <v>0.64396455719858903</v>
      </c>
      <c r="BG61">
        <v>0.58725765159975696</v>
      </c>
      <c r="BH61">
        <v>0.13767676010485999</v>
      </c>
      <c r="BI61">
        <v>1</v>
      </c>
      <c r="BJ61">
        <v>4</v>
      </c>
      <c r="BK61" s="1">
        <v>2</v>
      </c>
      <c r="BM61" s="1">
        <v>0</v>
      </c>
      <c r="BN61">
        <v>3</v>
      </c>
      <c r="BO61">
        <v>1</v>
      </c>
      <c r="BQ61">
        <v>61</v>
      </c>
      <c r="BT61" t="s">
        <v>209</v>
      </c>
      <c r="BU61">
        <v>30</v>
      </c>
      <c r="BV61">
        <v>10</v>
      </c>
      <c r="CA61">
        <v>1</v>
      </c>
      <c r="CB61">
        <v>91</v>
      </c>
      <c r="CC61">
        <v>64</v>
      </c>
      <c r="CD61">
        <v>54</v>
      </c>
      <c r="CE61">
        <v>50</v>
      </c>
      <c r="CF61">
        <v>54</v>
      </c>
      <c r="CG61">
        <v>4</v>
      </c>
      <c r="CH61">
        <v>20</v>
      </c>
      <c r="CI61" t="s">
        <v>210</v>
      </c>
      <c r="CJ61" t="s">
        <v>211</v>
      </c>
      <c r="CK61" t="s">
        <v>212</v>
      </c>
      <c r="CL61">
        <v>1</v>
      </c>
      <c r="CM61">
        <v>2</v>
      </c>
      <c r="CS61">
        <v>1</v>
      </c>
      <c r="CT61">
        <v>1.89</v>
      </c>
      <c r="CU61">
        <v>11</v>
      </c>
      <c r="CV61">
        <v>64</v>
      </c>
      <c r="CW61">
        <v>3</v>
      </c>
      <c r="CX61">
        <v>0.35203836050038201</v>
      </c>
      <c r="CY61">
        <v>0.62095112542879605</v>
      </c>
      <c r="CZ61">
        <v>0.90559157977595195</v>
      </c>
      <c r="DB61">
        <v>61</v>
      </c>
      <c r="DC61">
        <v>50</v>
      </c>
      <c r="DD61">
        <v>33</v>
      </c>
      <c r="DE61">
        <v>60</v>
      </c>
      <c r="DF61">
        <v>26</v>
      </c>
      <c r="DG61">
        <v>80</v>
      </c>
      <c r="DH61">
        <v>56</v>
      </c>
      <c r="DI61">
        <v>42</v>
      </c>
      <c r="DJ61">
        <v>65</v>
      </c>
      <c r="DK61">
        <v>56</v>
      </c>
      <c r="DL61">
        <v>0</v>
      </c>
      <c r="DM61">
        <v>0</v>
      </c>
      <c r="DN61">
        <v>0</v>
      </c>
      <c r="DO61">
        <v>1</v>
      </c>
      <c r="DP61">
        <v>30</v>
      </c>
      <c r="GD61">
        <v>0</v>
      </c>
      <c r="GE61">
        <v>1</v>
      </c>
      <c r="GF61">
        <v>1</v>
      </c>
      <c r="GG61">
        <v>30</v>
      </c>
      <c r="GI61" t="s">
        <v>230</v>
      </c>
      <c r="GJ61">
        <v>748</v>
      </c>
      <c r="GK61">
        <v>0</v>
      </c>
      <c r="GL61">
        <v>0</v>
      </c>
      <c r="GM61">
        <v>0</v>
      </c>
      <c r="GN61">
        <v>1</v>
      </c>
      <c r="GO61">
        <v>1</v>
      </c>
    </row>
    <row r="62" spans="1:197" x14ac:dyDescent="0.25">
      <c r="L62">
        <f t="shared" si="0"/>
        <v>0</v>
      </c>
    </row>
    <row r="63" spans="1:197" x14ac:dyDescent="0.25">
      <c r="A63">
        <v>31</v>
      </c>
      <c r="B63" t="s">
        <v>310</v>
      </c>
      <c r="D63">
        <v>1</v>
      </c>
      <c r="E63">
        <v>58</v>
      </c>
      <c r="F63">
        <v>57</v>
      </c>
      <c r="G63" t="s">
        <v>198</v>
      </c>
      <c r="H63" t="s">
        <v>199</v>
      </c>
      <c r="I63" t="s">
        <v>311</v>
      </c>
      <c r="J63">
        <v>1</v>
      </c>
      <c r="L63">
        <f t="shared" si="0"/>
        <v>1</v>
      </c>
      <c r="M63">
        <v>2.11</v>
      </c>
      <c r="N63">
        <v>3.11</v>
      </c>
      <c r="O63" t="s">
        <v>201</v>
      </c>
      <c r="T63">
        <v>0</v>
      </c>
      <c r="U63">
        <v>0.01</v>
      </c>
      <c r="V63" t="s">
        <v>202</v>
      </c>
      <c r="W63">
        <v>1</v>
      </c>
      <c r="X63">
        <v>31</v>
      </c>
      <c r="Z63">
        <v>1</v>
      </c>
      <c r="AA63">
        <v>1</v>
      </c>
      <c r="AB63" t="s">
        <v>312</v>
      </c>
      <c r="AC63">
        <v>0</v>
      </c>
      <c r="AD63">
        <v>1</v>
      </c>
      <c r="AE63">
        <v>1</v>
      </c>
      <c r="AF63">
        <v>31</v>
      </c>
      <c r="AH63">
        <v>99</v>
      </c>
      <c r="AI63">
        <v>69</v>
      </c>
      <c r="AJ63">
        <v>9</v>
      </c>
      <c r="AO63">
        <v>1</v>
      </c>
      <c r="AP63">
        <v>2</v>
      </c>
      <c r="AQ63" t="s">
        <v>208</v>
      </c>
      <c r="AR63">
        <v>0</v>
      </c>
      <c r="AS63">
        <v>1</v>
      </c>
      <c r="AT63">
        <v>1</v>
      </c>
      <c r="AU63">
        <v>2</v>
      </c>
      <c r="AY63">
        <v>52</v>
      </c>
      <c r="AZ63">
        <v>52</v>
      </c>
      <c r="BA63">
        <v>52</v>
      </c>
      <c r="BB63">
        <v>10</v>
      </c>
      <c r="BC63">
        <v>30</v>
      </c>
      <c r="BD63">
        <v>48</v>
      </c>
      <c r="BE63">
        <v>74</v>
      </c>
      <c r="BF63">
        <v>0.99913022922224404</v>
      </c>
      <c r="BG63">
        <v>0.96375947216139901</v>
      </c>
      <c r="BH63">
        <v>0.825831229919612</v>
      </c>
      <c r="BI63">
        <v>1</v>
      </c>
      <c r="BJ63">
        <v>4</v>
      </c>
      <c r="BK63" s="1">
        <v>2</v>
      </c>
      <c r="BM63" s="1">
        <v>0</v>
      </c>
      <c r="BN63">
        <v>3</v>
      </c>
      <c r="BO63">
        <v>1</v>
      </c>
      <c r="BQ63">
        <v>61</v>
      </c>
      <c r="BT63" t="s">
        <v>209</v>
      </c>
      <c r="BU63">
        <v>30</v>
      </c>
      <c r="BV63">
        <v>7</v>
      </c>
      <c r="CA63">
        <v>1</v>
      </c>
      <c r="CB63">
        <v>69</v>
      </c>
      <c r="CC63">
        <v>64</v>
      </c>
      <c r="CD63">
        <v>52</v>
      </c>
      <c r="CE63">
        <v>52</v>
      </c>
      <c r="CF63">
        <v>52</v>
      </c>
      <c r="CG63">
        <v>4</v>
      </c>
      <c r="CH63">
        <v>20</v>
      </c>
      <c r="CI63" t="s">
        <v>210</v>
      </c>
      <c r="CJ63" t="s">
        <v>211</v>
      </c>
      <c r="CK63" t="s">
        <v>212</v>
      </c>
      <c r="CL63">
        <v>1</v>
      </c>
      <c r="CM63">
        <v>2</v>
      </c>
      <c r="CS63">
        <v>1</v>
      </c>
      <c r="CT63">
        <v>2.11</v>
      </c>
      <c r="CU63">
        <v>11</v>
      </c>
      <c r="CV63">
        <v>64</v>
      </c>
      <c r="CW63">
        <v>3</v>
      </c>
      <c r="CX63">
        <v>0.35203836050038201</v>
      </c>
      <c r="CY63">
        <v>0.62095112542879605</v>
      </c>
      <c r="CZ63">
        <v>0.90559157977595195</v>
      </c>
      <c r="DB63">
        <v>61</v>
      </c>
      <c r="DC63">
        <v>50</v>
      </c>
      <c r="DD63">
        <v>33</v>
      </c>
      <c r="DE63">
        <v>60</v>
      </c>
      <c r="DF63">
        <v>26</v>
      </c>
      <c r="DG63">
        <v>80</v>
      </c>
      <c r="DH63">
        <v>56</v>
      </c>
      <c r="DI63">
        <v>42</v>
      </c>
      <c r="DJ63">
        <v>65</v>
      </c>
      <c r="DK63">
        <v>56</v>
      </c>
      <c r="DL63">
        <v>0</v>
      </c>
      <c r="DM63">
        <v>0</v>
      </c>
      <c r="DN63">
        <v>0</v>
      </c>
      <c r="DO63">
        <v>1</v>
      </c>
      <c r="DP63">
        <v>31</v>
      </c>
      <c r="GD63">
        <v>0</v>
      </c>
      <c r="GE63">
        <v>1</v>
      </c>
      <c r="GF63">
        <v>1</v>
      </c>
      <c r="GG63">
        <v>31</v>
      </c>
      <c r="GI63" t="s">
        <v>213</v>
      </c>
      <c r="GJ63">
        <v>372</v>
      </c>
      <c r="GK63">
        <v>0</v>
      </c>
      <c r="GL63">
        <v>0</v>
      </c>
      <c r="GM63">
        <v>0</v>
      </c>
      <c r="GN63">
        <v>1</v>
      </c>
      <c r="GO63">
        <v>1</v>
      </c>
    </row>
    <row r="64" spans="1:197" x14ac:dyDescent="0.25">
      <c r="L64">
        <f t="shared" si="0"/>
        <v>0</v>
      </c>
    </row>
    <row r="65" spans="1:197" x14ac:dyDescent="0.25">
      <c r="A65">
        <v>32</v>
      </c>
      <c r="B65" t="s">
        <v>313</v>
      </c>
      <c r="D65">
        <v>1</v>
      </c>
      <c r="E65">
        <v>58</v>
      </c>
      <c r="F65">
        <v>57</v>
      </c>
      <c r="G65" t="s">
        <v>198</v>
      </c>
      <c r="H65" t="s">
        <v>199</v>
      </c>
      <c r="I65" t="s">
        <v>314</v>
      </c>
      <c r="J65">
        <v>1</v>
      </c>
      <c r="L65">
        <f t="shared" si="0"/>
        <v>1</v>
      </c>
      <c r="M65">
        <v>2.4500000000000002</v>
      </c>
      <c r="N65">
        <v>3.45</v>
      </c>
      <c r="O65" t="s">
        <v>201</v>
      </c>
      <c r="T65">
        <v>0</v>
      </c>
      <c r="U65">
        <v>0.01</v>
      </c>
      <c r="V65" t="s">
        <v>202</v>
      </c>
      <c r="W65">
        <v>1</v>
      </c>
      <c r="X65">
        <v>32</v>
      </c>
      <c r="Z65">
        <v>1</v>
      </c>
      <c r="AA65">
        <v>1</v>
      </c>
      <c r="AB65" t="s">
        <v>315</v>
      </c>
      <c r="AC65">
        <v>0</v>
      </c>
      <c r="AD65">
        <v>1</v>
      </c>
      <c r="AE65">
        <v>1</v>
      </c>
      <c r="AF65">
        <v>32</v>
      </c>
      <c r="AH65">
        <v>99</v>
      </c>
      <c r="AI65">
        <v>30</v>
      </c>
      <c r="AJ65">
        <v>9</v>
      </c>
      <c r="AN65">
        <v>0</v>
      </c>
      <c r="AP65">
        <v>1</v>
      </c>
      <c r="AQ65" t="s">
        <v>208</v>
      </c>
      <c r="AR65">
        <v>0</v>
      </c>
      <c r="AS65">
        <v>1</v>
      </c>
      <c r="AT65">
        <v>1</v>
      </c>
      <c r="AU65">
        <v>2</v>
      </c>
      <c r="AY65">
        <v>46</v>
      </c>
      <c r="AZ65">
        <v>50</v>
      </c>
      <c r="BA65">
        <v>52</v>
      </c>
      <c r="BB65">
        <v>7</v>
      </c>
      <c r="BC65">
        <v>5</v>
      </c>
      <c r="BD65">
        <v>50</v>
      </c>
      <c r="BE65">
        <v>1</v>
      </c>
      <c r="BF65">
        <v>0.45393879206506199</v>
      </c>
      <c r="BG65">
        <v>0.82024179795149899</v>
      </c>
      <c r="BH65">
        <v>0.98948487092537396</v>
      </c>
      <c r="BI65">
        <v>0</v>
      </c>
      <c r="BJ65">
        <v>2</v>
      </c>
      <c r="BK65" s="1">
        <v>2</v>
      </c>
      <c r="BM65" s="1">
        <v>0</v>
      </c>
      <c r="BN65">
        <v>2</v>
      </c>
      <c r="BP65">
        <v>2</v>
      </c>
      <c r="BQ65">
        <v>61</v>
      </c>
      <c r="BT65" t="s">
        <v>209</v>
      </c>
      <c r="BU65">
        <v>30</v>
      </c>
      <c r="BV65">
        <v>10</v>
      </c>
      <c r="CA65">
        <v>1</v>
      </c>
      <c r="CB65">
        <v>30</v>
      </c>
      <c r="CC65">
        <v>14</v>
      </c>
      <c r="CD65">
        <v>50</v>
      </c>
      <c r="CE65">
        <v>52</v>
      </c>
      <c r="CF65">
        <v>46</v>
      </c>
      <c r="CG65">
        <v>2</v>
      </c>
      <c r="CH65">
        <v>20</v>
      </c>
      <c r="CI65" t="s">
        <v>210</v>
      </c>
      <c r="CJ65" t="s">
        <v>211</v>
      </c>
      <c r="CK65" t="s">
        <v>212</v>
      </c>
      <c r="CL65">
        <v>1</v>
      </c>
      <c r="CM65">
        <v>2</v>
      </c>
      <c r="CS65">
        <v>1</v>
      </c>
      <c r="CT65">
        <v>2.4500000000000002</v>
      </c>
      <c r="CU65">
        <v>12</v>
      </c>
      <c r="CV65">
        <v>14</v>
      </c>
      <c r="CW65">
        <v>3</v>
      </c>
      <c r="CX65">
        <v>0.46624920992033198</v>
      </c>
      <c r="CY65">
        <v>0.32623120363659103</v>
      </c>
      <c r="CZ65">
        <v>0.37138113242388998</v>
      </c>
      <c r="DB65">
        <v>61</v>
      </c>
      <c r="DC65">
        <v>50</v>
      </c>
      <c r="DD65">
        <v>50</v>
      </c>
      <c r="DE65">
        <v>50</v>
      </c>
      <c r="DF65">
        <v>3</v>
      </c>
      <c r="DG65">
        <v>47</v>
      </c>
      <c r="DH65">
        <v>3</v>
      </c>
      <c r="DI65">
        <v>45</v>
      </c>
      <c r="DJ65">
        <v>52</v>
      </c>
      <c r="DK65">
        <v>60</v>
      </c>
      <c r="DL65">
        <v>0</v>
      </c>
      <c r="DM65">
        <v>0</v>
      </c>
      <c r="DN65">
        <v>0</v>
      </c>
      <c r="DO65">
        <v>1</v>
      </c>
      <c r="DP65">
        <v>32</v>
      </c>
      <c r="GD65">
        <v>0</v>
      </c>
      <c r="GE65">
        <v>1</v>
      </c>
      <c r="GF65">
        <v>1</v>
      </c>
      <c r="GG65">
        <v>32</v>
      </c>
      <c r="GI65" t="s">
        <v>217</v>
      </c>
      <c r="GJ65">
        <v>388</v>
      </c>
      <c r="GK65">
        <v>0</v>
      </c>
      <c r="GL65">
        <v>0</v>
      </c>
      <c r="GM65">
        <v>0</v>
      </c>
      <c r="GN65">
        <v>1</v>
      </c>
      <c r="GO65">
        <v>1</v>
      </c>
    </row>
    <row r="66" spans="1:197" x14ac:dyDescent="0.25">
      <c r="L66">
        <f t="shared" si="0"/>
        <v>0</v>
      </c>
    </row>
    <row r="67" spans="1:197" x14ac:dyDescent="0.25">
      <c r="A67">
        <v>33</v>
      </c>
      <c r="B67" t="s">
        <v>316</v>
      </c>
      <c r="D67">
        <v>1</v>
      </c>
      <c r="E67">
        <v>58</v>
      </c>
      <c r="F67">
        <v>57</v>
      </c>
      <c r="G67" t="s">
        <v>198</v>
      </c>
      <c r="H67" t="s">
        <v>199</v>
      </c>
      <c r="I67" t="s">
        <v>317</v>
      </c>
      <c r="J67">
        <v>1</v>
      </c>
      <c r="L67">
        <f t="shared" si="0"/>
        <v>1</v>
      </c>
      <c r="M67">
        <v>2.89</v>
      </c>
      <c r="N67">
        <v>3.89</v>
      </c>
      <c r="O67" t="s">
        <v>201</v>
      </c>
      <c r="T67">
        <v>0</v>
      </c>
      <c r="U67">
        <v>0.01</v>
      </c>
      <c r="V67" t="s">
        <v>202</v>
      </c>
      <c r="W67">
        <v>1</v>
      </c>
      <c r="X67">
        <v>33</v>
      </c>
      <c r="Z67">
        <v>1</v>
      </c>
      <c r="AA67">
        <v>1</v>
      </c>
      <c r="AB67" t="s">
        <v>318</v>
      </c>
      <c r="AC67">
        <v>0</v>
      </c>
      <c r="AD67">
        <v>1</v>
      </c>
      <c r="AE67">
        <v>1</v>
      </c>
      <c r="AF67">
        <v>33</v>
      </c>
      <c r="AH67">
        <v>99</v>
      </c>
      <c r="AI67">
        <v>0</v>
      </c>
      <c r="AJ67">
        <v>9</v>
      </c>
      <c r="AO67">
        <v>1</v>
      </c>
      <c r="AP67">
        <v>2</v>
      </c>
      <c r="AQ67" t="s">
        <v>208</v>
      </c>
      <c r="AR67">
        <v>0</v>
      </c>
      <c r="AS67">
        <v>1</v>
      </c>
      <c r="AT67">
        <v>1</v>
      </c>
      <c r="AU67">
        <v>3</v>
      </c>
      <c r="AY67">
        <v>47</v>
      </c>
      <c r="AZ67">
        <v>48</v>
      </c>
      <c r="BA67">
        <v>55</v>
      </c>
      <c r="BB67">
        <v>3</v>
      </c>
      <c r="BC67">
        <v>11</v>
      </c>
      <c r="BD67">
        <v>52</v>
      </c>
      <c r="BE67">
        <v>36</v>
      </c>
      <c r="BF67">
        <v>9.9341406062874005E-2</v>
      </c>
      <c r="BG67">
        <v>0.69409942774785405</v>
      </c>
      <c r="BH67">
        <v>0.65985438966240295</v>
      </c>
      <c r="BI67">
        <v>1</v>
      </c>
      <c r="BJ67">
        <v>4</v>
      </c>
      <c r="BK67" s="1">
        <v>2</v>
      </c>
      <c r="BM67" s="1">
        <v>0</v>
      </c>
      <c r="BN67">
        <v>3</v>
      </c>
      <c r="BO67">
        <v>1</v>
      </c>
      <c r="BQ67">
        <v>61</v>
      </c>
      <c r="BT67" t="s">
        <v>221</v>
      </c>
      <c r="BU67">
        <v>39</v>
      </c>
      <c r="BV67">
        <v>9</v>
      </c>
      <c r="CA67">
        <v>1</v>
      </c>
      <c r="CB67">
        <v>0</v>
      </c>
      <c r="CC67">
        <v>64</v>
      </c>
      <c r="CD67">
        <v>48</v>
      </c>
      <c r="CE67">
        <v>55</v>
      </c>
      <c r="CF67">
        <v>47</v>
      </c>
      <c r="CG67">
        <v>4</v>
      </c>
      <c r="CH67">
        <v>20</v>
      </c>
      <c r="CI67" t="s">
        <v>210</v>
      </c>
      <c r="CJ67" t="s">
        <v>211</v>
      </c>
      <c r="CK67" t="s">
        <v>212</v>
      </c>
      <c r="CL67">
        <v>1</v>
      </c>
      <c r="CM67">
        <v>2</v>
      </c>
      <c r="CS67">
        <v>1</v>
      </c>
      <c r="CT67">
        <v>2.89</v>
      </c>
      <c r="CU67">
        <v>11</v>
      </c>
      <c r="CV67">
        <v>64</v>
      </c>
      <c r="CW67">
        <v>3</v>
      </c>
      <c r="CX67">
        <v>0.35203836050038201</v>
      </c>
      <c r="CY67">
        <v>0.62095112542879605</v>
      </c>
      <c r="CZ67">
        <v>0.90559157977595195</v>
      </c>
      <c r="DB67">
        <v>61</v>
      </c>
      <c r="DC67">
        <v>50</v>
      </c>
      <c r="DD67">
        <v>33</v>
      </c>
      <c r="DE67">
        <v>60</v>
      </c>
      <c r="DF67">
        <v>26</v>
      </c>
      <c r="DG67">
        <v>80</v>
      </c>
      <c r="DH67">
        <v>56</v>
      </c>
      <c r="DI67">
        <v>42</v>
      </c>
      <c r="DJ67">
        <v>65</v>
      </c>
      <c r="DK67">
        <v>56</v>
      </c>
      <c r="DL67">
        <v>0</v>
      </c>
      <c r="DM67">
        <v>0</v>
      </c>
      <c r="DN67">
        <v>0</v>
      </c>
      <c r="DO67">
        <v>1</v>
      </c>
      <c r="DP67">
        <v>33</v>
      </c>
      <c r="GD67">
        <v>0</v>
      </c>
      <c r="GE67">
        <v>1</v>
      </c>
      <c r="GF67">
        <v>1</v>
      </c>
      <c r="GG67">
        <v>33</v>
      </c>
      <c r="GI67" t="s">
        <v>213</v>
      </c>
      <c r="GJ67">
        <v>329</v>
      </c>
      <c r="GK67">
        <v>0</v>
      </c>
      <c r="GL67">
        <v>0</v>
      </c>
      <c r="GM67">
        <v>0</v>
      </c>
      <c r="GN67">
        <v>1</v>
      </c>
      <c r="GO67">
        <v>1</v>
      </c>
    </row>
    <row r="68" spans="1:197" x14ac:dyDescent="0.25">
      <c r="L68">
        <f t="shared" ref="L68:L131" si="1">IF(M68&lt;1,0,1)</f>
        <v>0</v>
      </c>
    </row>
    <row r="69" spans="1:197" x14ac:dyDescent="0.25">
      <c r="A69">
        <v>34</v>
      </c>
      <c r="B69" t="s">
        <v>319</v>
      </c>
      <c r="D69">
        <v>1</v>
      </c>
      <c r="E69">
        <v>58</v>
      </c>
      <c r="F69">
        <v>57</v>
      </c>
      <c r="G69" t="s">
        <v>198</v>
      </c>
      <c r="H69" t="s">
        <v>199</v>
      </c>
      <c r="I69" t="s">
        <v>320</v>
      </c>
      <c r="J69">
        <v>1</v>
      </c>
      <c r="L69">
        <f t="shared" si="1"/>
        <v>1</v>
      </c>
      <c r="M69">
        <v>3.87</v>
      </c>
      <c r="N69">
        <v>4.87</v>
      </c>
      <c r="O69" t="s">
        <v>201</v>
      </c>
      <c r="T69">
        <v>0</v>
      </c>
      <c r="U69">
        <v>0.01</v>
      </c>
      <c r="V69" t="s">
        <v>202</v>
      </c>
      <c r="W69">
        <v>1</v>
      </c>
      <c r="X69">
        <v>34</v>
      </c>
      <c r="Z69">
        <v>1</v>
      </c>
      <c r="AA69">
        <v>1</v>
      </c>
      <c r="AB69" t="s">
        <v>321</v>
      </c>
      <c r="AC69">
        <v>0</v>
      </c>
      <c r="AD69">
        <v>1</v>
      </c>
      <c r="AE69">
        <v>1</v>
      </c>
      <c r="AF69">
        <v>34</v>
      </c>
      <c r="AH69">
        <v>99</v>
      </c>
      <c r="AI69">
        <v>93</v>
      </c>
      <c r="AJ69">
        <v>9</v>
      </c>
      <c r="AN69">
        <v>0</v>
      </c>
      <c r="AP69">
        <v>1</v>
      </c>
      <c r="AQ69" t="s">
        <v>208</v>
      </c>
      <c r="AR69">
        <v>0</v>
      </c>
      <c r="AS69">
        <v>1</v>
      </c>
      <c r="AT69">
        <v>1</v>
      </c>
      <c r="AU69">
        <v>3</v>
      </c>
      <c r="AY69">
        <v>51</v>
      </c>
      <c r="AZ69">
        <v>50</v>
      </c>
      <c r="BA69">
        <v>48</v>
      </c>
      <c r="BB69">
        <v>4</v>
      </c>
      <c r="BC69">
        <v>43</v>
      </c>
      <c r="BD69">
        <v>50</v>
      </c>
      <c r="BE69">
        <v>0</v>
      </c>
      <c r="BF69">
        <v>0.163308259437668</v>
      </c>
      <c r="BG69">
        <v>0.65491804140239196</v>
      </c>
      <c r="BH69">
        <v>8.6784259525514704E-2</v>
      </c>
      <c r="BI69">
        <v>0</v>
      </c>
      <c r="BJ69">
        <v>2</v>
      </c>
      <c r="BK69" s="1">
        <v>2</v>
      </c>
      <c r="BM69" s="1">
        <v>0</v>
      </c>
      <c r="BN69">
        <v>2</v>
      </c>
      <c r="BP69">
        <v>2</v>
      </c>
      <c r="BQ69">
        <v>61</v>
      </c>
      <c r="BT69" t="s">
        <v>209</v>
      </c>
      <c r="BU69">
        <v>30</v>
      </c>
      <c r="BV69">
        <v>4</v>
      </c>
      <c r="CA69">
        <v>1</v>
      </c>
      <c r="CB69">
        <v>93</v>
      </c>
      <c r="CC69">
        <v>14</v>
      </c>
      <c r="CD69">
        <v>50</v>
      </c>
      <c r="CE69">
        <v>48</v>
      </c>
      <c r="CF69">
        <v>51</v>
      </c>
      <c r="CG69">
        <v>2</v>
      </c>
      <c r="CH69">
        <v>20</v>
      </c>
      <c r="CI69" t="s">
        <v>210</v>
      </c>
      <c r="CJ69" t="s">
        <v>211</v>
      </c>
      <c r="CK69" t="s">
        <v>212</v>
      </c>
      <c r="CL69">
        <v>1</v>
      </c>
      <c r="CM69">
        <v>2</v>
      </c>
      <c r="CS69">
        <v>1</v>
      </c>
      <c r="CT69">
        <v>3.87</v>
      </c>
      <c r="CU69">
        <v>12</v>
      </c>
      <c r="CV69">
        <v>14</v>
      </c>
      <c r="CW69">
        <v>3</v>
      </c>
      <c r="CX69">
        <v>0.46624920992033198</v>
      </c>
      <c r="CY69">
        <v>0.32623120363659103</v>
      </c>
      <c r="CZ69">
        <v>0.37138113242388998</v>
      </c>
      <c r="DB69">
        <v>61</v>
      </c>
      <c r="DC69">
        <v>50</v>
      </c>
      <c r="DD69">
        <v>50</v>
      </c>
      <c r="DE69">
        <v>50</v>
      </c>
      <c r="DF69">
        <v>3</v>
      </c>
      <c r="DG69">
        <v>47</v>
      </c>
      <c r="DH69">
        <v>3</v>
      </c>
      <c r="DI69">
        <v>45</v>
      </c>
      <c r="DJ69">
        <v>52</v>
      </c>
      <c r="DK69">
        <v>60</v>
      </c>
      <c r="DL69">
        <v>0</v>
      </c>
      <c r="DM69">
        <v>0</v>
      </c>
      <c r="DN69">
        <v>0</v>
      </c>
      <c r="DO69">
        <v>1</v>
      </c>
      <c r="DP69">
        <v>34</v>
      </c>
      <c r="GD69">
        <v>0</v>
      </c>
      <c r="GE69">
        <v>1</v>
      </c>
      <c r="GF69">
        <v>1</v>
      </c>
      <c r="GG69">
        <v>34</v>
      </c>
      <c r="GI69" t="s">
        <v>275</v>
      </c>
      <c r="GJ69">
        <v>243</v>
      </c>
      <c r="GK69">
        <v>0</v>
      </c>
      <c r="GL69">
        <v>0</v>
      </c>
      <c r="GM69">
        <v>0</v>
      </c>
      <c r="GN69">
        <v>1</v>
      </c>
      <c r="GO69">
        <v>1</v>
      </c>
    </row>
    <row r="70" spans="1:197" x14ac:dyDescent="0.25">
      <c r="L70">
        <f t="shared" si="1"/>
        <v>0</v>
      </c>
    </row>
    <row r="71" spans="1:197" x14ac:dyDescent="0.25">
      <c r="A71">
        <v>35</v>
      </c>
      <c r="B71" t="s">
        <v>322</v>
      </c>
      <c r="D71">
        <v>1</v>
      </c>
      <c r="E71">
        <v>58</v>
      </c>
      <c r="F71">
        <v>57</v>
      </c>
      <c r="G71" t="s">
        <v>198</v>
      </c>
      <c r="H71" t="s">
        <v>199</v>
      </c>
      <c r="I71" t="s">
        <v>323</v>
      </c>
      <c r="J71">
        <v>1</v>
      </c>
      <c r="L71">
        <f t="shared" si="1"/>
        <v>1</v>
      </c>
      <c r="M71">
        <v>3.55</v>
      </c>
      <c r="N71">
        <v>4.55</v>
      </c>
      <c r="O71" t="s">
        <v>201</v>
      </c>
      <c r="T71">
        <v>0</v>
      </c>
      <c r="U71">
        <v>0.01</v>
      </c>
      <c r="V71" t="s">
        <v>202</v>
      </c>
      <c r="W71">
        <v>1</v>
      </c>
      <c r="X71">
        <v>35</v>
      </c>
      <c r="Z71">
        <v>1</v>
      </c>
      <c r="AA71">
        <v>1</v>
      </c>
      <c r="AB71" t="s">
        <v>324</v>
      </c>
      <c r="AC71">
        <v>0</v>
      </c>
      <c r="AD71">
        <v>1</v>
      </c>
      <c r="AE71">
        <v>1</v>
      </c>
      <c r="AF71">
        <v>35</v>
      </c>
      <c r="AH71">
        <v>99</v>
      </c>
      <c r="AI71">
        <v>75</v>
      </c>
      <c r="AJ71">
        <v>9</v>
      </c>
      <c r="AN71">
        <v>0</v>
      </c>
      <c r="AP71">
        <v>1</v>
      </c>
      <c r="AQ71" t="s">
        <v>208</v>
      </c>
      <c r="AR71">
        <v>0</v>
      </c>
      <c r="AS71">
        <v>1</v>
      </c>
      <c r="AT71">
        <v>1</v>
      </c>
      <c r="AU71">
        <v>1</v>
      </c>
      <c r="AY71">
        <v>50</v>
      </c>
      <c r="AZ71">
        <v>49</v>
      </c>
      <c r="BA71">
        <v>48</v>
      </c>
      <c r="BB71">
        <v>7</v>
      </c>
      <c r="BC71">
        <v>30</v>
      </c>
      <c r="BD71">
        <v>47</v>
      </c>
      <c r="BE71">
        <v>63</v>
      </c>
      <c r="BF71">
        <v>0.93133099158478805</v>
      </c>
      <c r="BG71">
        <v>9.8972187302317494E-2</v>
      </c>
      <c r="BH71">
        <v>0.23359765310476899</v>
      </c>
      <c r="BI71">
        <v>0</v>
      </c>
      <c r="BJ71">
        <v>3</v>
      </c>
      <c r="BK71" s="1">
        <v>2</v>
      </c>
      <c r="BM71" s="1">
        <v>0</v>
      </c>
      <c r="BN71">
        <v>3</v>
      </c>
      <c r="BO71">
        <v>0</v>
      </c>
      <c r="BQ71">
        <v>61</v>
      </c>
      <c r="BT71" t="s">
        <v>209</v>
      </c>
      <c r="BU71">
        <v>30</v>
      </c>
      <c r="BV71">
        <v>7</v>
      </c>
      <c r="CA71">
        <v>1</v>
      </c>
      <c r="CB71">
        <v>75</v>
      </c>
      <c r="CC71">
        <v>51</v>
      </c>
      <c r="CD71">
        <v>49</v>
      </c>
      <c r="CE71">
        <v>48</v>
      </c>
      <c r="CF71">
        <v>50</v>
      </c>
      <c r="CG71">
        <v>3</v>
      </c>
      <c r="CH71">
        <v>20</v>
      </c>
      <c r="CI71" t="s">
        <v>210</v>
      </c>
      <c r="CJ71" t="s">
        <v>211</v>
      </c>
      <c r="CK71" t="s">
        <v>212</v>
      </c>
      <c r="CL71">
        <v>1</v>
      </c>
      <c r="CM71">
        <v>2</v>
      </c>
      <c r="CS71">
        <v>0</v>
      </c>
      <c r="CT71">
        <v>3.55</v>
      </c>
      <c r="CU71">
        <v>13</v>
      </c>
      <c r="CV71">
        <v>51</v>
      </c>
      <c r="CW71">
        <v>3</v>
      </c>
      <c r="CX71">
        <v>0.56297650018122203</v>
      </c>
      <c r="CY71">
        <v>0.62833594533154702</v>
      </c>
      <c r="CZ71">
        <v>0.64222118466596601</v>
      </c>
      <c r="DB71">
        <v>61</v>
      </c>
      <c r="DC71">
        <v>60</v>
      </c>
      <c r="DD71">
        <v>50</v>
      </c>
      <c r="DE71">
        <v>50</v>
      </c>
      <c r="DF71">
        <v>5</v>
      </c>
      <c r="DG71">
        <v>47</v>
      </c>
      <c r="DH71">
        <v>63</v>
      </c>
      <c r="DI71">
        <v>1</v>
      </c>
      <c r="DJ71">
        <v>40</v>
      </c>
      <c r="DK71">
        <v>82</v>
      </c>
      <c r="DL71">
        <v>0</v>
      </c>
      <c r="DM71">
        <v>0</v>
      </c>
      <c r="DN71">
        <v>0</v>
      </c>
      <c r="DO71">
        <v>1</v>
      </c>
      <c r="DP71">
        <v>35</v>
      </c>
      <c r="GD71">
        <v>0</v>
      </c>
      <c r="GE71">
        <v>1</v>
      </c>
      <c r="GF71">
        <v>1</v>
      </c>
      <c r="GG71">
        <v>35</v>
      </c>
      <c r="GI71" t="s">
        <v>325</v>
      </c>
      <c r="GJ71">
        <v>703</v>
      </c>
      <c r="GK71">
        <v>0</v>
      </c>
      <c r="GL71">
        <v>0</v>
      </c>
      <c r="GM71">
        <v>0</v>
      </c>
      <c r="GN71">
        <v>1</v>
      </c>
      <c r="GO71">
        <v>1</v>
      </c>
    </row>
    <row r="72" spans="1:197" x14ac:dyDescent="0.25">
      <c r="L72">
        <f t="shared" si="1"/>
        <v>0</v>
      </c>
    </row>
    <row r="73" spans="1:197" x14ac:dyDescent="0.25">
      <c r="A73">
        <v>36</v>
      </c>
      <c r="B73" t="s">
        <v>326</v>
      </c>
      <c r="D73">
        <v>1</v>
      </c>
      <c r="E73">
        <v>58</v>
      </c>
      <c r="F73">
        <v>57</v>
      </c>
      <c r="G73" t="s">
        <v>198</v>
      </c>
      <c r="H73" t="s">
        <v>199</v>
      </c>
      <c r="I73" t="s">
        <v>327</v>
      </c>
      <c r="J73">
        <v>1</v>
      </c>
      <c r="L73">
        <f t="shared" si="1"/>
        <v>1</v>
      </c>
      <c r="M73">
        <v>4.22</v>
      </c>
      <c r="N73">
        <v>5.22</v>
      </c>
      <c r="O73" t="s">
        <v>201</v>
      </c>
      <c r="T73">
        <v>0</v>
      </c>
      <c r="U73">
        <v>0.01</v>
      </c>
      <c r="V73" t="s">
        <v>202</v>
      </c>
      <c r="W73">
        <v>1</v>
      </c>
      <c r="X73">
        <v>36</v>
      </c>
      <c r="Z73">
        <v>1</v>
      </c>
      <c r="AA73">
        <v>1</v>
      </c>
      <c r="AB73" t="s">
        <v>328</v>
      </c>
      <c r="AC73">
        <v>0</v>
      </c>
      <c r="AD73">
        <v>1</v>
      </c>
      <c r="AE73">
        <v>1</v>
      </c>
      <c r="AF73">
        <v>36</v>
      </c>
      <c r="AH73">
        <v>99</v>
      </c>
      <c r="AI73">
        <v>8</v>
      </c>
      <c r="AJ73">
        <v>9</v>
      </c>
      <c r="AN73">
        <v>0</v>
      </c>
      <c r="AP73">
        <v>1</v>
      </c>
      <c r="AQ73" t="s">
        <v>208</v>
      </c>
      <c r="AR73">
        <v>0</v>
      </c>
      <c r="AS73">
        <v>1</v>
      </c>
      <c r="AT73">
        <v>1</v>
      </c>
      <c r="AU73">
        <v>2</v>
      </c>
      <c r="AY73">
        <v>52</v>
      </c>
      <c r="AZ73">
        <v>47</v>
      </c>
      <c r="BA73">
        <v>49</v>
      </c>
      <c r="BB73">
        <v>6</v>
      </c>
      <c r="BC73">
        <v>23</v>
      </c>
      <c r="BD73">
        <v>49</v>
      </c>
      <c r="BE73">
        <v>78</v>
      </c>
      <c r="BF73">
        <v>0.635301846051331</v>
      </c>
      <c r="BG73">
        <v>2.96888833521657E-3</v>
      </c>
      <c r="BH73">
        <v>0.77587610167877996</v>
      </c>
      <c r="BI73">
        <v>0</v>
      </c>
      <c r="BJ73">
        <v>3</v>
      </c>
      <c r="BK73" s="1">
        <v>2</v>
      </c>
      <c r="BM73" s="1">
        <v>0</v>
      </c>
      <c r="BN73">
        <v>3</v>
      </c>
      <c r="BO73">
        <v>0</v>
      </c>
      <c r="BQ73">
        <v>61</v>
      </c>
      <c r="BT73" t="s">
        <v>209</v>
      </c>
      <c r="BU73">
        <v>30</v>
      </c>
      <c r="BV73">
        <v>3</v>
      </c>
      <c r="CA73">
        <v>1</v>
      </c>
      <c r="CB73">
        <v>8</v>
      </c>
      <c r="CC73">
        <v>51</v>
      </c>
      <c r="CD73">
        <v>47</v>
      </c>
      <c r="CE73">
        <v>49</v>
      </c>
      <c r="CF73">
        <v>52</v>
      </c>
      <c r="CG73">
        <v>3</v>
      </c>
      <c r="CH73">
        <v>20</v>
      </c>
      <c r="CI73" t="s">
        <v>210</v>
      </c>
      <c r="CJ73" t="s">
        <v>211</v>
      </c>
      <c r="CK73" t="s">
        <v>212</v>
      </c>
      <c r="CL73">
        <v>1</v>
      </c>
      <c r="CM73">
        <v>2</v>
      </c>
      <c r="CS73">
        <v>0</v>
      </c>
      <c r="CT73">
        <v>4.22</v>
      </c>
      <c r="CU73">
        <v>13</v>
      </c>
      <c r="CV73">
        <v>51</v>
      </c>
      <c r="CW73">
        <v>3</v>
      </c>
      <c r="CX73">
        <v>0.56297650018122203</v>
      </c>
      <c r="CY73">
        <v>0.62833594533154702</v>
      </c>
      <c r="CZ73">
        <v>0.64222118466596601</v>
      </c>
      <c r="DB73">
        <v>61</v>
      </c>
      <c r="DC73">
        <v>60</v>
      </c>
      <c r="DD73">
        <v>50</v>
      </c>
      <c r="DE73">
        <v>50</v>
      </c>
      <c r="DF73">
        <v>5</v>
      </c>
      <c r="DG73">
        <v>47</v>
      </c>
      <c r="DH73">
        <v>63</v>
      </c>
      <c r="DI73">
        <v>1</v>
      </c>
      <c r="DJ73">
        <v>40</v>
      </c>
      <c r="DK73">
        <v>82</v>
      </c>
      <c r="DL73">
        <v>0</v>
      </c>
      <c r="DM73">
        <v>0</v>
      </c>
      <c r="DN73">
        <v>0</v>
      </c>
      <c r="DO73">
        <v>1</v>
      </c>
      <c r="DP73">
        <v>36</v>
      </c>
      <c r="GD73">
        <v>0</v>
      </c>
      <c r="GE73">
        <v>1</v>
      </c>
      <c r="GF73">
        <v>1</v>
      </c>
      <c r="GG73">
        <v>36</v>
      </c>
      <c r="GI73" t="s">
        <v>275</v>
      </c>
      <c r="GJ73">
        <v>510</v>
      </c>
      <c r="GK73">
        <v>0</v>
      </c>
      <c r="GL73">
        <v>0</v>
      </c>
      <c r="GM73">
        <v>0</v>
      </c>
      <c r="GN73">
        <v>1</v>
      </c>
      <c r="GO73">
        <v>1</v>
      </c>
    </row>
    <row r="74" spans="1:197" x14ac:dyDescent="0.25">
      <c r="L74">
        <f t="shared" si="1"/>
        <v>0</v>
      </c>
    </row>
    <row r="75" spans="1:197" x14ac:dyDescent="0.25">
      <c r="A75">
        <v>37</v>
      </c>
      <c r="B75" t="s">
        <v>329</v>
      </c>
      <c r="D75">
        <v>1</v>
      </c>
      <c r="E75">
        <v>58</v>
      </c>
      <c r="F75">
        <v>57</v>
      </c>
      <c r="G75" t="s">
        <v>198</v>
      </c>
      <c r="H75" t="s">
        <v>199</v>
      </c>
      <c r="I75" t="s">
        <v>330</v>
      </c>
      <c r="J75">
        <v>1</v>
      </c>
      <c r="L75">
        <f t="shared" si="1"/>
        <v>1</v>
      </c>
      <c r="M75">
        <v>1.88</v>
      </c>
      <c r="N75">
        <v>2.88</v>
      </c>
      <c r="O75" t="s">
        <v>201</v>
      </c>
      <c r="T75">
        <v>0</v>
      </c>
      <c r="U75">
        <v>0.01</v>
      </c>
      <c r="V75" t="s">
        <v>202</v>
      </c>
      <c r="W75">
        <v>1</v>
      </c>
      <c r="X75">
        <v>37</v>
      </c>
      <c r="Z75">
        <v>1</v>
      </c>
      <c r="AA75">
        <v>1</v>
      </c>
      <c r="AB75" t="s">
        <v>331</v>
      </c>
      <c r="AC75">
        <v>0</v>
      </c>
      <c r="AD75">
        <v>1</v>
      </c>
      <c r="AE75">
        <v>1</v>
      </c>
      <c r="AF75">
        <v>37</v>
      </c>
      <c r="AH75">
        <v>99</v>
      </c>
      <c r="AI75">
        <v>51</v>
      </c>
      <c r="AJ75">
        <v>9</v>
      </c>
      <c r="AN75">
        <v>0</v>
      </c>
      <c r="AP75">
        <v>1</v>
      </c>
      <c r="AQ75" t="s">
        <v>208</v>
      </c>
      <c r="AR75">
        <v>0</v>
      </c>
      <c r="AS75">
        <v>1</v>
      </c>
      <c r="AT75">
        <v>1</v>
      </c>
      <c r="AU75">
        <v>3</v>
      </c>
      <c r="AY75">
        <v>51</v>
      </c>
      <c r="AZ75">
        <v>55</v>
      </c>
      <c r="BA75">
        <v>55</v>
      </c>
      <c r="BB75">
        <v>7</v>
      </c>
      <c r="BC75">
        <v>100</v>
      </c>
      <c r="BD75">
        <v>49</v>
      </c>
      <c r="BE75">
        <v>12</v>
      </c>
      <c r="BF75">
        <v>0.73526524666976001</v>
      </c>
      <c r="BG75">
        <v>0.28903021089699099</v>
      </c>
      <c r="BH75">
        <v>0.54266310570436105</v>
      </c>
      <c r="BI75">
        <v>0</v>
      </c>
      <c r="BJ75">
        <v>3</v>
      </c>
      <c r="BK75" s="1">
        <v>2</v>
      </c>
      <c r="BM75" s="1">
        <v>0</v>
      </c>
      <c r="BN75">
        <v>3</v>
      </c>
      <c r="BO75">
        <v>0</v>
      </c>
      <c r="BQ75">
        <v>61</v>
      </c>
      <c r="BT75" t="s">
        <v>221</v>
      </c>
      <c r="BU75">
        <v>39</v>
      </c>
      <c r="BV75">
        <v>7</v>
      </c>
      <c r="CA75">
        <v>1</v>
      </c>
      <c r="CB75">
        <v>51</v>
      </c>
      <c r="CC75">
        <v>51</v>
      </c>
      <c r="CD75">
        <v>55</v>
      </c>
      <c r="CE75">
        <v>55</v>
      </c>
      <c r="CF75">
        <v>51</v>
      </c>
      <c r="CG75">
        <v>3</v>
      </c>
      <c r="CH75">
        <v>20</v>
      </c>
      <c r="CI75" t="s">
        <v>210</v>
      </c>
      <c r="CJ75" t="s">
        <v>211</v>
      </c>
      <c r="CK75" t="s">
        <v>212</v>
      </c>
      <c r="CL75">
        <v>1</v>
      </c>
      <c r="CM75">
        <v>2</v>
      </c>
      <c r="CS75">
        <v>0</v>
      </c>
      <c r="CT75">
        <v>1.88</v>
      </c>
      <c r="CU75">
        <v>13</v>
      </c>
      <c r="CV75">
        <v>51</v>
      </c>
      <c r="CW75">
        <v>3</v>
      </c>
      <c r="CX75">
        <v>0.56297650018122203</v>
      </c>
      <c r="CY75">
        <v>0.62833594533154702</v>
      </c>
      <c r="CZ75">
        <v>0.64222118466596601</v>
      </c>
      <c r="DB75">
        <v>61</v>
      </c>
      <c r="DC75">
        <v>60</v>
      </c>
      <c r="DD75">
        <v>50</v>
      </c>
      <c r="DE75">
        <v>50</v>
      </c>
      <c r="DF75">
        <v>5</v>
      </c>
      <c r="DG75">
        <v>47</v>
      </c>
      <c r="DH75">
        <v>63</v>
      </c>
      <c r="DI75">
        <v>1</v>
      </c>
      <c r="DJ75">
        <v>40</v>
      </c>
      <c r="DK75">
        <v>82</v>
      </c>
      <c r="DL75">
        <v>0</v>
      </c>
      <c r="DM75">
        <v>0</v>
      </c>
      <c r="DN75">
        <v>0</v>
      </c>
      <c r="DO75">
        <v>1</v>
      </c>
      <c r="DP75">
        <v>37</v>
      </c>
      <c r="GD75">
        <v>0</v>
      </c>
      <c r="GE75">
        <v>1</v>
      </c>
      <c r="GF75">
        <v>1</v>
      </c>
      <c r="GG75">
        <v>37</v>
      </c>
      <c r="GI75" t="s">
        <v>282</v>
      </c>
      <c r="GJ75">
        <v>765</v>
      </c>
      <c r="GK75">
        <v>0</v>
      </c>
      <c r="GL75">
        <v>0</v>
      </c>
      <c r="GM75">
        <v>0</v>
      </c>
      <c r="GN75">
        <v>1</v>
      </c>
      <c r="GO75">
        <v>1</v>
      </c>
    </row>
    <row r="76" spans="1:197" x14ac:dyDescent="0.25">
      <c r="L76">
        <f t="shared" si="1"/>
        <v>0</v>
      </c>
    </row>
    <row r="77" spans="1:197" x14ac:dyDescent="0.25">
      <c r="A77">
        <v>38</v>
      </c>
      <c r="B77" t="s">
        <v>332</v>
      </c>
      <c r="D77">
        <v>1</v>
      </c>
      <c r="E77">
        <v>58</v>
      </c>
      <c r="F77">
        <v>57</v>
      </c>
      <c r="G77" t="s">
        <v>198</v>
      </c>
      <c r="H77" t="s">
        <v>199</v>
      </c>
      <c r="I77" t="s">
        <v>333</v>
      </c>
      <c r="J77">
        <v>1</v>
      </c>
      <c r="L77">
        <f t="shared" si="1"/>
        <v>0</v>
      </c>
      <c r="M77">
        <v>0</v>
      </c>
      <c r="N77">
        <v>1</v>
      </c>
      <c r="O77" t="s">
        <v>201</v>
      </c>
      <c r="T77">
        <v>0</v>
      </c>
      <c r="U77">
        <v>0.01</v>
      </c>
      <c r="V77" t="s">
        <v>202</v>
      </c>
      <c r="W77">
        <v>1</v>
      </c>
      <c r="X77">
        <v>38</v>
      </c>
      <c r="Z77">
        <v>1</v>
      </c>
      <c r="AA77">
        <v>1</v>
      </c>
      <c r="AB77" t="s">
        <v>334</v>
      </c>
      <c r="AC77">
        <v>0</v>
      </c>
      <c r="AD77">
        <v>1</v>
      </c>
      <c r="AE77">
        <v>1</v>
      </c>
      <c r="AF77">
        <v>38</v>
      </c>
      <c r="AH77">
        <v>99</v>
      </c>
      <c r="AI77">
        <v>76</v>
      </c>
      <c r="AJ77">
        <v>9</v>
      </c>
      <c r="AN77">
        <v>0</v>
      </c>
      <c r="AP77">
        <v>1</v>
      </c>
      <c r="AQ77" t="s">
        <v>208</v>
      </c>
      <c r="AR77">
        <v>0</v>
      </c>
      <c r="AS77">
        <v>1</v>
      </c>
      <c r="AT77">
        <v>1</v>
      </c>
      <c r="AU77">
        <v>1</v>
      </c>
      <c r="AZ77">
        <v>25</v>
      </c>
      <c r="BD77">
        <v>48</v>
      </c>
      <c r="BE77">
        <v>97</v>
      </c>
      <c r="BF77">
        <v>0.42223750680681799</v>
      </c>
      <c r="BG77">
        <v>0.90227178788064999</v>
      </c>
      <c r="BI77">
        <v>0</v>
      </c>
      <c r="BT77" t="s">
        <v>221</v>
      </c>
      <c r="BU77">
        <v>50</v>
      </c>
      <c r="CS77">
        <v>1</v>
      </c>
      <c r="CT77">
        <v>0</v>
      </c>
      <c r="CU77">
        <v>14</v>
      </c>
      <c r="CV77">
        <v>10</v>
      </c>
      <c r="CW77">
        <v>3</v>
      </c>
      <c r="CX77">
        <v>0.59608132730687802</v>
      </c>
      <c r="CY77">
        <v>0.63546246911423798</v>
      </c>
      <c r="CZ77">
        <v>0.85856871292574299</v>
      </c>
      <c r="DB77">
        <v>50</v>
      </c>
      <c r="DC77">
        <v>50</v>
      </c>
      <c r="DD77">
        <v>5</v>
      </c>
      <c r="DE77">
        <v>70</v>
      </c>
      <c r="DF77">
        <v>5</v>
      </c>
      <c r="DG77">
        <v>27</v>
      </c>
      <c r="DH77">
        <v>24</v>
      </c>
      <c r="DI77">
        <v>25</v>
      </c>
      <c r="DJ77">
        <v>54</v>
      </c>
      <c r="DK77">
        <v>2</v>
      </c>
      <c r="DL77">
        <v>1</v>
      </c>
      <c r="DM77">
        <v>0</v>
      </c>
      <c r="DN77">
        <v>0</v>
      </c>
      <c r="DO77">
        <v>1</v>
      </c>
      <c r="DP77">
        <v>38</v>
      </c>
      <c r="GD77">
        <v>0</v>
      </c>
      <c r="GE77">
        <v>1</v>
      </c>
      <c r="GF77">
        <v>1</v>
      </c>
      <c r="GG77">
        <v>38</v>
      </c>
      <c r="GI77" t="s">
        <v>204</v>
      </c>
      <c r="GJ77">
        <v>830</v>
      </c>
      <c r="GK77">
        <v>1</v>
      </c>
      <c r="GL77">
        <v>8</v>
      </c>
      <c r="GM77">
        <v>0</v>
      </c>
      <c r="GN77">
        <v>1</v>
      </c>
      <c r="GO77">
        <v>1</v>
      </c>
    </row>
    <row r="78" spans="1:197" x14ac:dyDescent="0.25">
      <c r="L78">
        <f t="shared" si="1"/>
        <v>0</v>
      </c>
    </row>
    <row r="79" spans="1:197" x14ac:dyDescent="0.25">
      <c r="A79">
        <v>39</v>
      </c>
      <c r="B79" t="s">
        <v>335</v>
      </c>
      <c r="D79">
        <v>1</v>
      </c>
      <c r="E79">
        <v>58</v>
      </c>
      <c r="F79">
        <v>57</v>
      </c>
      <c r="G79" t="s">
        <v>198</v>
      </c>
      <c r="H79" t="s">
        <v>199</v>
      </c>
      <c r="I79" t="s">
        <v>336</v>
      </c>
      <c r="J79">
        <v>1</v>
      </c>
      <c r="L79">
        <f t="shared" si="1"/>
        <v>1</v>
      </c>
      <c r="M79">
        <v>1.89</v>
      </c>
      <c r="N79">
        <v>2.89</v>
      </c>
      <c r="O79" t="s">
        <v>201</v>
      </c>
      <c r="T79">
        <v>0</v>
      </c>
      <c r="U79">
        <v>0.01</v>
      </c>
      <c r="V79" t="s">
        <v>202</v>
      </c>
      <c r="W79">
        <v>1</v>
      </c>
      <c r="X79">
        <v>39</v>
      </c>
      <c r="Z79">
        <v>1</v>
      </c>
      <c r="AA79">
        <v>1</v>
      </c>
      <c r="AB79" t="s">
        <v>337</v>
      </c>
      <c r="AC79">
        <v>0</v>
      </c>
      <c r="AD79">
        <v>1</v>
      </c>
      <c r="AE79">
        <v>1</v>
      </c>
      <c r="AF79">
        <v>39</v>
      </c>
      <c r="AH79">
        <v>99</v>
      </c>
      <c r="AI79">
        <v>36</v>
      </c>
      <c r="AJ79">
        <v>9</v>
      </c>
      <c r="AO79">
        <v>0</v>
      </c>
      <c r="AP79">
        <v>2</v>
      </c>
      <c r="AQ79" t="s">
        <v>208</v>
      </c>
      <c r="AR79">
        <v>0</v>
      </c>
      <c r="AS79">
        <v>1</v>
      </c>
      <c r="AT79">
        <v>1</v>
      </c>
      <c r="AU79">
        <v>2</v>
      </c>
      <c r="AY79">
        <v>46</v>
      </c>
      <c r="AZ79">
        <v>48</v>
      </c>
      <c r="BA79">
        <v>47</v>
      </c>
      <c r="BB79">
        <v>6</v>
      </c>
      <c r="BC79">
        <v>34</v>
      </c>
      <c r="BD79">
        <v>48</v>
      </c>
      <c r="BE79">
        <v>8</v>
      </c>
      <c r="BF79">
        <v>0.76657625596671897</v>
      </c>
      <c r="BG79">
        <v>0.78639475216132804</v>
      </c>
      <c r="BH79">
        <v>0.359186732000354</v>
      </c>
      <c r="BI79">
        <v>0</v>
      </c>
      <c r="BJ79">
        <v>4</v>
      </c>
      <c r="BK79" s="1">
        <v>2</v>
      </c>
      <c r="BM79" s="1">
        <v>0</v>
      </c>
      <c r="BN79">
        <v>3</v>
      </c>
      <c r="BO79">
        <v>0</v>
      </c>
      <c r="BQ79">
        <v>61</v>
      </c>
      <c r="BT79" t="s">
        <v>209</v>
      </c>
      <c r="BU79">
        <v>25</v>
      </c>
      <c r="BV79">
        <v>6</v>
      </c>
      <c r="CA79">
        <v>1</v>
      </c>
      <c r="CB79">
        <v>36</v>
      </c>
      <c r="CC79">
        <v>10</v>
      </c>
      <c r="CD79">
        <v>48</v>
      </c>
      <c r="CE79">
        <v>47</v>
      </c>
      <c r="CF79">
        <v>46</v>
      </c>
      <c r="CG79">
        <v>4</v>
      </c>
      <c r="CH79">
        <v>20</v>
      </c>
      <c r="CI79" t="s">
        <v>210</v>
      </c>
      <c r="CJ79" t="s">
        <v>211</v>
      </c>
      <c r="CK79" t="s">
        <v>212</v>
      </c>
      <c r="CL79">
        <v>1</v>
      </c>
      <c r="CM79">
        <v>2</v>
      </c>
      <c r="CS79">
        <v>0</v>
      </c>
      <c r="CT79">
        <v>1.89</v>
      </c>
      <c r="CU79">
        <v>14</v>
      </c>
      <c r="CV79">
        <v>10</v>
      </c>
      <c r="CW79">
        <v>3</v>
      </c>
      <c r="CX79">
        <v>0.59608132730687802</v>
      </c>
      <c r="CY79">
        <v>0.63546246911423798</v>
      </c>
      <c r="CZ79">
        <v>0.85856871292574299</v>
      </c>
      <c r="DB79">
        <v>50</v>
      </c>
      <c r="DC79">
        <v>50</v>
      </c>
      <c r="DD79">
        <v>5</v>
      </c>
      <c r="DE79">
        <v>70</v>
      </c>
      <c r="DF79">
        <v>5</v>
      </c>
      <c r="DG79">
        <v>27</v>
      </c>
      <c r="DH79">
        <v>24</v>
      </c>
      <c r="DI79">
        <v>25</v>
      </c>
      <c r="DJ79">
        <v>54</v>
      </c>
      <c r="DK79">
        <v>2</v>
      </c>
      <c r="DL79">
        <v>1</v>
      </c>
      <c r="DM79">
        <v>0</v>
      </c>
      <c r="DN79">
        <v>0</v>
      </c>
      <c r="DO79">
        <v>1</v>
      </c>
      <c r="DP79">
        <v>39</v>
      </c>
      <c r="GD79">
        <v>0</v>
      </c>
      <c r="GE79">
        <v>1</v>
      </c>
      <c r="GF79">
        <v>1</v>
      </c>
      <c r="GG79">
        <v>39</v>
      </c>
      <c r="GI79" t="s">
        <v>282</v>
      </c>
      <c r="GJ79">
        <v>161</v>
      </c>
      <c r="GK79">
        <v>0</v>
      </c>
      <c r="GL79">
        <v>0</v>
      </c>
      <c r="GM79">
        <v>0</v>
      </c>
      <c r="GN79">
        <v>1</v>
      </c>
      <c r="GO79">
        <v>1</v>
      </c>
    </row>
    <row r="80" spans="1:197" x14ac:dyDescent="0.25">
      <c r="L80">
        <f t="shared" si="1"/>
        <v>0</v>
      </c>
    </row>
    <row r="81" spans="1:197" x14ac:dyDescent="0.25">
      <c r="A81">
        <v>40</v>
      </c>
      <c r="B81" t="s">
        <v>338</v>
      </c>
      <c r="D81">
        <v>1</v>
      </c>
      <c r="E81">
        <v>58</v>
      </c>
      <c r="F81">
        <v>57</v>
      </c>
      <c r="G81" t="s">
        <v>198</v>
      </c>
      <c r="H81" t="s">
        <v>199</v>
      </c>
      <c r="I81" t="s">
        <v>339</v>
      </c>
      <c r="J81">
        <v>1</v>
      </c>
      <c r="L81">
        <f t="shared" si="1"/>
        <v>1</v>
      </c>
      <c r="M81">
        <v>1.49</v>
      </c>
      <c r="N81">
        <v>2.4900000000000002</v>
      </c>
      <c r="O81" t="s">
        <v>201</v>
      </c>
      <c r="T81">
        <v>0</v>
      </c>
      <c r="U81">
        <v>0.01</v>
      </c>
      <c r="V81" t="s">
        <v>202</v>
      </c>
      <c r="W81">
        <v>1</v>
      </c>
      <c r="X81">
        <v>40</v>
      </c>
      <c r="Z81">
        <v>1</v>
      </c>
      <c r="AA81">
        <v>1</v>
      </c>
      <c r="AB81" t="s">
        <v>340</v>
      </c>
      <c r="AC81">
        <v>0</v>
      </c>
      <c r="AD81">
        <v>1</v>
      </c>
      <c r="AE81">
        <v>1</v>
      </c>
      <c r="AF81">
        <v>40</v>
      </c>
      <c r="AH81">
        <v>99</v>
      </c>
      <c r="AI81">
        <v>76</v>
      </c>
      <c r="AJ81">
        <v>9</v>
      </c>
      <c r="AO81">
        <v>0</v>
      </c>
      <c r="AP81">
        <v>2</v>
      </c>
      <c r="AQ81" t="s">
        <v>208</v>
      </c>
      <c r="AR81">
        <v>0</v>
      </c>
      <c r="AS81">
        <v>1</v>
      </c>
      <c r="AT81">
        <v>1</v>
      </c>
      <c r="AU81">
        <v>3</v>
      </c>
      <c r="AY81">
        <v>52</v>
      </c>
      <c r="AZ81">
        <v>48</v>
      </c>
      <c r="BA81">
        <v>48</v>
      </c>
      <c r="BB81">
        <v>7</v>
      </c>
      <c r="BC81">
        <v>19</v>
      </c>
      <c r="BD81">
        <v>25</v>
      </c>
      <c r="BE81">
        <v>16</v>
      </c>
      <c r="BF81">
        <v>0.59132414523780497</v>
      </c>
      <c r="BG81">
        <v>0.18858902094576499</v>
      </c>
      <c r="BH81">
        <v>0.51332475374181497</v>
      </c>
      <c r="BI81">
        <v>0</v>
      </c>
      <c r="BJ81">
        <v>4</v>
      </c>
      <c r="BK81" s="1">
        <v>2</v>
      </c>
      <c r="BM81" s="1">
        <v>0</v>
      </c>
      <c r="BN81">
        <v>3</v>
      </c>
      <c r="BO81">
        <v>0</v>
      </c>
      <c r="BQ81">
        <v>61</v>
      </c>
      <c r="BT81" t="s">
        <v>209</v>
      </c>
      <c r="BU81">
        <v>25</v>
      </c>
      <c r="BV81">
        <v>10</v>
      </c>
      <c r="CA81">
        <v>1</v>
      </c>
      <c r="CB81">
        <v>76</v>
      </c>
      <c r="CC81">
        <v>10</v>
      </c>
      <c r="CD81">
        <v>48</v>
      </c>
      <c r="CE81">
        <v>48</v>
      </c>
      <c r="CF81">
        <v>52</v>
      </c>
      <c r="CG81">
        <v>4</v>
      </c>
      <c r="CH81">
        <v>20</v>
      </c>
      <c r="CI81" t="s">
        <v>210</v>
      </c>
      <c r="CJ81" t="s">
        <v>211</v>
      </c>
      <c r="CK81" t="s">
        <v>212</v>
      </c>
      <c r="CL81">
        <v>1</v>
      </c>
      <c r="CM81">
        <v>2</v>
      </c>
      <c r="CS81">
        <v>0</v>
      </c>
      <c r="CT81">
        <v>1.49</v>
      </c>
      <c r="CU81">
        <v>14</v>
      </c>
      <c r="CV81">
        <v>10</v>
      </c>
      <c r="CW81">
        <v>3</v>
      </c>
      <c r="CX81">
        <v>0.59608132730687802</v>
      </c>
      <c r="CY81">
        <v>0.63546246911423798</v>
      </c>
      <c r="CZ81">
        <v>0.85856871292574299</v>
      </c>
      <c r="DB81">
        <v>50</v>
      </c>
      <c r="DC81">
        <v>50</v>
      </c>
      <c r="DD81">
        <v>5</v>
      </c>
      <c r="DE81">
        <v>70</v>
      </c>
      <c r="DF81">
        <v>5</v>
      </c>
      <c r="DG81">
        <v>27</v>
      </c>
      <c r="DH81">
        <v>24</v>
      </c>
      <c r="DI81">
        <v>25</v>
      </c>
      <c r="DJ81">
        <v>54</v>
      </c>
      <c r="DK81">
        <v>2</v>
      </c>
      <c r="DL81">
        <v>1</v>
      </c>
      <c r="DM81">
        <v>0</v>
      </c>
      <c r="DN81">
        <v>0</v>
      </c>
      <c r="DO81">
        <v>1</v>
      </c>
      <c r="DP81">
        <v>40</v>
      </c>
      <c r="GD81">
        <v>0</v>
      </c>
      <c r="GE81">
        <v>1</v>
      </c>
      <c r="GF81">
        <v>1</v>
      </c>
      <c r="GG81">
        <v>40</v>
      </c>
      <c r="GI81" t="s">
        <v>282</v>
      </c>
      <c r="GJ81">
        <v>957</v>
      </c>
      <c r="GK81">
        <v>0</v>
      </c>
      <c r="GL81">
        <v>0</v>
      </c>
      <c r="GM81">
        <v>0</v>
      </c>
      <c r="GN81">
        <v>1</v>
      </c>
      <c r="GO81">
        <v>1</v>
      </c>
    </row>
    <row r="82" spans="1:197" x14ac:dyDescent="0.25">
      <c r="L82">
        <f t="shared" si="1"/>
        <v>0</v>
      </c>
    </row>
    <row r="83" spans="1:197" x14ac:dyDescent="0.25">
      <c r="A83">
        <v>41</v>
      </c>
      <c r="B83" t="s">
        <v>341</v>
      </c>
      <c r="D83">
        <v>1</v>
      </c>
      <c r="E83">
        <v>58</v>
      </c>
      <c r="F83">
        <v>57</v>
      </c>
      <c r="G83" t="s">
        <v>198</v>
      </c>
      <c r="H83" t="s">
        <v>199</v>
      </c>
      <c r="I83" t="s">
        <v>342</v>
      </c>
      <c r="J83">
        <v>1</v>
      </c>
      <c r="L83">
        <f t="shared" si="1"/>
        <v>1</v>
      </c>
      <c r="M83">
        <v>4.07</v>
      </c>
      <c r="N83">
        <v>5.07</v>
      </c>
      <c r="O83" t="s">
        <v>201</v>
      </c>
      <c r="T83">
        <v>0</v>
      </c>
      <c r="U83">
        <v>0.01</v>
      </c>
      <c r="V83" t="s">
        <v>202</v>
      </c>
      <c r="W83">
        <v>1</v>
      </c>
      <c r="X83">
        <v>41</v>
      </c>
      <c r="Z83">
        <v>1</v>
      </c>
      <c r="AA83">
        <v>1</v>
      </c>
      <c r="AB83" t="s">
        <v>343</v>
      </c>
      <c r="AC83">
        <v>0</v>
      </c>
      <c r="AD83">
        <v>1</v>
      </c>
      <c r="AE83">
        <v>1</v>
      </c>
      <c r="AF83">
        <v>41</v>
      </c>
      <c r="AH83">
        <v>99</v>
      </c>
      <c r="AI83">
        <v>73</v>
      </c>
      <c r="AJ83">
        <v>9</v>
      </c>
      <c r="AO83">
        <v>1</v>
      </c>
      <c r="AP83">
        <v>2</v>
      </c>
      <c r="AQ83" t="s">
        <v>208</v>
      </c>
      <c r="AR83">
        <v>0</v>
      </c>
      <c r="AS83">
        <v>1</v>
      </c>
      <c r="AT83">
        <v>1</v>
      </c>
      <c r="AU83">
        <v>1</v>
      </c>
      <c r="AY83">
        <v>51</v>
      </c>
      <c r="AZ83">
        <v>54</v>
      </c>
      <c r="BA83">
        <v>52</v>
      </c>
      <c r="BB83">
        <v>1</v>
      </c>
      <c r="BC83">
        <v>46</v>
      </c>
      <c r="BD83">
        <v>46</v>
      </c>
      <c r="BE83">
        <v>69</v>
      </c>
      <c r="BF83">
        <v>0.64593687179680603</v>
      </c>
      <c r="BG83">
        <v>0.83655376863604802</v>
      </c>
      <c r="BH83">
        <v>0.26393752318115699</v>
      </c>
      <c r="BI83">
        <v>1</v>
      </c>
      <c r="BJ83">
        <v>4</v>
      </c>
      <c r="BK83" s="1">
        <v>2</v>
      </c>
      <c r="BM83" s="1">
        <v>0</v>
      </c>
      <c r="BN83">
        <v>2</v>
      </c>
      <c r="BP83">
        <v>2</v>
      </c>
      <c r="BQ83">
        <v>61</v>
      </c>
      <c r="BT83" t="s">
        <v>209</v>
      </c>
      <c r="BU83">
        <v>30</v>
      </c>
      <c r="BV83">
        <v>4</v>
      </c>
      <c r="CA83">
        <v>1</v>
      </c>
      <c r="CB83">
        <v>73</v>
      </c>
      <c r="CC83">
        <v>44</v>
      </c>
      <c r="CD83">
        <v>54</v>
      </c>
      <c r="CE83">
        <v>52</v>
      </c>
      <c r="CF83">
        <v>51</v>
      </c>
      <c r="CG83">
        <v>4</v>
      </c>
      <c r="CH83">
        <v>20</v>
      </c>
      <c r="CI83" t="s">
        <v>210</v>
      </c>
      <c r="CJ83" t="s">
        <v>211</v>
      </c>
      <c r="CK83" t="s">
        <v>212</v>
      </c>
      <c r="CL83">
        <v>1</v>
      </c>
      <c r="CM83">
        <v>2</v>
      </c>
      <c r="CS83">
        <v>1</v>
      </c>
      <c r="CT83">
        <v>4.07</v>
      </c>
      <c r="CU83">
        <v>15</v>
      </c>
      <c r="CV83">
        <v>44</v>
      </c>
      <c r="CW83">
        <v>3</v>
      </c>
      <c r="CX83">
        <v>0.244047908325362</v>
      </c>
      <c r="CY83">
        <v>0.37733587350346898</v>
      </c>
      <c r="CZ83">
        <v>0.775108927816059</v>
      </c>
      <c r="DB83">
        <v>61</v>
      </c>
      <c r="DC83">
        <v>0</v>
      </c>
      <c r="DD83">
        <v>0</v>
      </c>
      <c r="DE83">
        <v>0</v>
      </c>
      <c r="DF83">
        <v>26</v>
      </c>
      <c r="DG83">
        <v>76</v>
      </c>
      <c r="DH83">
        <v>76</v>
      </c>
      <c r="DI83">
        <v>43</v>
      </c>
      <c r="DJ83">
        <v>70</v>
      </c>
      <c r="DK83">
        <v>70</v>
      </c>
      <c r="DL83">
        <v>0</v>
      </c>
      <c r="DM83">
        <v>0</v>
      </c>
      <c r="DN83">
        <v>0</v>
      </c>
      <c r="DO83">
        <v>1</v>
      </c>
      <c r="DP83">
        <v>41</v>
      </c>
      <c r="GD83">
        <v>0</v>
      </c>
      <c r="GE83">
        <v>1</v>
      </c>
      <c r="GF83">
        <v>1</v>
      </c>
      <c r="GG83">
        <v>41</v>
      </c>
      <c r="GI83" t="s">
        <v>344</v>
      </c>
      <c r="GJ83">
        <v>491</v>
      </c>
      <c r="GK83">
        <v>0</v>
      </c>
      <c r="GL83">
        <v>0</v>
      </c>
      <c r="GM83">
        <v>0</v>
      </c>
      <c r="GN83">
        <v>1</v>
      </c>
      <c r="GO83">
        <v>1</v>
      </c>
    </row>
    <row r="84" spans="1:197" x14ac:dyDescent="0.25">
      <c r="L84">
        <f t="shared" si="1"/>
        <v>0</v>
      </c>
    </row>
    <row r="85" spans="1:197" x14ac:dyDescent="0.25">
      <c r="A85">
        <v>42</v>
      </c>
      <c r="B85" t="s">
        <v>345</v>
      </c>
      <c r="D85">
        <v>1</v>
      </c>
      <c r="E85">
        <v>58</v>
      </c>
      <c r="F85">
        <v>57</v>
      </c>
      <c r="G85" t="s">
        <v>198</v>
      </c>
      <c r="H85" t="s">
        <v>199</v>
      </c>
      <c r="I85" t="s">
        <v>346</v>
      </c>
      <c r="J85">
        <v>1</v>
      </c>
      <c r="L85">
        <f t="shared" si="1"/>
        <v>1</v>
      </c>
      <c r="M85">
        <v>4.21</v>
      </c>
      <c r="N85">
        <v>5.21</v>
      </c>
      <c r="O85" t="s">
        <v>201</v>
      </c>
      <c r="T85">
        <v>0</v>
      </c>
      <c r="U85">
        <v>0.01</v>
      </c>
      <c r="V85" t="s">
        <v>202</v>
      </c>
      <c r="W85">
        <v>1</v>
      </c>
      <c r="X85">
        <v>42</v>
      </c>
      <c r="Z85">
        <v>1</v>
      </c>
      <c r="AA85">
        <v>1</v>
      </c>
      <c r="AB85" t="s">
        <v>347</v>
      </c>
      <c r="AC85">
        <v>0</v>
      </c>
      <c r="AD85">
        <v>1</v>
      </c>
      <c r="AE85">
        <v>1</v>
      </c>
      <c r="AF85">
        <v>42</v>
      </c>
      <c r="AH85">
        <v>99</v>
      </c>
      <c r="AI85">
        <v>68</v>
      </c>
      <c r="AJ85">
        <v>9</v>
      </c>
      <c r="AO85">
        <v>1</v>
      </c>
      <c r="AP85">
        <v>2</v>
      </c>
      <c r="AQ85" t="s">
        <v>208</v>
      </c>
      <c r="AR85">
        <v>0</v>
      </c>
      <c r="AS85">
        <v>1</v>
      </c>
      <c r="AT85">
        <v>1</v>
      </c>
      <c r="AU85">
        <v>2</v>
      </c>
      <c r="AY85">
        <v>52</v>
      </c>
      <c r="AZ85">
        <v>46</v>
      </c>
      <c r="BA85">
        <v>50</v>
      </c>
      <c r="BB85">
        <v>0</v>
      </c>
      <c r="BC85">
        <v>22</v>
      </c>
      <c r="BD85">
        <v>46</v>
      </c>
      <c r="BE85">
        <v>60</v>
      </c>
      <c r="BF85">
        <v>0.133444710560254</v>
      </c>
      <c r="BG85">
        <v>0.78628116054230901</v>
      </c>
      <c r="BH85">
        <v>0.48695334114135702</v>
      </c>
      <c r="BI85">
        <v>1</v>
      </c>
      <c r="BJ85">
        <v>4</v>
      </c>
      <c r="BK85" s="1">
        <v>2</v>
      </c>
      <c r="BM85" s="1">
        <v>0</v>
      </c>
      <c r="BN85">
        <v>2</v>
      </c>
      <c r="BP85">
        <v>2</v>
      </c>
      <c r="BQ85">
        <v>61</v>
      </c>
      <c r="BT85" t="s">
        <v>221</v>
      </c>
      <c r="BU85">
        <v>39</v>
      </c>
      <c r="BV85">
        <v>3</v>
      </c>
      <c r="CA85">
        <v>1</v>
      </c>
      <c r="CB85">
        <v>68</v>
      </c>
      <c r="CC85">
        <v>44</v>
      </c>
      <c r="CD85">
        <v>46</v>
      </c>
      <c r="CE85">
        <v>50</v>
      </c>
      <c r="CF85">
        <v>52</v>
      </c>
      <c r="CG85">
        <v>4</v>
      </c>
      <c r="CH85">
        <v>20</v>
      </c>
      <c r="CI85" t="s">
        <v>210</v>
      </c>
      <c r="CJ85" t="s">
        <v>211</v>
      </c>
      <c r="CK85" t="s">
        <v>212</v>
      </c>
      <c r="CL85">
        <v>1</v>
      </c>
      <c r="CM85">
        <v>2</v>
      </c>
      <c r="CS85">
        <v>1</v>
      </c>
      <c r="CT85">
        <v>4.21</v>
      </c>
      <c r="CU85">
        <v>15</v>
      </c>
      <c r="CV85">
        <v>44</v>
      </c>
      <c r="CW85">
        <v>3</v>
      </c>
      <c r="CX85">
        <v>0.244047908325362</v>
      </c>
      <c r="CY85">
        <v>0.37733587350346898</v>
      </c>
      <c r="CZ85">
        <v>0.775108927816059</v>
      </c>
      <c r="DB85">
        <v>61</v>
      </c>
      <c r="DC85">
        <v>0</v>
      </c>
      <c r="DD85">
        <v>0</v>
      </c>
      <c r="DE85">
        <v>0</v>
      </c>
      <c r="DF85">
        <v>26</v>
      </c>
      <c r="DG85">
        <v>76</v>
      </c>
      <c r="DH85">
        <v>76</v>
      </c>
      <c r="DI85">
        <v>43</v>
      </c>
      <c r="DJ85">
        <v>70</v>
      </c>
      <c r="DK85">
        <v>70</v>
      </c>
      <c r="DL85">
        <v>0</v>
      </c>
      <c r="DM85">
        <v>0</v>
      </c>
      <c r="DN85">
        <v>0</v>
      </c>
      <c r="DO85">
        <v>1</v>
      </c>
      <c r="DP85">
        <v>42</v>
      </c>
      <c r="GD85">
        <v>0</v>
      </c>
      <c r="GE85">
        <v>1</v>
      </c>
      <c r="GF85">
        <v>1</v>
      </c>
      <c r="GG85">
        <v>42</v>
      </c>
      <c r="GI85" t="s">
        <v>213</v>
      </c>
      <c r="GJ85">
        <v>775</v>
      </c>
      <c r="GK85">
        <v>0</v>
      </c>
      <c r="GL85">
        <v>0</v>
      </c>
      <c r="GM85">
        <v>0</v>
      </c>
      <c r="GN85">
        <v>1</v>
      </c>
      <c r="GO85">
        <v>1</v>
      </c>
    </row>
    <row r="86" spans="1:197" x14ac:dyDescent="0.25">
      <c r="L86">
        <f t="shared" si="1"/>
        <v>0</v>
      </c>
    </row>
    <row r="87" spans="1:197" x14ac:dyDescent="0.25">
      <c r="A87">
        <v>43</v>
      </c>
      <c r="B87" t="s">
        <v>348</v>
      </c>
      <c r="D87">
        <v>1</v>
      </c>
      <c r="E87">
        <v>58</v>
      </c>
      <c r="F87">
        <v>57</v>
      </c>
      <c r="G87" t="s">
        <v>198</v>
      </c>
      <c r="H87" t="s">
        <v>199</v>
      </c>
      <c r="I87" t="s">
        <v>349</v>
      </c>
      <c r="J87">
        <v>1</v>
      </c>
      <c r="L87">
        <f t="shared" si="1"/>
        <v>1</v>
      </c>
      <c r="M87">
        <v>6.73</v>
      </c>
      <c r="N87">
        <v>7.73</v>
      </c>
      <c r="O87" t="s">
        <v>201</v>
      </c>
      <c r="T87">
        <v>0</v>
      </c>
      <c r="U87">
        <v>0.01</v>
      </c>
      <c r="V87" t="s">
        <v>202</v>
      </c>
      <c r="W87">
        <v>1</v>
      </c>
      <c r="X87">
        <v>43</v>
      </c>
      <c r="Z87">
        <v>1</v>
      </c>
      <c r="AA87">
        <v>1</v>
      </c>
      <c r="AB87" t="s">
        <v>350</v>
      </c>
      <c r="AC87">
        <v>0</v>
      </c>
      <c r="AD87">
        <v>1</v>
      </c>
      <c r="AE87">
        <v>1</v>
      </c>
      <c r="AF87">
        <v>43</v>
      </c>
      <c r="AH87">
        <v>99</v>
      </c>
      <c r="AI87">
        <v>7</v>
      </c>
      <c r="AJ87">
        <v>9</v>
      </c>
      <c r="AN87">
        <v>1</v>
      </c>
      <c r="AP87">
        <v>1</v>
      </c>
      <c r="AQ87" t="s">
        <v>208</v>
      </c>
      <c r="AR87">
        <v>0</v>
      </c>
      <c r="AS87">
        <v>1</v>
      </c>
      <c r="AT87">
        <v>1</v>
      </c>
      <c r="AU87">
        <v>3</v>
      </c>
      <c r="AY87">
        <v>47</v>
      </c>
      <c r="AZ87">
        <v>46</v>
      </c>
      <c r="BA87">
        <v>53</v>
      </c>
      <c r="BB87">
        <v>2</v>
      </c>
      <c r="BC87">
        <v>19</v>
      </c>
      <c r="BD87">
        <v>46</v>
      </c>
      <c r="BE87">
        <v>2</v>
      </c>
      <c r="BF87">
        <v>0.90815042980899097</v>
      </c>
      <c r="BG87">
        <v>0.60251149105697099</v>
      </c>
      <c r="BH87">
        <v>0.61782811454258701</v>
      </c>
      <c r="BI87">
        <v>1</v>
      </c>
      <c r="BJ87">
        <v>4</v>
      </c>
      <c r="BK87" s="1">
        <v>2</v>
      </c>
      <c r="BM87" s="1">
        <v>0</v>
      </c>
      <c r="BN87">
        <v>2</v>
      </c>
      <c r="BP87">
        <v>2</v>
      </c>
      <c r="BQ87">
        <v>61</v>
      </c>
      <c r="BT87" t="s">
        <v>209</v>
      </c>
      <c r="BU87">
        <v>30</v>
      </c>
      <c r="BV87">
        <v>3</v>
      </c>
      <c r="CA87">
        <v>1</v>
      </c>
      <c r="CB87">
        <v>7</v>
      </c>
      <c r="CC87">
        <v>44</v>
      </c>
      <c r="CD87">
        <v>46</v>
      </c>
      <c r="CE87">
        <v>53</v>
      </c>
      <c r="CF87">
        <v>47</v>
      </c>
      <c r="CG87">
        <v>4</v>
      </c>
      <c r="CH87">
        <v>20</v>
      </c>
      <c r="CI87" t="s">
        <v>210</v>
      </c>
      <c r="CJ87" t="s">
        <v>211</v>
      </c>
      <c r="CK87" t="s">
        <v>212</v>
      </c>
      <c r="CL87">
        <v>1</v>
      </c>
      <c r="CM87">
        <v>2</v>
      </c>
      <c r="CS87">
        <v>1</v>
      </c>
      <c r="CT87">
        <v>6.73</v>
      </c>
      <c r="CU87">
        <v>15</v>
      </c>
      <c r="CV87">
        <v>44</v>
      </c>
      <c r="CW87">
        <v>3</v>
      </c>
      <c r="CX87">
        <v>0.244047908325362</v>
      </c>
      <c r="CY87">
        <v>0.37733587350346898</v>
      </c>
      <c r="CZ87">
        <v>0.775108927816059</v>
      </c>
      <c r="DB87">
        <v>61</v>
      </c>
      <c r="DC87">
        <v>0</v>
      </c>
      <c r="DD87">
        <v>0</v>
      </c>
      <c r="DE87">
        <v>0</v>
      </c>
      <c r="DF87">
        <v>26</v>
      </c>
      <c r="DG87">
        <v>76</v>
      </c>
      <c r="DH87">
        <v>76</v>
      </c>
      <c r="DI87">
        <v>43</v>
      </c>
      <c r="DJ87">
        <v>70</v>
      </c>
      <c r="DK87">
        <v>70</v>
      </c>
      <c r="DL87">
        <v>0</v>
      </c>
      <c r="DM87">
        <v>0</v>
      </c>
      <c r="DN87">
        <v>0</v>
      </c>
      <c r="DO87">
        <v>1</v>
      </c>
      <c r="DP87">
        <v>43</v>
      </c>
      <c r="GD87">
        <v>0</v>
      </c>
      <c r="GE87">
        <v>1</v>
      </c>
      <c r="GF87">
        <v>1</v>
      </c>
      <c r="GG87">
        <v>43</v>
      </c>
      <c r="GI87" t="s">
        <v>238</v>
      </c>
      <c r="GJ87">
        <v>703</v>
      </c>
      <c r="GK87">
        <v>0</v>
      </c>
      <c r="GL87">
        <v>0</v>
      </c>
      <c r="GM87">
        <v>0</v>
      </c>
      <c r="GN87">
        <v>1</v>
      </c>
      <c r="GO87">
        <v>1</v>
      </c>
    </row>
    <row r="88" spans="1:197" x14ac:dyDescent="0.25">
      <c r="L88">
        <f t="shared" si="1"/>
        <v>0</v>
      </c>
    </row>
    <row r="89" spans="1:197" x14ac:dyDescent="0.25">
      <c r="A89">
        <v>44</v>
      </c>
      <c r="B89" t="s">
        <v>351</v>
      </c>
      <c r="D89">
        <v>1</v>
      </c>
      <c r="E89">
        <v>58</v>
      </c>
      <c r="F89">
        <v>57</v>
      </c>
      <c r="G89" t="s">
        <v>198</v>
      </c>
      <c r="H89" t="s">
        <v>199</v>
      </c>
      <c r="I89" t="s">
        <v>352</v>
      </c>
      <c r="J89">
        <v>1</v>
      </c>
      <c r="L89">
        <f t="shared" si="1"/>
        <v>1</v>
      </c>
      <c r="M89">
        <v>3.93</v>
      </c>
      <c r="N89">
        <v>4.93</v>
      </c>
      <c r="O89" t="s">
        <v>201</v>
      </c>
      <c r="T89">
        <v>0</v>
      </c>
      <c r="U89">
        <v>0.01</v>
      </c>
      <c r="V89" t="s">
        <v>202</v>
      </c>
      <c r="W89">
        <v>1</v>
      </c>
      <c r="X89">
        <v>44</v>
      </c>
      <c r="Z89">
        <v>1</v>
      </c>
      <c r="AA89">
        <v>1</v>
      </c>
      <c r="AB89" t="s">
        <v>353</v>
      </c>
      <c r="AC89">
        <v>0</v>
      </c>
      <c r="AD89">
        <v>1</v>
      </c>
      <c r="AE89">
        <v>1</v>
      </c>
      <c r="AF89">
        <v>44</v>
      </c>
      <c r="AH89">
        <v>99</v>
      </c>
      <c r="AI89">
        <v>87</v>
      </c>
      <c r="AJ89">
        <v>9</v>
      </c>
      <c r="AO89">
        <v>1</v>
      </c>
      <c r="AP89">
        <v>2</v>
      </c>
      <c r="AQ89" t="s">
        <v>208</v>
      </c>
      <c r="AR89">
        <v>0</v>
      </c>
      <c r="AS89">
        <v>1</v>
      </c>
      <c r="AT89">
        <v>1</v>
      </c>
      <c r="AU89">
        <v>1</v>
      </c>
      <c r="AY89">
        <v>48</v>
      </c>
      <c r="AZ89">
        <v>47</v>
      </c>
      <c r="BA89">
        <v>46</v>
      </c>
      <c r="BB89">
        <v>7</v>
      </c>
      <c r="BC89">
        <v>37</v>
      </c>
      <c r="BD89">
        <v>49</v>
      </c>
      <c r="BE89">
        <v>30</v>
      </c>
      <c r="BF89">
        <v>0.57481439815725099</v>
      </c>
      <c r="BG89">
        <v>1.4565397652148E-2</v>
      </c>
      <c r="BH89">
        <v>0.90243825940124001</v>
      </c>
      <c r="BI89">
        <v>1</v>
      </c>
      <c r="BJ89">
        <v>4</v>
      </c>
      <c r="BK89" s="1">
        <v>2</v>
      </c>
      <c r="BM89" s="1">
        <v>0</v>
      </c>
      <c r="BN89">
        <v>3</v>
      </c>
      <c r="BO89">
        <v>1</v>
      </c>
      <c r="BQ89">
        <v>61</v>
      </c>
      <c r="BT89" t="s">
        <v>209</v>
      </c>
      <c r="BU89">
        <v>30</v>
      </c>
      <c r="BV89">
        <v>5</v>
      </c>
      <c r="CA89">
        <v>1</v>
      </c>
      <c r="CB89">
        <v>87</v>
      </c>
      <c r="CC89">
        <v>47</v>
      </c>
      <c r="CD89">
        <v>47</v>
      </c>
      <c r="CE89">
        <v>46</v>
      </c>
      <c r="CF89">
        <v>48</v>
      </c>
      <c r="CG89">
        <v>4</v>
      </c>
      <c r="CH89">
        <v>20</v>
      </c>
      <c r="CI89" t="s">
        <v>210</v>
      </c>
      <c r="CJ89" t="s">
        <v>211</v>
      </c>
      <c r="CK89" t="s">
        <v>212</v>
      </c>
      <c r="CL89">
        <v>1</v>
      </c>
      <c r="CM89">
        <v>2</v>
      </c>
      <c r="CS89">
        <v>1</v>
      </c>
      <c r="CT89">
        <v>3.93</v>
      </c>
      <c r="CU89">
        <v>16</v>
      </c>
      <c r="CV89">
        <v>47</v>
      </c>
      <c r="CW89">
        <v>3</v>
      </c>
      <c r="CX89">
        <v>0.24289952344103899</v>
      </c>
      <c r="CY89">
        <v>0.76763279218551295</v>
      </c>
      <c r="CZ89">
        <v>0.95008056799287099</v>
      </c>
      <c r="DB89">
        <v>61</v>
      </c>
      <c r="DC89">
        <v>77</v>
      </c>
      <c r="DD89">
        <v>30</v>
      </c>
      <c r="DE89">
        <v>50</v>
      </c>
      <c r="DF89">
        <v>76</v>
      </c>
      <c r="DG89">
        <v>25</v>
      </c>
      <c r="DH89">
        <v>2</v>
      </c>
      <c r="DI89">
        <v>60</v>
      </c>
      <c r="DJ89">
        <v>60</v>
      </c>
      <c r="DK89">
        <v>37</v>
      </c>
      <c r="DL89">
        <v>0</v>
      </c>
      <c r="DM89">
        <v>0</v>
      </c>
      <c r="DN89">
        <v>0</v>
      </c>
      <c r="DO89">
        <v>1</v>
      </c>
      <c r="DP89">
        <v>44</v>
      </c>
      <c r="GD89">
        <v>0</v>
      </c>
      <c r="GE89">
        <v>1</v>
      </c>
      <c r="GF89">
        <v>1</v>
      </c>
      <c r="GG89">
        <v>44</v>
      </c>
      <c r="GI89" t="s">
        <v>282</v>
      </c>
      <c r="GJ89">
        <v>314</v>
      </c>
      <c r="GK89">
        <v>0</v>
      </c>
      <c r="GL89">
        <v>0</v>
      </c>
      <c r="GM89">
        <v>0</v>
      </c>
      <c r="GN89">
        <v>1</v>
      </c>
      <c r="GO89">
        <v>1</v>
      </c>
    </row>
    <row r="90" spans="1:197" x14ac:dyDescent="0.25">
      <c r="L90">
        <f t="shared" si="1"/>
        <v>0</v>
      </c>
    </row>
    <row r="91" spans="1:197" x14ac:dyDescent="0.25">
      <c r="A91">
        <v>45</v>
      </c>
      <c r="B91" t="s">
        <v>354</v>
      </c>
      <c r="D91">
        <v>1</v>
      </c>
      <c r="E91">
        <v>58</v>
      </c>
      <c r="F91">
        <v>57</v>
      </c>
      <c r="G91" t="s">
        <v>198</v>
      </c>
      <c r="H91" t="s">
        <v>199</v>
      </c>
      <c r="I91" t="s">
        <v>355</v>
      </c>
      <c r="J91">
        <v>1</v>
      </c>
      <c r="L91">
        <f t="shared" si="1"/>
        <v>1</v>
      </c>
      <c r="M91">
        <v>2.7</v>
      </c>
      <c r="N91">
        <v>3.7</v>
      </c>
      <c r="O91" t="s">
        <v>201</v>
      </c>
      <c r="T91">
        <v>0</v>
      </c>
      <c r="U91">
        <v>0.01</v>
      </c>
      <c r="V91" t="s">
        <v>202</v>
      </c>
      <c r="W91">
        <v>1</v>
      </c>
      <c r="X91">
        <v>45</v>
      </c>
      <c r="Z91">
        <v>1</v>
      </c>
      <c r="AA91">
        <v>1</v>
      </c>
      <c r="AB91" t="s">
        <v>356</v>
      </c>
      <c r="AC91">
        <v>0</v>
      </c>
      <c r="AD91">
        <v>1</v>
      </c>
      <c r="AE91">
        <v>1</v>
      </c>
      <c r="AF91">
        <v>45</v>
      </c>
      <c r="AH91">
        <v>99</v>
      </c>
      <c r="AI91">
        <v>14</v>
      </c>
      <c r="AJ91">
        <v>9</v>
      </c>
      <c r="AN91">
        <v>1</v>
      </c>
      <c r="AP91">
        <v>1</v>
      </c>
      <c r="AQ91" t="s">
        <v>208</v>
      </c>
      <c r="AR91">
        <v>0</v>
      </c>
      <c r="AS91">
        <v>1</v>
      </c>
      <c r="AT91">
        <v>1</v>
      </c>
      <c r="AU91">
        <v>2</v>
      </c>
      <c r="AY91">
        <v>54</v>
      </c>
      <c r="AZ91">
        <v>49</v>
      </c>
      <c r="BA91">
        <v>51</v>
      </c>
      <c r="BB91">
        <v>6</v>
      </c>
      <c r="BC91">
        <v>5</v>
      </c>
      <c r="BD91">
        <v>47</v>
      </c>
      <c r="BE91">
        <v>55</v>
      </c>
      <c r="BF91">
        <v>0.26240007716387298</v>
      </c>
      <c r="BG91">
        <v>0.24113219222912199</v>
      </c>
      <c r="BH91">
        <v>0.51242397205324997</v>
      </c>
      <c r="BI91">
        <v>1</v>
      </c>
      <c r="BJ91">
        <v>4</v>
      </c>
      <c r="BK91" s="1">
        <v>2</v>
      </c>
      <c r="BM91" s="1">
        <v>0</v>
      </c>
      <c r="BN91">
        <v>3</v>
      </c>
      <c r="BO91">
        <v>1</v>
      </c>
      <c r="BQ91">
        <v>61</v>
      </c>
      <c r="BT91" t="s">
        <v>221</v>
      </c>
      <c r="BU91">
        <v>39</v>
      </c>
      <c r="BV91">
        <v>8</v>
      </c>
      <c r="CA91">
        <v>1</v>
      </c>
      <c r="CB91">
        <v>14</v>
      </c>
      <c r="CC91">
        <v>47</v>
      </c>
      <c r="CD91">
        <v>49</v>
      </c>
      <c r="CE91">
        <v>51</v>
      </c>
      <c r="CF91">
        <v>54</v>
      </c>
      <c r="CG91">
        <v>4</v>
      </c>
      <c r="CH91">
        <v>20</v>
      </c>
      <c r="CI91" t="s">
        <v>210</v>
      </c>
      <c r="CJ91" t="s">
        <v>211</v>
      </c>
      <c r="CK91" t="s">
        <v>212</v>
      </c>
      <c r="CL91">
        <v>1</v>
      </c>
      <c r="CM91">
        <v>2</v>
      </c>
      <c r="CS91">
        <v>1</v>
      </c>
      <c r="CT91">
        <v>2.7</v>
      </c>
      <c r="CU91">
        <v>16</v>
      </c>
      <c r="CV91">
        <v>47</v>
      </c>
      <c r="CW91">
        <v>3</v>
      </c>
      <c r="CX91">
        <v>0.24289952344103899</v>
      </c>
      <c r="CY91">
        <v>0.76763279218551295</v>
      </c>
      <c r="CZ91">
        <v>0.95008056799287099</v>
      </c>
      <c r="DB91">
        <v>61</v>
      </c>
      <c r="DC91">
        <v>77</v>
      </c>
      <c r="DD91">
        <v>30</v>
      </c>
      <c r="DE91">
        <v>50</v>
      </c>
      <c r="DF91">
        <v>76</v>
      </c>
      <c r="DG91">
        <v>25</v>
      </c>
      <c r="DH91">
        <v>2</v>
      </c>
      <c r="DI91">
        <v>60</v>
      </c>
      <c r="DJ91">
        <v>60</v>
      </c>
      <c r="DK91">
        <v>37</v>
      </c>
      <c r="DL91">
        <v>0</v>
      </c>
      <c r="DM91">
        <v>0</v>
      </c>
      <c r="DN91">
        <v>0</v>
      </c>
      <c r="DO91">
        <v>1</v>
      </c>
      <c r="DP91">
        <v>45</v>
      </c>
      <c r="GD91">
        <v>0</v>
      </c>
      <c r="GE91">
        <v>1</v>
      </c>
      <c r="GF91">
        <v>1</v>
      </c>
      <c r="GG91">
        <v>45</v>
      </c>
      <c r="GI91" t="s">
        <v>238</v>
      </c>
      <c r="GJ91">
        <v>232</v>
      </c>
      <c r="GK91">
        <v>0</v>
      </c>
      <c r="GL91">
        <v>0</v>
      </c>
      <c r="GM91">
        <v>0</v>
      </c>
      <c r="GN91">
        <v>1</v>
      </c>
      <c r="GO91">
        <v>1</v>
      </c>
    </row>
    <row r="92" spans="1:197" x14ac:dyDescent="0.25">
      <c r="L92">
        <f t="shared" si="1"/>
        <v>0</v>
      </c>
    </row>
    <row r="93" spans="1:197" x14ac:dyDescent="0.25">
      <c r="A93">
        <v>46</v>
      </c>
      <c r="B93" t="s">
        <v>357</v>
      </c>
      <c r="D93">
        <v>1</v>
      </c>
      <c r="E93">
        <v>58</v>
      </c>
      <c r="F93">
        <v>57</v>
      </c>
      <c r="G93" t="s">
        <v>198</v>
      </c>
      <c r="H93" t="s">
        <v>199</v>
      </c>
      <c r="I93" t="s">
        <v>358</v>
      </c>
      <c r="J93">
        <v>1</v>
      </c>
      <c r="L93">
        <f t="shared" si="1"/>
        <v>1</v>
      </c>
      <c r="M93">
        <v>2.29</v>
      </c>
      <c r="N93">
        <v>3.29</v>
      </c>
      <c r="O93" t="s">
        <v>201</v>
      </c>
      <c r="T93">
        <v>0</v>
      </c>
      <c r="U93">
        <v>0.01</v>
      </c>
      <c r="V93" t="s">
        <v>202</v>
      </c>
      <c r="W93">
        <v>1</v>
      </c>
      <c r="X93">
        <v>46</v>
      </c>
      <c r="Z93">
        <v>1</v>
      </c>
      <c r="AA93">
        <v>1</v>
      </c>
      <c r="AB93" t="s">
        <v>359</v>
      </c>
      <c r="AC93">
        <v>0</v>
      </c>
      <c r="AD93">
        <v>1</v>
      </c>
      <c r="AE93">
        <v>1</v>
      </c>
      <c r="AF93">
        <v>46</v>
      </c>
      <c r="AH93">
        <v>99</v>
      </c>
      <c r="AI93">
        <v>51</v>
      </c>
      <c r="AJ93">
        <v>9</v>
      </c>
      <c r="AO93">
        <v>1</v>
      </c>
      <c r="AP93">
        <v>2</v>
      </c>
      <c r="AQ93" t="s">
        <v>208</v>
      </c>
      <c r="AR93">
        <v>0</v>
      </c>
      <c r="AS93">
        <v>1</v>
      </c>
      <c r="AT93">
        <v>1</v>
      </c>
      <c r="AU93">
        <v>3</v>
      </c>
      <c r="AY93">
        <v>53</v>
      </c>
      <c r="AZ93">
        <v>55</v>
      </c>
      <c r="BA93">
        <v>55</v>
      </c>
      <c r="BB93">
        <v>0</v>
      </c>
      <c r="BC93">
        <v>25</v>
      </c>
      <c r="BD93">
        <v>49</v>
      </c>
      <c r="BE93">
        <v>56</v>
      </c>
      <c r="BF93">
        <v>0.330864866569199</v>
      </c>
      <c r="BG93">
        <v>0.68738528568450696</v>
      </c>
      <c r="BH93">
        <v>0.81415213621228599</v>
      </c>
      <c r="BI93">
        <v>1</v>
      </c>
      <c r="BJ93">
        <v>4</v>
      </c>
      <c r="BK93" s="1">
        <v>2</v>
      </c>
      <c r="BM93" s="1">
        <v>0</v>
      </c>
      <c r="BN93">
        <v>3</v>
      </c>
      <c r="BO93">
        <v>1</v>
      </c>
      <c r="BQ93">
        <v>61</v>
      </c>
      <c r="BT93" t="s">
        <v>209</v>
      </c>
      <c r="BU93">
        <v>30</v>
      </c>
      <c r="BV93">
        <v>8</v>
      </c>
      <c r="CA93">
        <v>1</v>
      </c>
      <c r="CB93">
        <v>51</v>
      </c>
      <c r="CC93">
        <v>47</v>
      </c>
      <c r="CD93">
        <v>55</v>
      </c>
      <c r="CE93">
        <v>55</v>
      </c>
      <c r="CF93">
        <v>53</v>
      </c>
      <c r="CG93">
        <v>4</v>
      </c>
      <c r="CH93">
        <v>20</v>
      </c>
      <c r="CI93" t="s">
        <v>210</v>
      </c>
      <c r="CJ93" t="s">
        <v>211</v>
      </c>
      <c r="CK93" t="s">
        <v>212</v>
      </c>
      <c r="CL93">
        <v>1</v>
      </c>
      <c r="CM93">
        <v>2</v>
      </c>
      <c r="CS93">
        <v>1</v>
      </c>
      <c r="CT93">
        <v>2.29</v>
      </c>
      <c r="CU93">
        <v>16</v>
      </c>
      <c r="CV93">
        <v>47</v>
      </c>
      <c r="CW93">
        <v>3</v>
      </c>
      <c r="CX93">
        <v>0.24289952344103899</v>
      </c>
      <c r="CY93">
        <v>0.76763279218551295</v>
      </c>
      <c r="CZ93">
        <v>0.95008056799287099</v>
      </c>
      <c r="DB93">
        <v>61</v>
      </c>
      <c r="DC93">
        <v>77</v>
      </c>
      <c r="DD93">
        <v>30</v>
      </c>
      <c r="DE93">
        <v>50</v>
      </c>
      <c r="DF93">
        <v>76</v>
      </c>
      <c r="DG93">
        <v>25</v>
      </c>
      <c r="DH93">
        <v>2</v>
      </c>
      <c r="DI93">
        <v>60</v>
      </c>
      <c r="DJ93">
        <v>60</v>
      </c>
      <c r="DK93">
        <v>37</v>
      </c>
      <c r="DL93">
        <v>0</v>
      </c>
      <c r="DM93">
        <v>0</v>
      </c>
      <c r="DN93">
        <v>0</v>
      </c>
      <c r="DO93">
        <v>1</v>
      </c>
      <c r="DP93">
        <v>46</v>
      </c>
      <c r="GD93">
        <v>0</v>
      </c>
      <c r="GE93">
        <v>1</v>
      </c>
      <c r="GF93">
        <v>1</v>
      </c>
      <c r="GG93">
        <v>46</v>
      </c>
      <c r="GI93" t="s">
        <v>282</v>
      </c>
      <c r="GJ93">
        <v>766</v>
      </c>
      <c r="GK93">
        <v>0</v>
      </c>
      <c r="GL93">
        <v>0</v>
      </c>
      <c r="GM93">
        <v>0</v>
      </c>
      <c r="GN93">
        <v>1</v>
      </c>
      <c r="GO93">
        <v>1</v>
      </c>
    </row>
    <row r="94" spans="1:197" x14ac:dyDescent="0.25">
      <c r="L94">
        <f t="shared" si="1"/>
        <v>0</v>
      </c>
    </row>
    <row r="95" spans="1:197" x14ac:dyDescent="0.25">
      <c r="A95">
        <v>47</v>
      </c>
      <c r="B95" t="s">
        <v>360</v>
      </c>
      <c r="D95">
        <v>1</v>
      </c>
      <c r="E95">
        <v>58</v>
      </c>
      <c r="F95">
        <v>57</v>
      </c>
      <c r="G95" t="s">
        <v>198</v>
      </c>
      <c r="H95" t="s">
        <v>199</v>
      </c>
      <c r="I95" t="s">
        <v>361</v>
      </c>
      <c r="J95">
        <v>1</v>
      </c>
      <c r="L95">
        <f t="shared" si="1"/>
        <v>0</v>
      </c>
      <c r="M95">
        <v>0</v>
      </c>
      <c r="N95">
        <v>1</v>
      </c>
      <c r="O95" t="s">
        <v>201</v>
      </c>
      <c r="T95">
        <v>0</v>
      </c>
      <c r="U95">
        <v>0.01</v>
      </c>
      <c r="V95" t="s">
        <v>202</v>
      </c>
      <c r="W95">
        <v>1</v>
      </c>
      <c r="X95">
        <v>47</v>
      </c>
      <c r="Z95">
        <v>1</v>
      </c>
      <c r="AA95">
        <v>1</v>
      </c>
      <c r="AB95" t="s">
        <v>362</v>
      </c>
      <c r="AC95">
        <v>0</v>
      </c>
      <c r="AD95">
        <v>1</v>
      </c>
      <c r="AE95">
        <v>1</v>
      </c>
      <c r="AF95">
        <v>47</v>
      </c>
      <c r="AH95">
        <v>99</v>
      </c>
      <c r="AI95">
        <v>95</v>
      </c>
      <c r="AJ95">
        <v>9</v>
      </c>
      <c r="AO95">
        <v>1</v>
      </c>
      <c r="AP95">
        <v>2</v>
      </c>
      <c r="AQ95" t="s">
        <v>208</v>
      </c>
      <c r="AR95">
        <v>0</v>
      </c>
      <c r="AS95">
        <v>1</v>
      </c>
      <c r="AT95">
        <v>1</v>
      </c>
      <c r="AU95">
        <v>1</v>
      </c>
      <c r="AZ95">
        <v>55</v>
      </c>
      <c r="BD95">
        <v>52</v>
      </c>
      <c r="BE95">
        <v>25</v>
      </c>
      <c r="BF95">
        <v>0.52641196736382401</v>
      </c>
      <c r="BG95">
        <v>0.227187763879176</v>
      </c>
      <c r="BI95">
        <v>1</v>
      </c>
      <c r="BT95" t="s">
        <v>209</v>
      </c>
      <c r="BU95">
        <v>30</v>
      </c>
      <c r="CS95">
        <v>1</v>
      </c>
      <c r="CT95">
        <v>0</v>
      </c>
      <c r="CU95">
        <v>17</v>
      </c>
      <c r="CV95">
        <v>49</v>
      </c>
      <c r="CW95">
        <v>3</v>
      </c>
      <c r="CX95">
        <v>0.76428971701936799</v>
      </c>
      <c r="CY95">
        <v>0.68861235099020301</v>
      </c>
      <c r="CZ95">
        <v>0.59842075023464303</v>
      </c>
      <c r="DB95">
        <v>61</v>
      </c>
      <c r="DC95">
        <v>50</v>
      </c>
      <c r="DD95">
        <v>50</v>
      </c>
      <c r="DE95">
        <v>23</v>
      </c>
      <c r="DF95">
        <v>51</v>
      </c>
      <c r="DG95">
        <v>26</v>
      </c>
      <c r="DH95">
        <v>16</v>
      </c>
      <c r="DI95">
        <v>55</v>
      </c>
      <c r="DJ95">
        <v>42</v>
      </c>
      <c r="DK95">
        <v>2</v>
      </c>
      <c r="DL95">
        <v>1</v>
      </c>
      <c r="DM95">
        <v>0</v>
      </c>
      <c r="DN95">
        <v>0</v>
      </c>
      <c r="DO95">
        <v>1</v>
      </c>
      <c r="DP95">
        <v>47</v>
      </c>
      <c r="GD95">
        <v>0</v>
      </c>
      <c r="GE95">
        <v>1</v>
      </c>
      <c r="GF95">
        <v>1</v>
      </c>
      <c r="GG95">
        <v>47</v>
      </c>
      <c r="GI95" t="s">
        <v>204</v>
      </c>
      <c r="GJ95">
        <v>721</v>
      </c>
      <c r="GK95">
        <v>1</v>
      </c>
      <c r="GL95">
        <v>8</v>
      </c>
      <c r="GM95">
        <v>0</v>
      </c>
      <c r="GN95">
        <v>1</v>
      </c>
      <c r="GO95">
        <v>1</v>
      </c>
    </row>
    <row r="96" spans="1:197" x14ac:dyDescent="0.25">
      <c r="L96">
        <f t="shared" si="1"/>
        <v>0</v>
      </c>
    </row>
    <row r="97" spans="1:197" x14ac:dyDescent="0.25">
      <c r="A97">
        <v>48</v>
      </c>
      <c r="B97" t="s">
        <v>363</v>
      </c>
      <c r="D97">
        <v>1</v>
      </c>
      <c r="E97">
        <v>58</v>
      </c>
      <c r="F97">
        <v>57</v>
      </c>
      <c r="G97" t="s">
        <v>198</v>
      </c>
      <c r="H97" t="s">
        <v>199</v>
      </c>
      <c r="I97" t="s">
        <v>364</v>
      </c>
      <c r="J97">
        <v>1</v>
      </c>
      <c r="L97">
        <f t="shared" si="1"/>
        <v>1</v>
      </c>
      <c r="M97">
        <v>6.39</v>
      </c>
      <c r="N97">
        <v>7.39</v>
      </c>
      <c r="O97" t="s">
        <v>201</v>
      </c>
      <c r="T97">
        <v>0</v>
      </c>
      <c r="U97">
        <v>0.01</v>
      </c>
      <c r="V97" t="s">
        <v>202</v>
      </c>
      <c r="W97">
        <v>1</v>
      </c>
      <c r="X97">
        <v>48</v>
      </c>
      <c r="Z97">
        <v>1</v>
      </c>
      <c r="AA97">
        <v>1</v>
      </c>
      <c r="AB97" t="s">
        <v>365</v>
      </c>
      <c r="AC97">
        <v>0</v>
      </c>
      <c r="AD97">
        <v>1</v>
      </c>
      <c r="AE97">
        <v>1</v>
      </c>
      <c r="AF97">
        <v>48</v>
      </c>
      <c r="AH97">
        <v>99</v>
      </c>
      <c r="AI97">
        <v>41</v>
      </c>
      <c r="AJ97">
        <v>9</v>
      </c>
      <c r="AO97">
        <v>1</v>
      </c>
      <c r="AP97">
        <v>2</v>
      </c>
      <c r="AQ97" t="s">
        <v>208</v>
      </c>
      <c r="AR97">
        <v>0</v>
      </c>
      <c r="AS97">
        <v>1</v>
      </c>
      <c r="AT97">
        <v>1</v>
      </c>
      <c r="AU97">
        <v>2</v>
      </c>
      <c r="AY97">
        <v>50</v>
      </c>
      <c r="AZ97">
        <v>52</v>
      </c>
      <c r="BA97">
        <v>46</v>
      </c>
      <c r="BB97">
        <v>6</v>
      </c>
      <c r="BC97">
        <v>30</v>
      </c>
      <c r="BD97">
        <v>51</v>
      </c>
      <c r="BE97">
        <v>16</v>
      </c>
      <c r="BF97">
        <v>0.265210894655453</v>
      </c>
      <c r="BG97">
        <v>0.52313888058956404</v>
      </c>
      <c r="BH97">
        <v>0.66220186941360004</v>
      </c>
      <c r="BI97">
        <v>1</v>
      </c>
      <c r="BJ97">
        <v>3</v>
      </c>
      <c r="BK97" s="1">
        <v>2</v>
      </c>
      <c r="BM97" s="1">
        <v>0</v>
      </c>
      <c r="BN97">
        <v>3</v>
      </c>
      <c r="BO97">
        <v>1</v>
      </c>
      <c r="BQ97">
        <v>61</v>
      </c>
      <c r="BT97" t="s">
        <v>209</v>
      </c>
      <c r="BU97">
        <v>30</v>
      </c>
      <c r="BV97">
        <v>2</v>
      </c>
      <c r="CA97">
        <v>1</v>
      </c>
      <c r="CB97">
        <v>41</v>
      </c>
      <c r="CC97">
        <v>49</v>
      </c>
      <c r="CD97">
        <v>52</v>
      </c>
      <c r="CE97">
        <v>46</v>
      </c>
      <c r="CF97">
        <v>50</v>
      </c>
      <c r="CG97">
        <v>3</v>
      </c>
      <c r="CH97">
        <v>20</v>
      </c>
      <c r="CI97" t="s">
        <v>210</v>
      </c>
      <c r="CJ97" t="s">
        <v>211</v>
      </c>
      <c r="CK97" t="s">
        <v>212</v>
      </c>
      <c r="CL97">
        <v>1</v>
      </c>
      <c r="CM97">
        <v>2</v>
      </c>
      <c r="CS97">
        <v>1</v>
      </c>
      <c r="CT97">
        <v>6.39</v>
      </c>
      <c r="CU97">
        <v>17</v>
      </c>
      <c r="CV97">
        <v>49</v>
      </c>
      <c r="CW97">
        <v>3</v>
      </c>
      <c r="CX97">
        <v>0.76428971701936799</v>
      </c>
      <c r="CY97">
        <v>0.68861235099020301</v>
      </c>
      <c r="CZ97">
        <v>0.59842075023464303</v>
      </c>
      <c r="DB97">
        <v>61</v>
      </c>
      <c r="DC97">
        <v>50</v>
      </c>
      <c r="DD97">
        <v>50</v>
      </c>
      <c r="DE97">
        <v>23</v>
      </c>
      <c r="DF97">
        <v>51</v>
      </c>
      <c r="DG97">
        <v>26</v>
      </c>
      <c r="DH97">
        <v>16</v>
      </c>
      <c r="DI97">
        <v>55</v>
      </c>
      <c r="DJ97">
        <v>42</v>
      </c>
      <c r="DK97">
        <v>2</v>
      </c>
      <c r="DL97">
        <v>1</v>
      </c>
      <c r="DM97">
        <v>0</v>
      </c>
      <c r="DN97">
        <v>0</v>
      </c>
      <c r="DO97">
        <v>1</v>
      </c>
      <c r="DP97">
        <v>48</v>
      </c>
      <c r="GD97">
        <v>0</v>
      </c>
      <c r="GE97">
        <v>1</v>
      </c>
      <c r="GF97">
        <v>1</v>
      </c>
      <c r="GG97">
        <v>48</v>
      </c>
      <c r="GI97" t="s">
        <v>230</v>
      </c>
      <c r="GJ97">
        <v>439</v>
      </c>
      <c r="GK97">
        <v>0</v>
      </c>
      <c r="GL97">
        <v>0</v>
      </c>
      <c r="GM97">
        <v>0</v>
      </c>
      <c r="GN97">
        <v>1</v>
      </c>
      <c r="GO97">
        <v>1</v>
      </c>
    </row>
    <row r="98" spans="1:197" x14ac:dyDescent="0.25">
      <c r="L98">
        <f t="shared" si="1"/>
        <v>0</v>
      </c>
    </row>
    <row r="99" spans="1:197" x14ac:dyDescent="0.25">
      <c r="A99">
        <v>49</v>
      </c>
      <c r="B99" t="s">
        <v>366</v>
      </c>
      <c r="D99">
        <v>1</v>
      </c>
      <c r="E99">
        <v>58</v>
      </c>
      <c r="F99">
        <v>57</v>
      </c>
      <c r="G99" t="s">
        <v>198</v>
      </c>
      <c r="H99" t="s">
        <v>199</v>
      </c>
      <c r="I99" t="s">
        <v>367</v>
      </c>
      <c r="J99">
        <v>1</v>
      </c>
      <c r="L99">
        <f t="shared" si="1"/>
        <v>1</v>
      </c>
      <c r="M99">
        <v>2.12</v>
      </c>
      <c r="N99">
        <v>3.12</v>
      </c>
      <c r="O99" t="s">
        <v>201</v>
      </c>
      <c r="T99">
        <v>0</v>
      </c>
      <c r="U99">
        <v>0.01</v>
      </c>
      <c r="V99" t="s">
        <v>202</v>
      </c>
      <c r="W99">
        <v>1</v>
      </c>
      <c r="X99">
        <v>49</v>
      </c>
      <c r="Z99">
        <v>1</v>
      </c>
      <c r="AA99">
        <v>1</v>
      </c>
      <c r="AB99" t="s">
        <v>368</v>
      </c>
      <c r="AC99">
        <v>0</v>
      </c>
      <c r="AD99">
        <v>1</v>
      </c>
      <c r="AE99">
        <v>1</v>
      </c>
      <c r="AF99">
        <v>49</v>
      </c>
      <c r="AH99">
        <v>99</v>
      </c>
      <c r="AI99">
        <v>68</v>
      </c>
      <c r="AJ99">
        <v>9</v>
      </c>
      <c r="AO99">
        <v>0</v>
      </c>
      <c r="AP99">
        <v>2</v>
      </c>
      <c r="AQ99" t="s">
        <v>208</v>
      </c>
      <c r="AR99">
        <v>0</v>
      </c>
      <c r="AS99">
        <v>1</v>
      </c>
      <c r="AT99">
        <v>1</v>
      </c>
      <c r="AU99">
        <v>1</v>
      </c>
      <c r="AY99">
        <v>52</v>
      </c>
      <c r="AZ99">
        <v>51</v>
      </c>
      <c r="BA99">
        <v>50</v>
      </c>
      <c r="BB99">
        <v>1</v>
      </c>
      <c r="BC99">
        <v>52</v>
      </c>
      <c r="BD99">
        <v>53</v>
      </c>
      <c r="BE99">
        <v>63</v>
      </c>
      <c r="BF99">
        <v>0.58019301610839302</v>
      </c>
      <c r="BG99">
        <v>0.78250372393290502</v>
      </c>
      <c r="BH99">
        <v>0.21662889274465399</v>
      </c>
      <c r="BI99">
        <v>0</v>
      </c>
      <c r="BJ99">
        <v>2</v>
      </c>
      <c r="BK99" s="1">
        <v>2</v>
      </c>
      <c r="BM99" s="1">
        <v>0</v>
      </c>
      <c r="BN99">
        <v>2</v>
      </c>
      <c r="BP99">
        <v>2</v>
      </c>
      <c r="BQ99">
        <v>61</v>
      </c>
      <c r="BT99" t="s">
        <v>209</v>
      </c>
      <c r="BU99">
        <v>30</v>
      </c>
      <c r="BV99">
        <v>10</v>
      </c>
      <c r="CA99">
        <v>1</v>
      </c>
      <c r="CB99">
        <v>68</v>
      </c>
      <c r="CC99">
        <v>79</v>
      </c>
      <c r="CD99">
        <v>51</v>
      </c>
      <c r="CE99">
        <v>50</v>
      </c>
      <c r="CF99">
        <v>52</v>
      </c>
      <c r="CG99">
        <v>2</v>
      </c>
      <c r="CH99">
        <v>20</v>
      </c>
      <c r="CI99" t="s">
        <v>210</v>
      </c>
      <c r="CJ99" t="s">
        <v>211</v>
      </c>
      <c r="CK99" t="s">
        <v>212</v>
      </c>
      <c r="CL99">
        <v>1</v>
      </c>
      <c r="CM99">
        <v>2</v>
      </c>
      <c r="CS99">
        <v>1</v>
      </c>
      <c r="CT99">
        <v>2.12</v>
      </c>
      <c r="CU99">
        <v>19</v>
      </c>
      <c r="CV99">
        <v>79</v>
      </c>
      <c r="CW99">
        <v>3</v>
      </c>
      <c r="CX99">
        <v>0.23628148187739501</v>
      </c>
      <c r="CY99">
        <v>1.17129483414546E-3</v>
      </c>
      <c r="CZ99">
        <v>0.49006618907138599</v>
      </c>
      <c r="DB99">
        <v>61</v>
      </c>
      <c r="DC99">
        <v>100</v>
      </c>
      <c r="DD99">
        <v>67</v>
      </c>
      <c r="DE99">
        <v>50</v>
      </c>
      <c r="DF99">
        <v>69</v>
      </c>
      <c r="DG99">
        <v>14</v>
      </c>
      <c r="DH99">
        <v>23</v>
      </c>
      <c r="DI99">
        <v>55</v>
      </c>
      <c r="DJ99">
        <v>55</v>
      </c>
      <c r="DK99">
        <v>1</v>
      </c>
      <c r="DL99">
        <v>0</v>
      </c>
      <c r="DM99">
        <v>0</v>
      </c>
      <c r="DN99">
        <v>0</v>
      </c>
      <c r="DO99">
        <v>1</v>
      </c>
      <c r="DP99">
        <v>49</v>
      </c>
      <c r="GD99">
        <v>0</v>
      </c>
      <c r="GE99">
        <v>1</v>
      </c>
      <c r="GF99">
        <v>1</v>
      </c>
      <c r="GG99">
        <v>49</v>
      </c>
      <c r="GI99" t="s">
        <v>222</v>
      </c>
      <c r="GJ99">
        <v>958</v>
      </c>
      <c r="GK99">
        <v>0</v>
      </c>
      <c r="GL99">
        <v>0</v>
      </c>
      <c r="GM99">
        <v>0</v>
      </c>
      <c r="GN99">
        <v>1</v>
      </c>
      <c r="GO99">
        <v>1</v>
      </c>
    </row>
    <row r="100" spans="1:197" x14ac:dyDescent="0.25">
      <c r="L100">
        <f t="shared" si="1"/>
        <v>0</v>
      </c>
    </row>
    <row r="101" spans="1:197" x14ac:dyDescent="0.25">
      <c r="A101">
        <v>50</v>
      </c>
      <c r="B101" s="2" t="s">
        <v>369</v>
      </c>
      <c r="D101">
        <v>1</v>
      </c>
      <c r="E101">
        <v>58</v>
      </c>
      <c r="F101">
        <v>57</v>
      </c>
      <c r="G101" t="s">
        <v>198</v>
      </c>
      <c r="H101" t="s">
        <v>199</v>
      </c>
      <c r="I101" t="s">
        <v>370</v>
      </c>
      <c r="J101">
        <v>1</v>
      </c>
      <c r="L101">
        <f t="shared" si="1"/>
        <v>1</v>
      </c>
      <c r="M101">
        <v>4.3899999999999997</v>
      </c>
      <c r="N101">
        <v>5.39</v>
      </c>
      <c r="O101" t="s">
        <v>201</v>
      </c>
      <c r="T101">
        <v>0</v>
      </c>
      <c r="U101">
        <v>0.01</v>
      </c>
      <c r="V101" t="s">
        <v>202</v>
      </c>
      <c r="W101">
        <v>1</v>
      </c>
      <c r="X101">
        <v>50</v>
      </c>
      <c r="Z101">
        <v>1</v>
      </c>
      <c r="AA101">
        <v>1</v>
      </c>
      <c r="AB101" t="s">
        <v>371</v>
      </c>
      <c r="AC101">
        <v>0</v>
      </c>
      <c r="AD101">
        <v>1</v>
      </c>
      <c r="AE101">
        <v>1</v>
      </c>
      <c r="AF101">
        <v>50</v>
      </c>
      <c r="AH101">
        <v>99</v>
      </c>
      <c r="AI101">
        <v>50</v>
      </c>
      <c r="AJ101">
        <v>9</v>
      </c>
      <c r="AN101">
        <v>1</v>
      </c>
      <c r="AP101">
        <v>1</v>
      </c>
      <c r="AQ101" t="s">
        <v>208</v>
      </c>
      <c r="AR101">
        <v>0</v>
      </c>
      <c r="AS101">
        <v>1</v>
      </c>
      <c r="AT101">
        <v>1</v>
      </c>
      <c r="AU101">
        <v>3</v>
      </c>
      <c r="AY101">
        <v>50</v>
      </c>
      <c r="AZ101">
        <v>51</v>
      </c>
      <c r="BA101">
        <v>47</v>
      </c>
      <c r="BB101">
        <v>8</v>
      </c>
      <c r="BC101">
        <v>56</v>
      </c>
      <c r="BD101">
        <v>52</v>
      </c>
      <c r="BE101">
        <v>80</v>
      </c>
      <c r="BF101">
        <v>0.71833667523078204</v>
      </c>
      <c r="BG101">
        <v>0.70150380229899201</v>
      </c>
      <c r="BH101">
        <v>0.71496551947329701</v>
      </c>
      <c r="BI101">
        <v>1</v>
      </c>
      <c r="BJ101">
        <v>3</v>
      </c>
      <c r="BK101" s="1">
        <v>2</v>
      </c>
      <c r="BM101" s="1">
        <v>0</v>
      </c>
      <c r="BN101">
        <v>3</v>
      </c>
      <c r="BO101">
        <v>1</v>
      </c>
      <c r="BQ101">
        <v>61</v>
      </c>
      <c r="BT101" t="s">
        <v>221</v>
      </c>
      <c r="BU101">
        <v>39</v>
      </c>
      <c r="BV101">
        <v>9</v>
      </c>
      <c r="CA101">
        <v>1</v>
      </c>
      <c r="CB101">
        <v>50</v>
      </c>
      <c r="CC101">
        <v>49</v>
      </c>
      <c r="CD101">
        <v>51</v>
      </c>
      <c r="CE101">
        <v>47</v>
      </c>
      <c r="CF101">
        <v>50</v>
      </c>
      <c r="CG101">
        <v>3</v>
      </c>
      <c r="CH101">
        <v>20</v>
      </c>
      <c r="CI101" t="s">
        <v>210</v>
      </c>
      <c r="CJ101" t="s">
        <v>211</v>
      </c>
      <c r="CK101" t="s">
        <v>212</v>
      </c>
      <c r="CL101">
        <v>1</v>
      </c>
      <c r="CM101">
        <v>2</v>
      </c>
      <c r="CS101">
        <v>1</v>
      </c>
      <c r="CT101">
        <v>4.3899999999999997</v>
      </c>
      <c r="CU101">
        <v>17</v>
      </c>
      <c r="CV101">
        <v>49</v>
      </c>
      <c r="CW101">
        <v>3</v>
      </c>
      <c r="CX101">
        <v>0.76428971701936799</v>
      </c>
      <c r="CY101">
        <v>0.68861235099020301</v>
      </c>
      <c r="CZ101">
        <v>0.59842075023464303</v>
      </c>
      <c r="DB101">
        <v>61</v>
      </c>
      <c r="DC101">
        <v>50</v>
      </c>
      <c r="DD101">
        <v>50</v>
      </c>
      <c r="DE101">
        <v>23</v>
      </c>
      <c r="DF101">
        <v>51</v>
      </c>
      <c r="DG101">
        <v>26</v>
      </c>
      <c r="DH101">
        <v>16</v>
      </c>
      <c r="DI101">
        <v>55</v>
      </c>
      <c r="DJ101">
        <v>42</v>
      </c>
      <c r="DK101">
        <v>2</v>
      </c>
      <c r="DL101">
        <v>1</v>
      </c>
      <c r="DM101">
        <v>0</v>
      </c>
      <c r="DN101">
        <v>0</v>
      </c>
      <c r="DO101">
        <v>1</v>
      </c>
      <c r="DP101">
        <v>50</v>
      </c>
      <c r="GD101">
        <v>0</v>
      </c>
      <c r="GE101">
        <v>1</v>
      </c>
      <c r="GF101">
        <v>1</v>
      </c>
      <c r="GG101">
        <v>50</v>
      </c>
      <c r="GI101" t="s">
        <v>226</v>
      </c>
      <c r="GJ101">
        <v>633</v>
      </c>
      <c r="GK101">
        <v>0</v>
      </c>
      <c r="GL101">
        <v>0</v>
      </c>
      <c r="GM101">
        <v>0</v>
      </c>
      <c r="GN101">
        <v>1</v>
      </c>
      <c r="GO101">
        <v>1</v>
      </c>
    </row>
    <row r="102" spans="1:197" x14ac:dyDescent="0.25">
      <c r="L102">
        <f t="shared" si="1"/>
        <v>0</v>
      </c>
    </row>
    <row r="103" spans="1:197" x14ac:dyDescent="0.25">
      <c r="A103">
        <v>51</v>
      </c>
      <c r="B103" t="s">
        <v>372</v>
      </c>
      <c r="D103">
        <v>1</v>
      </c>
      <c r="E103">
        <v>58</v>
      </c>
      <c r="F103">
        <v>57</v>
      </c>
      <c r="G103" t="s">
        <v>198</v>
      </c>
      <c r="H103" t="s">
        <v>199</v>
      </c>
      <c r="I103" t="s">
        <v>373</v>
      </c>
      <c r="J103">
        <v>1</v>
      </c>
      <c r="L103">
        <f t="shared" si="1"/>
        <v>1</v>
      </c>
      <c r="M103">
        <v>2.5099999999999998</v>
      </c>
      <c r="N103">
        <v>3.51</v>
      </c>
      <c r="O103" t="s">
        <v>201</v>
      </c>
      <c r="T103">
        <v>0</v>
      </c>
      <c r="U103">
        <v>0.01</v>
      </c>
      <c r="V103" t="s">
        <v>202</v>
      </c>
      <c r="W103">
        <v>1</v>
      </c>
      <c r="X103">
        <v>51</v>
      </c>
      <c r="Z103">
        <v>1</v>
      </c>
      <c r="AA103">
        <v>1</v>
      </c>
      <c r="AB103" t="s">
        <v>374</v>
      </c>
      <c r="AC103">
        <v>0</v>
      </c>
      <c r="AD103">
        <v>1</v>
      </c>
      <c r="AE103">
        <v>1</v>
      </c>
      <c r="AF103">
        <v>51</v>
      </c>
      <c r="AH103">
        <v>99</v>
      </c>
      <c r="AI103">
        <v>29</v>
      </c>
      <c r="AJ103">
        <v>9</v>
      </c>
      <c r="AO103">
        <v>1</v>
      </c>
      <c r="AP103">
        <v>2</v>
      </c>
      <c r="AQ103" t="s">
        <v>208</v>
      </c>
      <c r="AR103">
        <v>0</v>
      </c>
      <c r="AS103">
        <v>1</v>
      </c>
      <c r="AT103">
        <v>1</v>
      </c>
      <c r="AU103">
        <v>1</v>
      </c>
      <c r="AY103">
        <v>47</v>
      </c>
      <c r="AZ103">
        <v>47</v>
      </c>
      <c r="BA103">
        <v>48</v>
      </c>
      <c r="BB103">
        <v>2</v>
      </c>
      <c r="BC103">
        <v>21</v>
      </c>
      <c r="BD103">
        <v>47</v>
      </c>
      <c r="BE103">
        <v>91</v>
      </c>
      <c r="BF103">
        <v>0.79019571752510398</v>
      </c>
      <c r="BG103">
        <v>0.265158103215966</v>
      </c>
      <c r="BH103">
        <v>0.13584546571429501</v>
      </c>
      <c r="BI103">
        <v>1</v>
      </c>
      <c r="BJ103">
        <v>1</v>
      </c>
      <c r="BK103" s="1">
        <v>2</v>
      </c>
      <c r="BM103" s="1">
        <v>0</v>
      </c>
      <c r="BN103">
        <v>3</v>
      </c>
      <c r="BO103">
        <v>1</v>
      </c>
      <c r="BQ103">
        <v>61</v>
      </c>
      <c r="BT103" t="s">
        <v>209</v>
      </c>
      <c r="BU103">
        <v>30</v>
      </c>
      <c r="BV103">
        <v>10</v>
      </c>
      <c r="CA103">
        <v>1</v>
      </c>
      <c r="CB103">
        <v>29</v>
      </c>
      <c r="CC103">
        <v>71</v>
      </c>
      <c r="CD103">
        <v>47</v>
      </c>
      <c r="CE103">
        <v>48</v>
      </c>
      <c r="CF103">
        <v>47</v>
      </c>
      <c r="CG103">
        <v>1</v>
      </c>
      <c r="CH103">
        <v>20</v>
      </c>
      <c r="CI103" t="s">
        <v>210</v>
      </c>
      <c r="CJ103" t="s">
        <v>211</v>
      </c>
      <c r="CK103" t="s">
        <v>212</v>
      </c>
      <c r="CL103">
        <v>1</v>
      </c>
      <c r="CM103">
        <v>2</v>
      </c>
      <c r="CS103">
        <v>1</v>
      </c>
      <c r="CT103">
        <v>2.5099999999999998</v>
      </c>
      <c r="CU103">
        <v>18</v>
      </c>
      <c r="CV103">
        <v>71</v>
      </c>
      <c r="CW103">
        <v>3</v>
      </c>
      <c r="CX103">
        <v>0.47992602048822097</v>
      </c>
      <c r="CY103">
        <v>0.71420596982092899</v>
      </c>
      <c r="CZ103" s="2">
        <v>3.5919093448910603E-5</v>
      </c>
      <c r="DB103">
        <v>61</v>
      </c>
      <c r="DC103">
        <v>50</v>
      </c>
      <c r="DD103">
        <v>25</v>
      </c>
      <c r="DE103">
        <v>50</v>
      </c>
      <c r="DF103">
        <v>26</v>
      </c>
      <c r="DG103">
        <v>74</v>
      </c>
      <c r="DH103">
        <v>30</v>
      </c>
      <c r="DI103">
        <v>42</v>
      </c>
      <c r="DJ103">
        <v>60</v>
      </c>
      <c r="DK103">
        <v>35</v>
      </c>
      <c r="DL103">
        <v>0</v>
      </c>
      <c r="DM103">
        <v>0</v>
      </c>
      <c r="DN103">
        <v>0</v>
      </c>
      <c r="DO103">
        <v>1</v>
      </c>
      <c r="DP103">
        <v>51</v>
      </c>
      <c r="GD103">
        <v>0</v>
      </c>
      <c r="GE103">
        <v>1</v>
      </c>
      <c r="GF103">
        <v>1</v>
      </c>
      <c r="GG103">
        <v>51</v>
      </c>
      <c r="GI103" t="s">
        <v>344</v>
      </c>
      <c r="GJ103">
        <v>801</v>
      </c>
      <c r="GK103">
        <v>0</v>
      </c>
      <c r="GL103">
        <v>0</v>
      </c>
      <c r="GM103">
        <v>0</v>
      </c>
      <c r="GN103">
        <v>1</v>
      </c>
      <c r="GO103">
        <v>1</v>
      </c>
    </row>
    <row r="104" spans="1:197" x14ac:dyDescent="0.25">
      <c r="L104">
        <f t="shared" si="1"/>
        <v>0</v>
      </c>
    </row>
    <row r="105" spans="1:197" x14ac:dyDescent="0.25">
      <c r="A105">
        <v>52</v>
      </c>
      <c r="B105" t="s">
        <v>375</v>
      </c>
      <c r="D105">
        <v>1</v>
      </c>
      <c r="E105">
        <v>58</v>
      </c>
      <c r="F105">
        <v>57</v>
      </c>
      <c r="G105" t="s">
        <v>198</v>
      </c>
      <c r="H105" t="s">
        <v>199</v>
      </c>
      <c r="I105" t="s">
        <v>376</v>
      </c>
      <c r="J105">
        <v>1</v>
      </c>
      <c r="L105">
        <f t="shared" si="1"/>
        <v>1</v>
      </c>
      <c r="M105">
        <v>1.91</v>
      </c>
      <c r="N105">
        <v>2.91</v>
      </c>
      <c r="O105" t="s">
        <v>201</v>
      </c>
      <c r="T105">
        <v>0</v>
      </c>
      <c r="U105">
        <v>0.01</v>
      </c>
      <c r="V105" t="s">
        <v>202</v>
      </c>
      <c r="W105">
        <v>1</v>
      </c>
      <c r="X105">
        <v>52</v>
      </c>
      <c r="Z105">
        <v>1</v>
      </c>
      <c r="AA105">
        <v>1</v>
      </c>
      <c r="AB105" t="s">
        <v>377</v>
      </c>
      <c r="AC105">
        <v>0</v>
      </c>
      <c r="AD105">
        <v>1</v>
      </c>
      <c r="AE105">
        <v>1</v>
      </c>
      <c r="AF105">
        <v>52</v>
      </c>
      <c r="AH105">
        <v>99</v>
      </c>
      <c r="AI105">
        <v>98</v>
      </c>
      <c r="AJ105">
        <v>9</v>
      </c>
      <c r="AN105">
        <v>1</v>
      </c>
      <c r="AP105">
        <v>1</v>
      </c>
      <c r="AQ105" t="s">
        <v>208</v>
      </c>
      <c r="AR105">
        <v>0</v>
      </c>
      <c r="AS105">
        <v>1</v>
      </c>
      <c r="AT105">
        <v>1</v>
      </c>
      <c r="AU105">
        <v>2</v>
      </c>
      <c r="AY105">
        <v>51</v>
      </c>
      <c r="AZ105">
        <v>47</v>
      </c>
      <c r="BA105">
        <v>46</v>
      </c>
      <c r="BB105">
        <v>3</v>
      </c>
      <c r="BC105">
        <v>20</v>
      </c>
      <c r="BD105">
        <v>53</v>
      </c>
      <c r="BE105">
        <v>50</v>
      </c>
      <c r="BF105">
        <v>0.63969524163706903</v>
      </c>
      <c r="BG105">
        <v>0.65985562559882005</v>
      </c>
      <c r="BH105">
        <v>0.59594014522828798</v>
      </c>
      <c r="BI105">
        <v>1</v>
      </c>
      <c r="BJ105">
        <v>1</v>
      </c>
      <c r="BK105" s="1">
        <v>2</v>
      </c>
      <c r="BM105" s="1">
        <v>0</v>
      </c>
      <c r="BN105">
        <v>3</v>
      </c>
      <c r="BO105">
        <v>1</v>
      </c>
      <c r="BQ105">
        <v>61</v>
      </c>
      <c r="BT105" t="s">
        <v>221</v>
      </c>
      <c r="BU105">
        <v>39</v>
      </c>
      <c r="BV105">
        <v>8</v>
      </c>
      <c r="CA105">
        <v>1</v>
      </c>
      <c r="CB105">
        <v>98</v>
      </c>
      <c r="CC105">
        <v>71</v>
      </c>
      <c r="CD105">
        <v>47</v>
      </c>
      <c r="CE105">
        <v>46</v>
      </c>
      <c r="CF105">
        <v>51</v>
      </c>
      <c r="CG105">
        <v>1</v>
      </c>
      <c r="CH105">
        <v>20</v>
      </c>
      <c r="CI105" t="s">
        <v>210</v>
      </c>
      <c r="CJ105" t="s">
        <v>211</v>
      </c>
      <c r="CK105" t="s">
        <v>212</v>
      </c>
      <c r="CL105">
        <v>1</v>
      </c>
      <c r="CM105">
        <v>2</v>
      </c>
      <c r="CS105">
        <v>1</v>
      </c>
      <c r="CT105">
        <v>1.91</v>
      </c>
      <c r="CU105">
        <v>18</v>
      </c>
      <c r="CV105">
        <v>71</v>
      </c>
      <c r="CW105">
        <v>3</v>
      </c>
      <c r="CX105">
        <v>0.47992602048822097</v>
      </c>
      <c r="CY105">
        <v>0.71420596982092899</v>
      </c>
      <c r="CZ105" s="2">
        <v>3.5919093448910603E-5</v>
      </c>
      <c r="DB105">
        <v>61</v>
      </c>
      <c r="DC105">
        <v>50</v>
      </c>
      <c r="DD105">
        <v>25</v>
      </c>
      <c r="DE105">
        <v>50</v>
      </c>
      <c r="DF105">
        <v>26</v>
      </c>
      <c r="DG105">
        <v>74</v>
      </c>
      <c r="DH105">
        <v>30</v>
      </c>
      <c r="DI105">
        <v>42</v>
      </c>
      <c r="DJ105">
        <v>60</v>
      </c>
      <c r="DK105">
        <v>35</v>
      </c>
      <c r="DL105">
        <v>0</v>
      </c>
      <c r="DM105">
        <v>0</v>
      </c>
      <c r="DN105">
        <v>0</v>
      </c>
      <c r="DO105">
        <v>1</v>
      </c>
      <c r="DP105">
        <v>52</v>
      </c>
      <c r="GD105">
        <v>0</v>
      </c>
      <c r="GE105">
        <v>1</v>
      </c>
      <c r="GF105">
        <v>1</v>
      </c>
      <c r="GG105">
        <v>52</v>
      </c>
      <c r="GI105" t="s">
        <v>222</v>
      </c>
      <c r="GJ105">
        <v>335</v>
      </c>
      <c r="GK105">
        <v>0</v>
      </c>
      <c r="GL105">
        <v>0</v>
      </c>
      <c r="GM105">
        <v>0</v>
      </c>
      <c r="GN105">
        <v>1</v>
      </c>
      <c r="GO105">
        <v>1</v>
      </c>
    </row>
    <row r="106" spans="1:197" x14ac:dyDescent="0.25">
      <c r="L106">
        <f t="shared" si="1"/>
        <v>0</v>
      </c>
    </row>
    <row r="107" spans="1:197" x14ac:dyDescent="0.25">
      <c r="A107">
        <v>53</v>
      </c>
      <c r="B107" t="s">
        <v>378</v>
      </c>
      <c r="D107">
        <v>1</v>
      </c>
      <c r="E107">
        <v>58</v>
      </c>
      <c r="F107">
        <v>57</v>
      </c>
      <c r="G107" t="s">
        <v>198</v>
      </c>
      <c r="H107" t="s">
        <v>199</v>
      </c>
      <c r="I107" t="s">
        <v>379</v>
      </c>
      <c r="J107">
        <v>1</v>
      </c>
      <c r="L107">
        <f t="shared" si="1"/>
        <v>1</v>
      </c>
      <c r="M107">
        <v>3.87</v>
      </c>
      <c r="N107">
        <v>4.87</v>
      </c>
      <c r="O107" t="s">
        <v>201</v>
      </c>
      <c r="T107">
        <v>0</v>
      </c>
      <c r="U107">
        <v>0.01</v>
      </c>
      <c r="V107" t="s">
        <v>202</v>
      </c>
      <c r="W107">
        <v>1</v>
      </c>
      <c r="X107">
        <v>53</v>
      </c>
      <c r="Z107">
        <v>1</v>
      </c>
      <c r="AA107">
        <v>1</v>
      </c>
      <c r="AB107" t="s">
        <v>380</v>
      </c>
      <c r="AC107">
        <v>0</v>
      </c>
      <c r="AD107">
        <v>1</v>
      </c>
      <c r="AE107">
        <v>1</v>
      </c>
      <c r="AF107">
        <v>53</v>
      </c>
      <c r="AH107">
        <v>99</v>
      </c>
      <c r="AI107">
        <v>92</v>
      </c>
      <c r="AJ107">
        <v>9</v>
      </c>
      <c r="AN107">
        <v>1</v>
      </c>
      <c r="AP107">
        <v>1</v>
      </c>
      <c r="AQ107" t="s">
        <v>208</v>
      </c>
      <c r="AR107">
        <v>0</v>
      </c>
      <c r="AS107">
        <v>1</v>
      </c>
      <c r="AT107">
        <v>1</v>
      </c>
      <c r="AU107">
        <v>3</v>
      </c>
      <c r="AY107">
        <v>53</v>
      </c>
      <c r="AZ107">
        <v>53</v>
      </c>
      <c r="BA107">
        <v>50</v>
      </c>
      <c r="BB107">
        <v>10</v>
      </c>
      <c r="BC107">
        <v>1</v>
      </c>
      <c r="BD107">
        <v>47</v>
      </c>
      <c r="BE107">
        <v>73</v>
      </c>
      <c r="BF107">
        <v>0.32305888617527301</v>
      </c>
      <c r="BG107">
        <v>0.120187009139696</v>
      </c>
      <c r="BH107">
        <v>0.444537276497801</v>
      </c>
      <c r="BI107">
        <v>1</v>
      </c>
      <c r="BJ107">
        <v>1</v>
      </c>
      <c r="BK107" s="1">
        <v>2</v>
      </c>
      <c r="BM107" s="1">
        <v>0</v>
      </c>
      <c r="BN107">
        <v>3</v>
      </c>
      <c r="BO107">
        <v>1</v>
      </c>
      <c r="BQ107">
        <v>61</v>
      </c>
      <c r="BT107" t="s">
        <v>209</v>
      </c>
      <c r="BU107">
        <v>30</v>
      </c>
      <c r="BV107">
        <v>3</v>
      </c>
      <c r="CA107">
        <v>1</v>
      </c>
      <c r="CB107">
        <v>92</v>
      </c>
      <c r="CC107">
        <v>71</v>
      </c>
      <c r="CD107">
        <v>53</v>
      </c>
      <c r="CE107">
        <v>50</v>
      </c>
      <c r="CF107">
        <v>53</v>
      </c>
      <c r="CG107">
        <v>1</v>
      </c>
      <c r="CH107">
        <v>20</v>
      </c>
      <c r="CI107" t="s">
        <v>210</v>
      </c>
      <c r="CJ107" t="s">
        <v>211</v>
      </c>
      <c r="CK107" t="s">
        <v>212</v>
      </c>
      <c r="CL107">
        <v>1</v>
      </c>
      <c r="CM107">
        <v>2</v>
      </c>
      <c r="CS107">
        <v>1</v>
      </c>
      <c r="CT107">
        <v>3.87</v>
      </c>
      <c r="CU107">
        <v>18</v>
      </c>
      <c r="CV107">
        <v>71</v>
      </c>
      <c r="CW107">
        <v>3</v>
      </c>
      <c r="CX107">
        <v>0.47992602048822097</v>
      </c>
      <c r="CY107">
        <v>0.71420596982092899</v>
      </c>
      <c r="CZ107" s="2">
        <v>3.5919093448910603E-5</v>
      </c>
      <c r="DB107">
        <v>61</v>
      </c>
      <c r="DC107">
        <v>50</v>
      </c>
      <c r="DD107">
        <v>25</v>
      </c>
      <c r="DE107">
        <v>50</v>
      </c>
      <c r="DF107">
        <v>26</v>
      </c>
      <c r="DG107">
        <v>74</v>
      </c>
      <c r="DH107">
        <v>30</v>
      </c>
      <c r="DI107">
        <v>42</v>
      </c>
      <c r="DJ107">
        <v>60</v>
      </c>
      <c r="DK107">
        <v>35</v>
      </c>
      <c r="DL107">
        <v>0</v>
      </c>
      <c r="DM107">
        <v>0</v>
      </c>
      <c r="DN107">
        <v>0</v>
      </c>
      <c r="DO107">
        <v>1</v>
      </c>
      <c r="DP107">
        <v>53</v>
      </c>
      <c r="GD107">
        <v>0</v>
      </c>
      <c r="GE107">
        <v>1</v>
      </c>
      <c r="GF107">
        <v>1</v>
      </c>
      <c r="GG107">
        <v>53</v>
      </c>
      <c r="GI107" t="s">
        <v>249</v>
      </c>
      <c r="GJ107">
        <v>876</v>
      </c>
      <c r="GK107">
        <v>0</v>
      </c>
      <c r="GL107">
        <v>0</v>
      </c>
      <c r="GM107">
        <v>0</v>
      </c>
      <c r="GN107">
        <v>1</v>
      </c>
      <c r="GO107">
        <v>1</v>
      </c>
    </row>
    <row r="108" spans="1:197" x14ac:dyDescent="0.25">
      <c r="L108">
        <f t="shared" si="1"/>
        <v>0</v>
      </c>
    </row>
    <row r="109" spans="1:197" x14ac:dyDescent="0.25">
      <c r="A109">
        <v>54</v>
      </c>
      <c r="B109" t="s">
        <v>381</v>
      </c>
      <c r="D109">
        <v>1</v>
      </c>
      <c r="E109">
        <v>58</v>
      </c>
      <c r="F109">
        <v>57</v>
      </c>
      <c r="G109" t="s">
        <v>198</v>
      </c>
      <c r="H109" t="s">
        <v>199</v>
      </c>
      <c r="I109" t="s">
        <v>382</v>
      </c>
      <c r="J109">
        <v>1</v>
      </c>
      <c r="L109">
        <f t="shared" si="1"/>
        <v>1</v>
      </c>
      <c r="M109">
        <v>6.56</v>
      </c>
      <c r="N109">
        <v>7.56</v>
      </c>
      <c r="O109" t="s">
        <v>201</v>
      </c>
      <c r="T109">
        <v>0</v>
      </c>
      <c r="U109">
        <v>0.01</v>
      </c>
      <c r="V109" t="s">
        <v>202</v>
      </c>
      <c r="W109">
        <v>1</v>
      </c>
      <c r="X109">
        <v>54</v>
      </c>
      <c r="Z109">
        <v>1</v>
      </c>
      <c r="AA109">
        <v>1</v>
      </c>
      <c r="AB109" t="s">
        <v>383</v>
      </c>
      <c r="AC109">
        <v>0</v>
      </c>
      <c r="AD109">
        <v>1</v>
      </c>
      <c r="AE109">
        <v>1</v>
      </c>
      <c r="AF109">
        <v>54</v>
      </c>
      <c r="AH109">
        <v>99</v>
      </c>
      <c r="AI109">
        <v>24</v>
      </c>
      <c r="AJ109">
        <v>9</v>
      </c>
      <c r="AN109">
        <v>1</v>
      </c>
      <c r="AP109">
        <v>1</v>
      </c>
      <c r="AQ109" t="s">
        <v>208</v>
      </c>
      <c r="AR109">
        <v>0</v>
      </c>
      <c r="AS109">
        <v>1</v>
      </c>
      <c r="AT109">
        <v>1</v>
      </c>
      <c r="AU109">
        <v>1</v>
      </c>
      <c r="AY109">
        <v>55</v>
      </c>
      <c r="AZ109">
        <v>54</v>
      </c>
      <c r="BA109">
        <v>54</v>
      </c>
      <c r="BB109">
        <v>2</v>
      </c>
      <c r="BC109">
        <v>18</v>
      </c>
      <c r="BD109">
        <v>55</v>
      </c>
      <c r="BE109">
        <v>55</v>
      </c>
      <c r="BF109">
        <v>0.445583525620806</v>
      </c>
      <c r="BG109">
        <v>0.85797404773212704</v>
      </c>
      <c r="BH109">
        <v>0.92730202056723798</v>
      </c>
      <c r="BI109">
        <v>1</v>
      </c>
      <c r="BJ109">
        <v>1</v>
      </c>
      <c r="BK109" s="1">
        <v>2</v>
      </c>
      <c r="BM109" s="1">
        <v>0</v>
      </c>
      <c r="BN109">
        <v>3</v>
      </c>
      <c r="BO109">
        <v>1</v>
      </c>
      <c r="BQ109">
        <v>61</v>
      </c>
      <c r="BT109" t="s">
        <v>209</v>
      </c>
      <c r="BU109">
        <v>30</v>
      </c>
      <c r="BV109">
        <v>1</v>
      </c>
      <c r="CA109">
        <v>1</v>
      </c>
      <c r="CB109">
        <v>24</v>
      </c>
      <c r="CC109">
        <v>31</v>
      </c>
      <c r="CD109">
        <v>54</v>
      </c>
      <c r="CE109">
        <v>54</v>
      </c>
      <c r="CF109">
        <v>55</v>
      </c>
      <c r="CG109">
        <v>1</v>
      </c>
      <c r="CH109">
        <v>20</v>
      </c>
      <c r="CI109" t="s">
        <v>210</v>
      </c>
      <c r="CJ109" t="s">
        <v>211</v>
      </c>
      <c r="CK109" t="s">
        <v>212</v>
      </c>
      <c r="CL109">
        <v>1</v>
      </c>
      <c r="CM109">
        <v>2</v>
      </c>
      <c r="CS109">
        <v>1</v>
      </c>
      <c r="CT109">
        <v>6.56</v>
      </c>
      <c r="CU109">
        <v>21</v>
      </c>
      <c r="CV109">
        <v>31</v>
      </c>
      <c r="CW109">
        <v>3</v>
      </c>
      <c r="CX109">
        <v>0.19760766262871901</v>
      </c>
      <c r="CY109">
        <v>0.68613677482232804</v>
      </c>
      <c r="CZ109">
        <v>5.2602763253221503E-2</v>
      </c>
      <c r="DB109">
        <v>61</v>
      </c>
      <c r="DC109">
        <v>50</v>
      </c>
      <c r="DD109">
        <v>50</v>
      </c>
      <c r="DE109">
        <v>100</v>
      </c>
      <c r="DF109">
        <v>17</v>
      </c>
      <c r="DG109">
        <v>41</v>
      </c>
      <c r="DH109">
        <v>94</v>
      </c>
      <c r="DI109">
        <v>0</v>
      </c>
      <c r="DJ109">
        <v>40</v>
      </c>
      <c r="DK109">
        <v>50</v>
      </c>
      <c r="DL109">
        <v>0</v>
      </c>
      <c r="DM109">
        <v>0</v>
      </c>
      <c r="DN109">
        <v>0</v>
      </c>
      <c r="DO109">
        <v>1</v>
      </c>
      <c r="DP109">
        <v>54</v>
      </c>
      <c r="GD109">
        <v>0</v>
      </c>
      <c r="GE109">
        <v>1</v>
      </c>
      <c r="GF109">
        <v>1</v>
      </c>
      <c r="GG109">
        <v>54</v>
      </c>
      <c r="GI109" t="s">
        <v>238</v>
      </c>
      <c r="GJ109">
        <v>221</v>
      </c>
      <c r="GK109">
        <v>0</v>
      </c>
      <c r="GL109">
        <v>0</v>
      </c>
      <c r="GM109">
        <v>0</v>
      </c>
      <c r="GN109">
        <v>1</v>
      </c>
      <c r="GO109">
        <v>1</v>
      </c>
    </row>
    <row r="110" spans="1:197" x14ac:dyDescent="0.25">
      <c r="L110">
        <f t="shared" si="1"/>
        <v>0</v>
      </c>
    </row>
    <row r="111" spans="1:197" x14ac:dyDescent="0.25">
      <c r="A111">
        <v>55</v>
      </c>
      <c r="B111" t="s">
        <v>384</v>
      </c>
      <c r="D111">
        <v>1</v>
      </c>
      <c r="E111">
        <v>58</v>
      </c>
      <c r="F111">
        <v>57</v>
      </c>
      <c r="G111" t="s">
        <v>198</v>
      </c>
      <c r="H111" t="s">
        <v>199</v>
      </c>
      <c r="I111" t="s">
        <v>385</v>
      </c>
      <c r="J111">
        <v>1</v>
      </c>
      <c r="L111">
        <f t="shared" si="1"/>
        <v>1</v>
      </c>
      <c r="M111">
        <v>2.44</v>
      </c>
      <c r="N111">
        <v>3.44</v>
      </c>
      <c r="O111" t="s">
        <v>201</v>
      </c>
      <c r="T111">
        <v>0</v>
      </c>
      <c r="U111">
        <v>0.01</v>
      </c>
      <c r="V111" t="s">
        <v>202</v>
      </c>
      <c r="W111">
        <v>1</v>
      </c>
      <c r="X111">
        <v>55</v>
      </c>
      <c r="Z111">
        <v>1</v>
      </c>
      <c r="AA111">
        <v>1</v>
      </c>
      <c r="AB111" t="s">
        <v>386</v>
      </c>
      <c r="AC111">
        <v>0</v>
      </c>
      <c r="AD111">
        <v>1</v>
      </c>
      <c r="AE111">
        <v>1</v>
      </c>
      <c r="AF111">
        <v>55</v>
      </c>
      <c r="AH111">
        <v>99</v>
      </c>
      <c r="AI111">
        <v>36</v>
      </c>
      <c r="AJ111">
        <v>9</v>
      </c>
      <c r="AO111">
        <v>0</v>
      </c>
      <c r="AP111">
        <v>2</v>
      </c>
      <c r="AQ111" t="s">
        <v>208</v>
      </c>
      <c r="AR111">
        <v>0</v>
      </c>
      <c r="AS111">
        <v>1</v>
      </c>
      <c r="AT111">
        <v>1</v>
      </c>
      <c r="AU111">
        <v>2</v>
      </c>
      <c r="AY111">
        <v>51</v>
      </c>
      <c r="AZ111">
        <v>46</v>
      </c>
      <c r="BA111">
        <v>51</v>
      </c>
      <c r="BB111">
        <v>4</v>
      </c>
      <c r="BC111">
        <v>25</v>
      </c>
      <c r="BD111">
        <v>53</v>
      </c>
      <c r="BE111">
        <v>86</v>
      </c>
      <c r="BF111">
        <v>0.35208635938938598</v>
      </c>
      <c r="BG111">
        <v>0.91219877734150101</v>
      </c>
      <c r="BH111">
        <v>0.57380984117725098</v>
      </c>
      <c r="BI111">
        <v>0</v>
      </c>
      <c r="BJ111">
        <v>2</v>
      </c>
      <c r="BK111" s="1">
        <v>2</v>
      </c>
      <c r="BM111" s="1">
        <v>0</v>
      </c>
      <c r="BN111">
        <v>2</v>
      </c>
      <c r="BP111">
        <v>2</v>
      </c>
      <c r="BQ111">
        <v>61</v>
      </c>
      <c r="BT111" t="s">
        <v>209</v>
      </c>
      <c r="BU111">
        <v>30</v>
      </c>
      <c r="BV111">
        <v>9</v>
      </c>
      <c r="CA111">
        <v>1</v>
      </c>
      <c r="CB111">
        <v>36</v>
      </c>
      <c r="CC111">
        <v>79</v>
      </c>
      <c r="CD111">
        <v>46</v>
      </c>
      <c r="CE111">
        <v>51</v>
      </c>
      <c r="CF111">
        <v>51</v>
      </c>
      <c r="CG111">
        <v>2</v>
      </c>
      <c r="CH111">
        <v>20</v>
      </c>
      <c r="CI111" t="s">
        <v>210</v>
      </c>
      <c r="CJ111" t="s">
        <v>211</v>
      </c>
      <c r="CK111" t="s">
        <v>212</v>
      </c>
      <c r="CL111">
        <v>1</v>
      </c>
      <c r="CM111">
        <v>2</v>
      </c>
      <c r="CS111">
        <v>1</v>
      </c>
      <c r="CT111">
        <v>2.44</v>
      </c>
      <c r="CU111">
        <v>19</v>
      </c>
      <c r="CV111">
        <v>79</v>
      </c>
      <c r="CW111">
        <v>3</v>
      </c>
      <c r="CX111">
        <v>0.23628148187739501</v>
      </c>
      <c r="CY111">
        <v>1.17129483414546E-3</v>
      </c>
      <c r="CZ111">
        <v>0.49006618907138599</v>
      </c>
      <c r="DB111">
        <v>61</v>
      </c>
      <c r="DC111">
        <v>100</v>
      </c>
      <c r="DD111">
        <v>67</v>
      </c>
      <c r="DE111">
        <v>50</v>
      </c>
      <c r="DF111">
        <v>69</v>
      </c>
      <c r="DG111">
        <v>14</v>
      </c>
      <c r="DH111">
        <v>23</v>
      </c>
      <c r="DI111">
        <v>55</v>
      </c>
      <c r="DJ111">
        <v>55</v>
      </c>
      <c r="DK111">
        <v>1</v>
      </c>
      <c r="DL111">
        <v>0</v>
      </c>
      <c r="DM111">
        <v>0</v>
      </c>
      <c r="DN111">
        <v>0</v>
      </c>
      <c r="DO111">
        <v>1</v>
      </c>
      <c r="DP111">
        <v>55</v>
      </c>
      <c r="GD111">
        <v>0</v>
      </c>
      <c r="GE111">
        <v>1</v>
      </c>
      <c r="GF111">
        <v>1</v>
      </c>
      <c r="GG111">
        <v>55</v>
      </c>
      <c r="GI111" t="s">
        <v>275</v>
      </c>
      <c r="GJ111">
        <v>653</v>
      </c>
      <c r="GK111">
        <v>0</v>
      </c>
      <c r="GL111">
        <v>0</v>
      </c>
      <c r="GM111">
        <v>0</v>
      </c>
      <c r="GN111">
        <v>1</v>
      </c>
      <c r="GO111">
        <v>1</v>
      </c>
    </row>
    <row r="112" spans="1:197" x14ac:dyDescent="0.25">
      <c r="L112">
        <f t="shared" si="1"/>
        <v>0</v>
      </c>
    </row>
    <row r="113" spans="1:197" x14ac:dyDescent="0.25">
      <c r="A113">
        <v>56</v>
      </c>
      <c r="B113" t="s">
        <v>387</v>
      </c>
      <c r="D113">
        <v>1</v>
      </c>
      <c r="E113">
        <v>58</v>
      </c>
      <c r="F113">
        <v>57</v>
      </c>
      <c r="G113" t="s">
        <v>198</v>
      </c>
      <c r="H113" t="s">
        <v>199</v>
      </c>
      <c r="I113" t="s">
        <v>388</v>
      </c>
      <c r="J113">
        <v>1</v>
      </c>
      <c r="L113">
        <f t="shared" si="1"/>
        <v>1</v>
      </c>
      <c r="M113">
        <v>2.68</v>
      </c>
      <c r="N113">
        <v>3.68</v>
      </c>
      <c r="O113" t="s">
        <v>201</v>
      </c>
      <c r="T113">
        <v>0</v>
      </c>
      <c r="U113">
        <v>0.01</v>
      </c>
      <c r="V113" t="s">
        <v>202</v>
      </c>
      <c r="W113">
        <v>1</v>
      </c>
      <c r="X113">
        <v>56</v>
      </c>
      <c r="Z113">
        <v>1</v>
      </c>
      <c r="AA113">
        <v>1</v>
      </c>
      <c r="AB113" t="s">
        <v>389</v>
      </c>
      <c r="AC113">
        <v>0</v>
      </c>
      <c r="AD113">
        <v>1</v>
      </c>
      <c r="AE113">
        <v>1</v>
      </c>
      <c r="AF113">
        <v>56</v>
      </c>
      <c r="AH113">
        <v>99</v>
      </c>
      <c r="AI113">
        <v>21</v>
      </c>
      <c r="AJ113">
        <v>9</v>
      </c>
      <c r="AN113">
        <v>0</v>
      </c>
      <c r="AP113">
        <v>1</v>
      </c>
      <c r="AQ113" t="s">
        <v>208</v>
      </c>
      <c r="AR113">
        <v>0</v>
      </c>
      <c r="AS113">
        <v>1</v>
      </c>
      <c r="AT113">
        <v>1</v>
      </c>
      <c r="AU113">
        <v>3</v>
      </c>
      <c r="AY113">
        <v>52</v>
      </c>
      <c r="AZ113">
        <v>53</v>
      </c>
      <c r="BA113">
        <v>46</v>
      </c>
      <c r="BB113">
        <v>0</v>
      </c>
      <c r="BC113">
        <v>12</v>
      </c>
      <c r="BD113">
        <v>51</v>
      </c>
      <c r="BE113">
        <v>89</v>
      </c>
      <c r="BF113">
        <v>0.93271498248987805</v>
      </c>
      <c r="BG113">
        <v>0.34249729276947399</v>
      </c>
      <c r="BH113">
        <v>4.3288271211912199E-2</v>
      </c>
      <c r="BI113">
        <v>0</v>
      </c>
      <c r="BJ113">
        <v>2</v>
      </c>
      <c r="BK113" s="1">
        <v>2</v>
      </c>
      <c r="BM113" s="1">
        <v>0</v>
      </c>
      <c r="BN113">
        <v>2</v>
      </c>
      <c r="BP113">
        <v>2</v>
      </c>
      <c r="BQ113">
        <v>61</v>
      </c>
      <c r="BT113" t="s">
        <v>221</v>
      </c>
      <c r="BU113">
        <v>39</v>
      </c>
      <c r="BV113">
        <v>10</v>
      </c>
      <c r="CA113">
        <v>1</v>
      </c>
      <c r="CB113">
        <v>21</v>
      </c>
      <c r="CC113">
        <v>79</v>
      </c>
      <c r="CD113">
        <v>53</v>
      </c>
      <c r="CE113">
        <v>46</v>
      </c>
      <c r="CF113">
        <v>52</v>
      </c>
      <c r="CG113">
        <v>2</v>
      </c>
      <c r="CH113">
        <v>20</v>
      </c>
      <c r="CI113" t="s">
        <v>210</v>
      </c>
      <c r="CJ113" t="s">
        <v>211</v>
      </c>
      <c r="CK113" t="s">
        <v>212</v>
      </c>
      <c r="CL113">
        <v>1</v>
      </c>
      <c r="CM113">
        <v>2</v>
      </c>
      <c r="CS113">
        <v>1</v>
      </c>
      <c r="CT113">
        <v>2.68</v>
      </c>
      <c r="CU113">
        <v>19</v>
      </c>
      <c r="CV113">
        <v>79</v>
      </c>
      <c r="CW113">
        <v>3</v>
      </c>
      <c r="CX113">
        <v>0.23628148187739501</v>
      </c>
      <c r="CY113">
        <v>1.17129483414546E-3</v>
      </c>
      <c r="CZ113">
        <v>0.49006618907138599</v>
      </c>
      <c r="DB113">
        <v>61</v>
      </c>
      <c r="DC113">
        <v>100</v>
      </c>
      <c r="DD113">
        <v>67</v>
      </c>
      <c r="DE113">
        <v>50</v>
      </c>
      <c r="DF113">
        <v>69</v>
      </c>
      <c r="DG113">
        <v>14</v>
      </c>
      <c r="DH113">
        <v>23</v>
      </c>
      <c r="DI113">
        <v>55</v>
      </c>
      <c r="DJ113">
        <v>55</v>
      </c>
      <c r="DK113">
        <v>1</v>
      </c>
      <c r="DL113">
        <v>0</v>
      </c>
      <c r="DM113">
        <v>0</v>
      </c>
      <c r="DN113">
        <v>0</v>
      </c>
      <c r="DO113">
        <v>1</v>
      </c>
      <c r="DP113">
        <v>56</v>
      </c>
      <c r="GD113">
        <v>0</v>
      </c>
      <c r="GE113">
        <v>1</v>
      </c>
      <c r="GF113">
        <v>1</v>
      </c>
      <c r="GG113">
        <v>56</v>
      </c>
      <c r="GI113" t="s">
        <v>213</v>
      </c>
      <c r="GJ113">
        <v>809</v>
      </c>
      <c r="GK113">
        <v>0</v>
      </c>
      <c r="GL113">
        <v>0</v>
      </c>
      <c r="GM113">
        <v>0</v>
      </c>
      <c r="GN113">
        <v>1</v>
      </c>
      <c r="GO113">
        <v>1</v>
      </c>
    </row>
    <row r="114" spans="1:197" x14ac:dyDescent="0.25">
      <c r="L114">
        <f t="shared" si="1"/>
        <v>0</v>
      </c>
    </row>
    <row r="115" spans="1:197" x14ac:dyDescent="0.25">
      <c r="A115">
        <v>57</v>
      </c>
      <c r="B115" t="s">
        <v>390</v>
      </c>
      <c r="D115">
        <v>1</v>
      </c>
      <c r="E115">
        <v>58</v>
      </c>
      <c r="F115">
        <v>57</v>
      </c>
      <c r="G115" t="s">
        <v>198</v>
      </c>
      <c r="H115" t="s">
        <v>199</v>
      </c>
      <c r="I115" t="s">
        <v>391</v>
      </c>
      <c r="J115">
        <v>1</v>
      </c>
      <c r="L115">
        <f t="shared" si="1"/>
        <v>1</v>
      </c>
      <c r="M115">
        <v>1.39</v>
      </c>
      <c r="N115">
        <v>2.39</v>
      </c>
      <c r="O115" t="s">
        <v>201</v>
      </c>
      <c r="T115">
        <v>0</v>
      </c>
      <c r="U115">
        <v>0.01</v>
      </c>
      <c r="V115" t="s">
        <v>202</v>
      </c>
      <c r="W115">
        <v>1</v>
      </c>
      <c r="X115">
        <v>57</v>
      </c>
      <c r="Z115">
        <v>1</v>
      </c>
      <c r="AA115">
        <v>1</v>
      </c>
      <c r="AB115" t="s">
        <v>392</v>
      </c>
      <c r="AC115">
        <v>0</v>
      </c>
      <c r="AD115">
        <v>1</v>
      </c>
      <c r="AE115">
        <v>1</v>
      </c>
      <c r="AF115">
        <v>57</v>
      </c>
      <c r="AH115">
        <v>99</v>
      </c>
      <c r="AI115">
        <v>91</v>
      </c>
      <c r="AJ115">
        <v>9</v>
      </c>
      <c r="AO115">
        <v>0</v>
      </c>
      <c r="AP115">
        <v>2</v>
      </c>
      <c r="AQ115" t="s">
        <v>208</v>
      </c>
      <c r="AR115">
        <v>0</v>
      </c>
      <c r="AS115">
        <v>1</v>
      </c>
      <c r="AT115">
        <v>1</v>
      </c>
      <c r="AU115">
        <v>1</v>
      </c>
      <c r="AY115">
        <v>46</v>
      </c>
      <c r="AZ115">
        <v>46</v>
      </c>
      <c r="BA115">
        <v>55</v>
      </c>
      <c r="BB115">
        <v>1</v>
      </c>
      <c r="BC115">
        <v>19</v>
      </c>
      <c r="BD115">
        <v>51</v>
      </c>
      <c r="BE115">
        <v>82</v>
      </c>
      <c r="BF115">
        <v>0.71361878345019802</v>
      </c>
      <c r="BG115">
        <v>0.33094152876569299</v>
      </c>
      <c r="BH115">
        <v>0.90752932501589001</v>
      </c>
      <c r="BI115">
        <v>0</v>
      </c>
      <c r="BJ115">
        <v>3</v>
      </c>
      <c r="BK115" s="1">
        <v>2</v>
      </c>
      <c r="BM115" s="1">
        <v>0</v>
      </c>
      <c r="BN115">
        <v>3</v>
      </c>
      <c r="BO115">
        <v>0</v>
      </c>
      <c r="BQ115">
        <v>61</v>
      </c>
      <c r="BT115" t="s">
        <v>209</v>
      </c>
      <c r="BU115">
        <v>30</v>
      </c>
      <c r="BV115">
        <v>6</v>
      </c>
      <c r="CA115">
        <v>1</v>
      </c>
      <c r="CB115">
        <v>91</v>
      </c>
      <c r="CC115">
        <v>67</v>
      </c>
      <c r="CD115">
        <v>46</v>
      </c>
      <c r="CE115">
        <v>55</v>
      </c>
      <c r="CF115">
        <v>46</v>
      </c>
      <c r="CG115">
        <v>3</v>
      </c>
      <c r="CH115">
        <v>20</v>
      </c>
      <c r="CI115" t="s">
        <v>210</v>
      </c>
      <c r="CJ115" t="s">
        <v>211</v>
      </c>
      <c r="CK115" t="s">
        <v>212</v>
      </c>
      <c r="CL115">
        <v>1</v>
      </c>
      <c r="CM115">
        <v>2</v>
      </c>
      <c r="CS115">
        <v>0</v>
      </c>
      <c r="CT115">
        <v>1.39</v>
      </c>
      <c r="CU115">
        <v>20</v>
      </c>
      <c r="CV115">
        <v>67</v>
      </c>
      <c r="CW115">
        <v>3</v>
      </c>
      <c r="CX115">
        <v>0.36824759423306902</v>
      </c>
      <c r="CY115">
        <v>0.88561357590215195</v>
      </c>
      <c r="CZ115">
        <v>0.66119527222530505</v>
      </c>
      <c r="DB115">
        <v>61</v>
      </c>
      <c r="DC115">
        <v>5</v>
      </c>
      <c r="DD115">
        <v>0</v>
      </c>
      <c r="DE115">
        <v>50</v>
      </c>
      <c r="DF115">
        <v>27</v>
      </c>
      <c r="DG115">
        <v>84</v>
      </c>
      <c r="DH115">
        <v>29</v>
      </c>
      <c r="DI115">
        <v>54</v>
      </c>
      <c r="DJ115">
        <v>61</v>
      </c>
      <c r="DK115">
        <v>30</v>
      </c>
      <c r="DL115">
        <v>0</v>
      </c>
      <c r="DM115">
        <v>0</v>
      </c>
      <c r="DN115">
        <v>0</v>
      </c>
      <c r="DO115">
        <v>1</v>
      </c>
      <c r="DP115">
        <v>57</v>
      </c>
      <c r="GD115">
        <v>0</v>
      </c>
      <c r="GE115">
        <v>1</v>
      </c>
      <c r="GF115">
        <v>1</v>
      </c>
      <c r="GG115">
        <v>57</v>
      </c>
      <c r="GI115" t="s">
        <v>230</v>
      </c>
      <c r="GJ115">
        <v>808</v>
      </c>
      <c r="GK115">
        <v>0</v>
      </c>
      <c r="GL115">
        <v>0</v>
      </c>
      <c r="GM115">
        <v>0</v>
      </c>
      <c r="GN115">
        <v>1</v>
      </c>
      <c r="GO115">
        <v>1</v>
      </c>
    </row>
    <row r="116" spans="1:197" x14ac:dyDescent="0.25">
      <c r="L116">
        <f t="shared" si="1"/>
        <v>0</v>
      </c>
    </row>
    <row r="117" spans="1:197" x14ac:dyDescent="0.25">
      <c r="A117">
        <v>58</v>
      </c>
      <c r="B117" t="s">
        <v>393</v>
      </c>
      <c r="D117">
        <v>1</v>
      </c>
      <c r="E117">
        <v>58</v>
      </c>
      <c r="F117">
        <v>57</v>
      </c>
      <c r="G117" t="s">
        <v>198</v>
      </c>
      <c r="H117" t="s">
        <v>199</v>
      </c>
      <c r="I117" t="s">
        <v>394</v>
      </c>
      <c r="J117">
        <v>1</v>
      </c>
      <c r="L117">
        <f t="shared" si="1"/>
        <v>1</v>
      </c>
      <c r="M117">
        <v>3.97</v>
      </c>
      <c r="N117">
        <v>4.97</v>
      </c>
      <c r="O117" t="s">
        <v>201</v>
      </c>
      <c r="T117">
        <v>0</v>
      </c>
      <c r="U117">
        <v>0.01</v>
      </c>
      <c r="V117" t="s">
        <v>202</v>
      </c>
      <c r="W117">
        <v>1</v>
      </c>
      <c r="X117">
        <v>58</v>
      </c>
      <c r="Z117">
        <v>1</v>
      </c>
      <c r="AA117">
        <v>1</v>
      </c>
      <c r="AB117" t="s">
        <v>395</v>
      </c>
      <c r="AC117">
        <v>0</v>
      </c>
      <c r="AD117">
        <v>1</v>
      </c>
      <c r="AE117">
        <v>1</v>
      </c>
      <c r="AF117">
        <v>58</v>
      </c>
      <c r="AH117">
        <v>99</v>
      </c>
      <c r="AI117">
        <v>42</v>
      </c>
      <c r="AJ117">
        <v>9</v>
      </c>
      <c r="AO117">
        <v>0</v>
      </c>
      <c r="AP117">
        <v>2</v>
      </c>
      <c r="AQ117" t="s">
        <v>208</v>
      </c>
      <c r="AR117">
        <v>0</v>
      </c>
      <c r="AS117">
        <v>1</v>
      </c>
      <c r="AT117">
        <v>1</v>
      </c>
      <c r="AU117">
        <v>2</v>
      </c>
      <c r="AY117">
        <v>50</v>
      </c>
      <c r="AZ117">
        <v>51</v>
      </c>
      <c r="BA117">
        <v>52</v>
      </c>
      <c r="BB117">
        <v>2</v>
      </c>
      <c r="BC117">
        <v>54</v>
      </c>
      <c r="BD117">
        <v>52</v>
      </c>
      <c r="BE117">
        <v>84</v>
      </c>
      <c r="BF117">
        <v>0.60700757151267204</v>
      </c>
      <c r="BG117">
        <v>0.63017519950895196</v>
      </c>
      <c r="BH117">
        <v>0.88165711765822796</v>
      </c>
      <c r="BI117">
        <v>0</v>
      </c>
      <c r="BJ117">
        <v>3</v>
      </c>
      <c r="BK117" s="1">
        <v>2</v>
      </c>
      <c r="BM117" s="1">
        <v>0</v>
      </c>
      <c r="BN117">
        <v>3</v>
      </c>
      <c r="BO117">
        <v>0</v>
      </c>
      <c r="BQ117">
        <v>61</v>
      </c>
      <c r="BT117" t="s">
        <v>221</v>
      </c>
      <c r="BU117">
        <v>39</v>
      </c>
      <c r="BV117">
        <v>1</v>
      </c>
      <c r="CA117">
        <v>1</v>
      </c>
      <c r="CB117">
        <v>42</v>
      </c>
      <c r="CC117">
        <v>67</v>
      </c>
      <c r="CD117">
        <v>51</v>
      </c>
      <c r="CE117">
        <v>52</v>
      </c>
      <c r="CF117">
        <v>50</v>
      </c>
      <c r="CG117">
        <v>3</v>
      </c>
      <c r="CH117">
        <v>20</v>
      </c>
      <c r="CI117" t="s">
        <v>210</v>
      </c>
      <c r="CJ117" t="s">
        <v>211</v>
      </c>
      <c r="CK117" t="s">
        <v>212</v>
      </c>
      <c r="CL117">
        <v>1</v>
      </c>
      <c r="CM117">
        <v>2</v>
      </c>
      <c r="CS117">
        <v>0</v>
      </c>
      <c r="CT117">
        <v>3.97</v>
      </c>
      <c r="CU117">
        <v>20</v>
      </c>
      <c r="CV117">
        <v>67</v>
      </c>
      <c r="CW117">
        <v>3</v>
      </c>
      <c r="CX117">
        <v>0.36824759423306902</v>
      </c>
      <c r="CY117">
        <v>0.88561357590215195</v>
      </c>
      <c r="CZ117">
        <v>0.66119527222530505</v>
      </c>
      <c r="DB117">
        <v>61</v>
      </c>
      <c r="DC117">
        <v>5</v>
      </c>
      <c r="DD117">
        <v>0</v>
      </c>
      <c r="DE117">
        <v>50</v>
      </c>
      <c r="DF117">
        <v>27</v>
      </c>
      <c r="DG117">
        <v>84</v>
      </c>
      <c r="DH117">
        <v>29</v>
      </c>
      <c r="DI117">
        <v>54</v>
      </c>
      <c r="DJ117">
        <v>61</v>
      </c>
      <c r="DK117">
        <v>30</v>
      </c>
      <c r="DL117">
        <v>0</v>
      </c>
      <c r="DM117">
        <v>0</v>
      </c>
      <c r="DN117">
        <v>0</v>
      </c>
      <c r="DO117">
        <v>1</v>
      </c>
      <c r="DP117">
        <v>58</v>
      </c>
      <c r="GD117">
        <v>0</v>
      </c>
      <c r="GE117">
        <v>1</v>
      </c>
      <c r="GF117">
        <v>1</v>
      </c>
      <c r="GG117">
        <v>58</v>
      </c>
      <c r="GI117" t="s">
        <v>396</v>
      </c>
      <c r="GJ117">
        <v>413</v>
      </c>
      <c r="GK117">
        <v>0</v>
      </c>
      <c r="GL117">
        <v>0</v>
      </c>
      <c r="GM117">
        <v>0</v>
      </c>
      <c r="GN117">
        <v>1</v>
      </c>
      <c r="GO117">
        <v>1</v>
      </c>
    </row>
    <row r="118" spans="1:197" x14ac:dyDescent="0.25">
      <c r="L118">
        <f t="shared" si="1"/>
        <v>0</v>
      </c>
    </row>
    <row r="119" spans="1:197" x14ac:dyDescent="0.25">
      <c r="A119">
        <v>59</v>
      </c>
      <c r="B119" t="s">
        <v>397</v>
      </c>
      <c r="D119">
        <v>1</v>
      </c>
      <c r="E119">
        <v>58</v>
      </c>
      <c r="F119">
        <v>57</v>
      </c>
      <c r="G119" t="s">
        <v>198</v>
      </c>
      <c r="H119" t="s">
        <v>199</v>
      </c>
      <c r="I119" t="s">
        <v>398</v>
      </c>
      <c r="J119">
        <v>1</v>
      </c>
      <c r="L119">
        <f t="shared" si="1"/>
        <v>1</v>
      </c>
      <c r="M119">
        <v>4.2699999999999996</v>
      </c>
      <c r="N119">
        <v>5.27</v>
      </c>
      <c r="O119" t="s">
        <v>201</v>
      </c>
      <c r="T119">
        <v>0</v>
      </c>
      <c r="U119">
        <v>0.01</v>
      </c>
      <c r="V119" t="s">
        <v>202</v>
      </c>
      <c r="W119">
        <v>1</v>
      </c>
      <c r="X119">
        <v>59</v>
      </c>
      <c r="Z119">
        <v>1</v>
      </c>
      <c r="AA119">
        <v>1</v>
      </c>
      <c r="AB119" t="s">
        <v>399</v>
      </c>
      <c r="AC119">
        <v>0</v>
      </c>
      <c r="AD119">
        <v>1</v>
      </c>
      <c r="AE119">
        <v>1</v>
      </c>
      <c r="AF119">
        <v>59</v>
      </c>
      <c r="AH119">
        <v>99</v>
      </c>
      <c r="AI119">
        <v>2</v>
      </c>
      <c r="AJ119">
        <v>9</v>
      </c>
      <c r="AO119">
        <v>0</v>
      </c>
      <c r="AP119">
        <v>2</v>
      </c>
      <c r="AQ119" t="s">
        <v>208</v>
      </c>
      <c r="AR119">
        <v>0</v>
      </c>
      <c r="AS119">
        <v>1</v>
      </c>
      <c r="AT119">
        <v>1</v>
      </c>
      <c r="AU119">
        <v>3</v>
      </c>
      <c r="AY119">
        <v>46</v>
      </c>
      <c r="AZ119">
        <v>52</v>
      </c>
      <c r="BA119">
        <v>48</v>
      </c>
      <c r="BB119">
        <v>5</v>
      </c>
      <c r="BC119">
        <v>1</v>
      </c>
      <c r="BD119">
        <v>51</v>
      </c>
      <c r="BE119">
        <v>36</v>
      </c>
      <c r="BF119">
        <v>0.21131750078280501</v>
      </c>
      <c r="BG119">
        <v>0.75830492435846697</v>
      </c>
      <c r="BH119">
        <v>6.0902965211400401E-2</v>
      </c>
      <c r="BI119">
        <v>0</v>
      </c>
      <c r="BJ119">
        <v>3</v>
      </c>
      <c r="BK119" s="1">
        <v>2</v>
      </c>
      <c r="BM119" s="1">
        <v>0</v>
      </c>
      <c r="BN119">
        <v>3</v>
      </c>
      <c r="BO119">
        <v>0</v>
      </c>
      <c r="BQ119">
        <v>61</v>
      </c>
      <c r="BT119" t="s">
        <v>209</v>
      </c>
      <c r="BU119">
        <v>30</v>
      </c>
      <c r="BV119">
        <v>1</v>
      </c>
      <c r="CA119">
        <v>1</v>
      </c>
      <c r="CB119">
        <v>2</v>
      </c>
      <c r="CC119">
        <v>67</v>
      </c>
      <c r="CD119">
        <v>52</v>
      </c>
      <c r="CE119">
        <v>48</v>
      </c>
      <c r="CF119">
        <v>46</v>
      </c>
      <c r="CG119">
        <v>3</v>
      </c>
      <c r="CH119">
        <v>20</v>
      </c>
      <c r="CI119" t="s">
        <v>210</v>
      </c>
      <c r="CJ119" t="s">
        <v>211</v>
      </c>
      <c r="CK119" t="s">
        <v>212</v>
      </c>
      <c r="CL119">
        <v>1</v>
      </c>
      <c r="CM119">
        <v>2</v>
      </c>
      <c r="CS119">
        <v>0</v>
      </c>
      <c r="CT119">
        <v>4.2699999999999996</v>
      </c>
      <c r="CU119">
        <v>20</v>
      </c>
      <c r="CV119">
        <v>67</v>
      </c>
      <c r="CW119">
        <v>3</v>
      </c>
      <c r="CX119">
        <v>0.36824759423306902</v>
      </c>
      <c r="CY119">
        <v>0.88561357590215195</v>
      </c>
      <c r="CZ119">
        <v>0.66119527222530505</v>
      </c>
      <c r="DB119">
        <v>61</v>
      </c>
      <c r="DC119">
        <v>5</v>
      </c>
      <c r="DD119">
        <v>0</v>
      </c>
      <c r="DE119">
        <v>50</v>
      </c>
      <c r="DF119">
        <v>27</v>
      </c>
      <c r="DG119">
        <v>84</v>
      </c>
      <c r="DH119">
        <v>29</v>
      </c>
      <c r="DI119">
        <v>54</v>
      </c>
      <c r="DJ119">
        <v>61</v>
      </c>
      <c r="DK119">
        <v>30</v>
      </c>
      <c r="DL119">
        <v>0</v>
      </c>
      <c r="DM119">
        <v>0</v>
      </c>
      <c r="DN119">
        <v>0</v>
      </c>
      <c r="DO119">
        <v>1</v>
      </c>
      <c r="DP119">
        <v>59</v>
      </c>
      <c r="GD119">
        <v>0</v>
      </c>
      <c r="GE119">
        <v>1</v>
      </c>
      <c r="GF119">
        <v>1</v>
      </c>
      <c r="GG119">
        <v>59</v>
      </c>
      <c r="GI119" t="s">
        <v>282</v>
      </c>
      <c r="GJ119">
        <v>301</v>
      </c>
      <c r="GK119">
        <v>0</v>
      </c>
      <c r="GL119">
        <v>0</v>
      </c>
      <c r="GM119">
        <v>0</v>
      </c>
      <c r="GN119">
        <v>1</v>
      </c>
      <c r="GO119">
        <v>1</v>
      </c>
    </row>
    <row r="120" spans="1:197" x14ac:dyDescent="0.25">
      <c r="L120">
        <f t="shared" si="1"/>
        <v>0</v>
      </c>
    </row>
    <row r="121" spans="1:197" x14ac:dyDescent="0.25">
      <c r="A121">
        <v>60</v>
      </c>
      <c r="B121" t="s">
        <v>400</v>
      </c>
      <c r="D121">
        <v>1</v>
      </c>
      <c r="E121">
        <v>58</v>
      </c>
      <c r="F121">
        <v>57</v>
      </c>
      <c r="G121" t="s">
        <v>198</v>
      </c>
      <c r="H121" t="s">
        <v>199</v>
      </c>
      <c r="I121" t="s">
        <v>401</v>
      </c>
      <c r="J121">
        <v>1</v>
      </c>
      <c r="L121">
        <f t="shared" si="1"/>
        <v>1</v>
      </c>
      <c r="M121">
        <v>4.1900000000000004</v>
      </c>
      <c r="N121">
        <v>5.19</v>
      </c>
      <c r="O121" t="s">
        <v>201</v>
      </c>
      <c r="T121">
        <v>0</v>
      </c>
      <c r="U121">
        <v>0.01</v>
      </c>
      <c r="V121" t="s">
        <v>202</v>
      </c>
      <c r="W121">
        <v>1</v>
      </c>
      <c r="X121">
        <v>60</v>
      </c>
      <c r="Z121">
        <v>1</v>
      </c>
      <c r="AA121">
        <v>1</v>
      </c>
      <c r="AB121" t="s">
        <v>402</v>
      </c>
      <c r="AC121">
        <v>0</v>
      </c>
      <c r="AD121">
        <v>1</v>
      </c>
      <c r="AE121">
        <v>1</v>
      </c>
      <c r="AF121">
        <v>60</v>
      </c>
      <c r="AH121">
        <v>99</v>
      </c>
      <c r="AI121">
        <v>61</v>
      </c>
      <c r="AJ121">
        <v>9</v>
      </c>
      <c r="AO121">
        <v>1</v>
      </c>
      <c r="AP121">
        <v>2</v>
      </c>
      <c r="AQ121" t="s">
        <v>208</v>
      </c>
      <c r="AR121">
        <v>0</v>
      </c>
      <c r="AS121">
        <v>1</v>
      </c>
      <c r="AT121">
        <v>1</v>
      </c>
      <c r="AU121">
        <v>2</v>
      </c>
      <c r="AY121">
        <v>47</v>
      </c>
      <c r="AZ121">
        <v>54</v>
      </c>
      <c r="BA121">
        <v>46</v>
      </c>
      <c r="BB121">
        <v>8</v>
      </c>
      <c r="BC121">
        <v>28</v>
      </c>
      <c r="BD121">
        <v>55</v>
      </c>
      <c r="BE121">
        <v>5</v>
      </c>
      <c r="BF121">
        <v>0.329600394724263</v>
      </c>
      <c r="BG121">
        <v>0.86013178149965497</v>
      </c>
      <c r="BH121">
        <v>0.152765750720885</v>
      </c>
      <c r="BI121">
        <v>1</v>
      </c>
      <c r="BJ121">
        <v>1</v>
      </c>
      <c r="BK121" s="1">
        <v>2</v>
      </c>
      <c r="BM121" s="1">
        <v>0</v>
      </c>
      <c r="BN121">
        <v>3</v>
      </c>
      <c r="BO121">
        <v>1</v>
      </c>
      <c r="BQ121">
        <v>61</v>
      </c>
      <c r="BT121" t="s">
        <v>209</v>
      </c>
      <c r="BU121">
        <v>30</v>
      </c>
      <c r="BV121">
        <v>7</v>
      </c>
      <c r="CA121">
        <v>1</v>
      </c>
      <c r="CB121">
        <v>61</v>
      </c>
      <c r="CC121">
        <v>31</v>
      </c>
      <c r="CD121">
        <v>54</v>
      </c>
      <c r="CE121">
        <v>46</v>
      </c>
      <c r="CF121">
        <v>47</v>
      </c>
      <c r="CG121">
        <v>1</v>
      </c>
      <c r="CH121">
        <v>20</v>
      </c>
      <c r="CI121" t="s">
        <v>210</v>
      </c>
      <c r="CJ121" t="s">
        <v>211</v>
      </c>
      <c r="CK121" t="s">
        <v>212</v>
      </c>
      <c r="CL121">
        <v>1</v>
      </c>
      <c r="CM121">
        <v>2</v>
      </c>
      <c r="CS121">
        <v>1</v>
      </c>
      <c r="CT121">
        <v>4.1900000000000004</v>
      </c>
      <c r="CU121">
        <v>21</v>
      </c>
      <c r="CV121">
        <v>31</v>
      </c>
      <c r="CW121">
        <v>3</v>
      </c>
      <c r="CX121">
        <v>0.19760766262871901</v>
      </c>
      <c r="CY121">
        <v>0.68613677482232804</v>
      </c>
      <c r="CZ121">
        <v>5.2602763253221503E-2</v>
      </c>
      <c r="DB121">
        <v>61</v>
      </c>
      <c r="DC121">
        <v>50</v>
      </c>
      <c r="DD121">
        <v>50</v>
      </c>
      <c r="DE121">
        <v>100</v>
      </c>
      <c r="DF121">
        <v>17</v>
      </c>
      <c r="DG121">
        <v>41</v>
      </c>
      <c r="DH121">
        <v>94</v>
      </c>
      <c r="DI121">
        <v>0</v>
      </c>
      <c r="DJ121">
        <v>40</v>
      </c>
      <c r="DK121">
        <v>50</v>
      </c>
      <c r="DL121">
        <v>0</v>
      </c>
      <c r="DM121">
        <v>0</v>
      </c>
      <c r="DN121">
        <v>0</v>
      </c>
      <c r="DO121">
        <v>1</v>
      </c>
      <c r="DP121">
        <v>60</v>
      </c>
      <c r="GD121">
        <v>0</v>
      </c>
      <c r="GE121">
        <v>1</v>
      </c>
      <c r="GF121">
        <v>1</v>
      </c>
      <c r="GG121">
        <v>60</v>
      </c>
      <c r="GI121" t="s">
        <v>238</v>
      </c>
      <c r="GJ121">
        <v>966</v>
      </c>
      <c r="GK121">
        <v>0</v>
      </c>
      <c r="GL121">
        <v>0</v>
      </c>
      <c r="GM121">
        <v>0</v>
      </c>
      <c r="GN121">
        <v>1</v>
      </c>
      <c r="GO121">
        <v>1</v>
      </c>
    </row>
    <row r="122" spans="1:197" x14ac:dyDescent="0.25">
      <c r="L122">
        <f t="shared" si="1"/>
        <v>0</v>
      </c>
    </row>
    <row r="123" spans="1:197" x14ac:dyDescent="0.25">
      <c r="A123">
        <v>61</v>
      </c>
      <c r="B123" t="s">
        <v>403</v>
      </c>
      <c r="D123">
        <v>1</v>
      </c>
      <c r="E123">
        <v>58</v>
      </c>
      <c r="F123">
        <v>57</v>
      </c>
      <c r="G123" t="s">
        <v>198</v>
      </c>
      <c r="H123" t="s">
        <v>199</v>
      </c>
      <c r="I123" t="s">
        <v>404</v>
      </c>
      <c r="J123">
        <v>1</v>
      </c>
      <c r="L123">
        <f t="shared" si="1"/>
        <v>1</v>
      </c>
      <c r="M123">
        <v>4.58</v>
      </c>
      <c r="N123">
        <v>5.58</v>
      </c>
      <c r="O123" t="s">
        <v>201</v>
      </c>
      <c r="T123">
        <v>0</v>
      </c>
      <c r="U123">
        <v>0.01</v>
      </c>
      <c r="V123" t="s">
        <v>202</v>
      </c>
      <c r="W123">
        <v>1</v>
      </c>
      <c r="X123">
        <v>61</v>
      </c>
      <c r="Z123">
        <v>1</v>
      </c>
      <c r="AA123">
        <v>1</v>
      </c>
      <c r="AB123" t="s">
        <v>405</v>
      </c>
      <c r="AC123">
        <v>0</v>
      </c>
      <c r="AD123">
        <v>1</v>
      </c>
      <c r="AE123">
        <v>1</v>
      </c>
      <c r="AF123">
        <v>61</v>
      </c>
      <c r="AH123">
        <v>99</v>
      </c>
      <c r="AI123">
        <v>31</v>
      </c>
      <c r="AJ123">
        <v>9</v>
      </c>
      <c r="AO123">
        <v>1</v>
      </c>
      <c r="AP123">
        <v>2</v>
      </c>
      <c r="AQ123" t="s">
        <v>208</v>
      </c>
      <c r="AR123">
        <v>0</v>
      </c>
      <c r="AS123">
        <v>1</v>
      </c>
      <c r="AT123">
        <v>1</v>
      </c>
      <c r="AU123">
        <v>3</v>
      </c>
      <c r="AY123">
        <v>54</v>
      </c>
      <c r="AZ123">
        <v>55</v>
      </c>
      <c r="BA123">
        <v>55</v>
      </c>
      <c r="BB123">
        <v>3</v>
      </c>
      <c r="BC123">
        <v>16</v>
      </c>
      <c r="BD123">
        <v>54</v>
      </c>
      <c r="BE123">
        <v>32</v>
      </c>
      <c r="BF123">
        <v>0.83137129186153602</v>
      </c>
      <c r="BG123">
        <v>0.24204893710670899</v>
      </c>
      <c r="BH123">
        <v>0.32055531097711398</v>
      </c>
      <c r="BI123">
        <v>1</v>
      </c>
      <c r="BJ123">
        <v>1</v>
      </c>
      <c r="BK123" s="1">
        <v>2</v>
      </c>
      <c r="BM123" s="1">
        <v>0</v>
      </c>
      <c r="BN123">
        <v>3</v>
      </c>
      <c r="BO123">
        <v>1</v>
      </c>
      <c r="BQ123">
        <v>61</v>
      </c>
      <c r="BT123" t="s">
        <v>221</v>
      </c>
      <c r="BU123">
        <v>39</v>
      </c>
      <c r="BV123">
        <v>10</v>
      </c>
      <c r="CA123">
        <v>1</v>
      </c>
      <c r="CB123">
        <v>31</v>
      </c>
      <c r="CC123">
        <v>31</v>
      </c>
      <c r="CD123">
        <v>55</v>
      </c>
      <c r="CE123">
        <v>55</v>
      </c>
      <c r="CF123">
        <v>54</v>
      </c>
      <c r="CG123">
        <v>1</v>
      </c>
      <c r="CH123">
        <v>20</v>
      </c>
      <c r="CI123" t="s">
        <v>210</v>
      </c>
      <c r="CJ123" t="s">
        <v>211</v>
      </c>
      <c r="CK123" t="s">
        <v>212</v>
      </c>
      <c r="CL123">
        <v>1</v>
      </c>
      <c r="CM123">
        <v>2</v>
      </c>
      <c r="CS123">
        <v>1</v>
      </c>
      <c r="CT123">
        <v>4.58</v>
      </c>
      <c r="CU123">
        <v>21</v>
      </c>
      <c r="CV123">
        <v>31</v>
      </c>
      <c r="CW123">
        <v>3</v>
      </c>
      <c r="CX123">
        <v>0.19760766262871901</v>
      </c>
      <c r="CY123">
        <v>0.68613677482232804</v>
      </c>
      <c r="CZ123">
        <v>5.2602763253221503E-2</v>
      </c>
      <c r="DB123">
        <v>61</v>
      </c>
      <c r="DC123">
        <v>50</v>
      </c>
      <c r="DD123">
        <v>50</v>
      </c>
      <c r="DE123">
        <v>100</v>
      </c>
      <c r="DF123">
        <v>17</v>
      </c>
      <c r="DG123">
        <v>41</v>
      </c>
      <c r="DH123">
        <v>94</v>
      </c>
      <c r="DI123">
        <v>0</v>
      </c>
      <c r="DJ123">
        <v>40</v>
      </c>
      <c r="DK123">
        <v>50</v>
      </c>
      <c r="DL123">
        <v>0</v>
      </c>
      <c r="DM123">
        <v>0</v>
      </c>
      <c r="DN123">
        <v>0</v>
      </c>
      <c r="DO123">
        <v>1</v>
      </c>
      <c r="DP123">
        <v>61</v>
      </c>
      <c r="GD123">
        <v>0</v>
      </c>
      <c r="GE123">
        <v>1</v>
      </c>
      <c r="GF123">
        <v>1</v>
      </c>
      <c r="GG123">
        <v>61</v>
      </c>
      <c r="GI123" t="s">
        <v>249</v>
      </c>
      <c r="GJ123">
        <v>685</v>
      </c>
      <c r="GK123">
        <v>0</v>
      </c>
      <c r="GL123">
        <v>0</v>
      </c>
      <c r="GM123">
        <v>0</v>
      </c>
      <c r="GN123">
        <v>1</v>
      </c>
      <c r="GO123">
        <v>1</v>
      </c>
    </row>
    <row r="124" spans="1:197" x14ac:dyDescent="0.25">
      <c r="L124">
        <f t="shared" si="1"/>
        <v>0</v>
      </c>
    </row>
    <row r="125" spans="1:197" x14ac:dyDescent="0.25">
      <c r="A125">
        <v>62</v>
      </c>
      <c r="B125" t="s">
        <v>406</v>
      </c>
      <c r="D125">
        <v>1</v>
      </c>
      <c r="E125">
        <v>58</v>
      </c>
      <c r="F125">
        <v>57</v>
      </c>
      <c r="G125" t="s">
        <v>198</v>
      </c>
      <c r="H125" t="s">
        <v>199</v>
      </c>
      <c r="I125" t="s">
        <v>407</v>
      </c>
      <c r="J125">
        <v>1</v>
      </c>
      <c r="L125">
        <f t="shared" si="1"/>
        <v>1</v>
      </c>
      <c r="M125">
        <v>2.1800000000000002</v>
      </c>
      <c r="N125">
        <v>3.18</v>
      </c>
      <c r="O125" t="s">
        <v>201</v>
      </c>
      <c r="T125">
        <v>0</v>
      </c>
      <c r="U125">
        <v>0.01</v>
      </c>
      <c r="V125" t="s">
        <v>202</v>
      </c>
      <c r="W125">
        <v>1</v>
      </c>
      <c r="X125">
        <v>62</v>
      </c>
      <c r="Z125">
        <v>1</v>
      </c>
      <c r="AA125">
        <v>1</v>
      </c>
      <c r="AB125" t="s">
        <v>408</v>
      </c>
      <c r="AC125">
        <v>0</v>
      </c>
      <c r="AD125">
        <v>1</v>
      </c>
      <c r="AE125">
        <v>1</v>
      </c>
      <c r="AF125">
        <v>62</v>
      </c>
      <c r="AH125">
        <v>99</v>
      </c>
      <c r="AI125">
        <v>62</v>
      </c>
      <c r="AJ125">
        <v>9</v>
      </c>
      <c r="AO125">
        <v>0</v>
      </c>
      <c r="AP125">
        <v>2</v>
      </c>
      <c r="AQ125" t="s">
        <v>208</v>
      </c>
      <c r="AR125">
        <v>0</v>
      </c>
      <c r="AS125">
        <v>1</v>
      </c>
      <c r="AT125">
        <v>1</v>
      </c>
      <c r="AU125">
        <v>1</v>
      </c>
      <c r="AY125">
        <v>55</v>
      </c>
      <c r="AZ125">
        <v>54</v>
      </c>
      <c r="BA125">
        <v>51</v>
      </c>
      <c r="BB125">
        <v>9</v>
      </c>
      <c r="BC125">
        <v>29</v>
      </c>
      <c r="BD125">
        <v>48</v>
      </c>
      <c r="BE125">
        <v>76</v>
      </c>
      <c r="BF125">
        <v>0.15124386947183799</v>
      </c>
      <c r="BG125">
        <v>0.124190077168968</v>
      </c>
      <c r="BH125">
        <v>0.31643356813643803</v>
      </c>
      <c r="BI125">
        <v>0</v>
      </c>
      <c r="BJ125">
        <v>4</v>
      </c>
      <c r="BK125" s="1">
        <v>2</v>
      </c>
      <c r="BM125" s="1">
        <v>0</v>
      </c>
      <c r="BN125">
        <v>2</v>
      </c>
      <c r="BP125">
        <v>2</v>
      </c>
      <c r="BQ125">
        <v>61</v>
      </c>
      <c r="BT125" t="s">
        <v>209</v>
      </c>
      <c r="BU125">
        <v>30</v>
      </c>
      <c r="BV125">
        <v>10</v>
      </c>
      <c r="CA125">
        <v>1</v>
      </c>
      <c r="CB125">
        <v>62</v>
      </c>
      <c r="CC125">
        <v>71</v>
      </c>
      <c r="CD125">
        <v>54</v>
      </c>
      <c r="CE125">
        <v>51</v>
      </c>
      <c r="CF125">
        <v>55</v>
      </c>
      <c r="CG125">
        <v>4</v>
      </c>
      <c r="CH125">
        <v>20</v>
      </c>
      <c r="CI125" t="s">
        <v>210</v>
      </c>
      <c r="CJ125" t="s">
        <v>211</v>
      </c>
      <c r="CK125" t="s">
        <v>212</v>
      </c>
      <c r="CL125">
        <v>1</v>
      </c>
      <c r="CM125">
        <v>2</v>
      </c>
      <c r="CS125">
        <v>1</v>
      </c>
      <c r="CT125">
        <v>2.1800000000000002</v>
      </c>
      <c r="CU125">
        <v>22</v>
      </c>
      <c r="CV125">
        <v>71</v>
      </c>
      <c r="CW125">
        <v>3</v>
      </c>
      <c r="CX125">
        <v>0.830972146732323</v>
      </c>
      <c r="CY125">
        <v>0.24256003475951601</v>
      </c>
      <c r="CZ125">
        <v>0.91651681688220898</v>
      </c>
      <c r="DB125">
        <v>61</v>
      </c>
      <c r="DC125">
        <v>0</v>
      </c>
      <c r="DD125">
        <v>50</v>
      </c>
      <c r="DE125">
        <v>55</v>
      </c>
      <c r="DF125">
        <v>28</v>
      </c>
      <c r="DG125">
        <v>80</v>
      </c>
      <c r="DH125">
        <v>82</v>
      </c>
      <c r="DI125">
        <v>46</v>
      </c>
      <c r="DJ125">
        <v>30</v>
      </c>
      <c r="DK125">
        <v>57</v>
      </c>
      <c r="DL125">
        <v>0</v>
      </c>
      <c r="DM125">
        <v>0</v>
      </c>
      <c r="DN125">
        <v>0</v>
      </c>
      <c r="DO125">
        <v>1</v>
      </c>
      <c r="DP125">
        <v>62</v>
      </c>
      <c r="GD125">
        <v>0</v>
      </c>
      <c r="GE125">
        <v>1</v>
      </c>
      <c r="GF125">
        <v>1</v>
      </c>
      <c r="GG125">
        <v>62</v>
      </c>
      <c r="GI125" t="s">
        <v>213</v>
      </c>
      <c r="GJ125">
        <v>790</v>
      </c>
      <c r="GK125">
        <v>0</v>
      </c>
      <c r="GL125">
        <v>0</v>
      </c>
      <c r="GM125">
        <v>0</v>
      </c>
      <c r="GN125">
        <v>1</v>
      </c>
      <c r="GO125">
        <v>1</v>
      </c>
    </row>
    <row r="126" spans="1:197" x14ac:dyDescent="0.25">
      <c r="L126">
        <f t="shared" si="1"/>
        <v>0</v>
      </c>
    </row>
    <row r="127" spans="1:197" x14ac:dyDescent="0.25">
      <c r="A127">
        <v>63</v>
      </c>
      <c r="B127" t="s">
        <v>409</v>
      </c>
      <c r="D127">
        <v>1</v>
      </c>
      <c r="E127">
        <v>58</v>
      </c>
      <c r="F127">
        <v>57</v>
      </c>
      <c r="G127" t="s">
        <v>198</v>
      </c>
      <c r="H127" t="s">
        <v>199</v>
      </c>
      <c r="I127" t="s">
        <v>410</v>
      </c>
      <c r="J127">
        <v>1</v>
      </c>
      <c r="L127">
        <f t="shared" si="1"/>
        <v>0</v>
      </c>
      <c r="M127">
        <v>0</v>
      </c>
      <c r="N127">
        <v>1</v>
      </c>
      <c r="O127" t="s">
        <v>201</v>
      </c>
      <c r="T127">
        <v>0</v>
      </c>
      <c r="U127">
        <v>0.01</v>
      </c>
      <c r="V127" t="s">
        <v>202</v>
      </c>
      <c r="W127">
        <v>1</v>
      </c>
      <c r="X127">
        <v>63</v>
      </c>
      <c r="Z127">
        <v>1</v>
      </c>
      <c r="AA127">
        <v>1</v>
      </c>
      <c r="AB127" t="s">
        <v>411</v>
      </c>
      <c r="AC127">
        <v>0</v>
      </c>
      <c r="AD127">
        <v>1</v>
      </c>
      <c r="AE127">
        <v>1</v>
      </c>
      <c r="AF127">
        <v>63</v>
      </c>
      <c r="AH127">
        <v>99</v>
      </c>
      <c r="AI127">
        <v>88</v>
      </c>
      <c r="AJ127">
        <v>9</v>
      </c>
      <c r="AO127">
        <v>1</v>
      </c>
      <c r="AP127">
        <v>2</v>
      </c>
      <c r="AQ127" t="s">
        <v>208</v>
      </c>
      <c r="AR127">
        <v>0</v>
      </c>
      <c r="AS127">
        <v>1</v>
      </c>
      <c r="AT127">
        <v>1</v>
      </c>
      <c r="AU127">
        <v>1</v>
      </c>
      <c r="AZ127">
        <v>54</v>
      </c>
      <c r="BD127">
        <v>50</v>
      </c>
      <c r="BE127">
        <v>70</v>
      </c>
      <c r="BF127">
        <v>0.40202881084366598</v>
      </c>
      <c r="BG127">
        <v>0.70150447301821695</v>
      </c>
      <c r="BI127">
        <v>1</v>
      </c>
      <c r="BT127" t="s">
        <v>221</v>
      </c>
      <c r="BU127">
        <v>100</v>
      </c>
      <c r="CS127">
        <v>1</v>
      </c>
      <c r="CT127">
        <v>0</v>
      </c>
      <c r="CU127">
        <v>23</v>
      </c>
      <c r="CV127">
        <v>37</v>
      </c>
      <c r="CW127">
        <v>3</v>
      </c>
      <c r="CX127">
        <v>0.21544960813229999</v>
      </c>
      <c r="CY127">
        <v>2.6542483262055099E-2</v>
      </c>
      <c r="CZ127">
        <v>0.69309058567739101</v>
      </c>
      <c r="DB127">
        <v>0</v>
      </c>
      <c r="DC127">
        <v>0</v>
      </c>
      <c r="DD127">
        <v>23</v>
      </c>
      <c r="DE127">
        <v>23</v>
      </c>
      <c r="DF127">
        <v>65</v>
      </c>
      <c r="DG127">
        <v>16</v>
      </c>
      <c r="DH127">
        <v>16</v>
      </c>
      <c r="DI127">
        <v>54</v>
      </c>
      <c r="DJ127">
        <v>2</v>
      </c>
      <c r="DK127">
        <v>2</v>
      </c>
      <c r="DL127">
        <v>1</v>
      </c>
      <c r="DM127">
        <v>1</v>
      </c>
      <c r="DN127">
        <v>0</v>
      </c>
      <c r="DO127">
        <v>1</v>
      </c>
      <c r="DP127">
        <v>63</v>
      </c>
      <c r="GD127">
        <v>0</v>
      </c>
      <c r="GE127">
        <v>1</v>
      </c>
      <c r="GF127">
        <v>1</v>
      </c>
      <c r="GG127">
        <v>63</v>
      </c>
      <c r="GI127" t="s">
        <v>204</v>
      </c>
      <c r="GJ127">
        <v>226</v>
      </c>
      <c r="GK127">
        <v>1</v>
      </c>
      <c r="GL127">
        <v>8</v>
      </c>
      <c r="GM127">
        <v>0</v>
      </c>
      <c r="GN127">
        <v>1</v>
      </c>
      <c r="GO127">
        <v>1</v>
      </c>
    </row>
    <row r="128" spans="1:197" x14ac:dyDescent="0.25">
      <c r="L128">
        <f t="shared" si="1"/>
        <v>0</v>
      </c>
    </row>
    <row r="129" spans="1:197" x14ac:dyDescent="0.25">
      <c r="A129">
        <v>64</v>
      </c>
      <c r="B129" t="s">
        <v>412</v>
      </c>
      <c r="D129">
        <v>1</v>
      </c>
      <c r="E129">
        <v>58</v>
      </c>
      <c r="F129">
        <v>57</v>
      </c>
      <c r="G129" t="s">
        <v>198</v>
      </c>
      <c r="H129" t="s">
        <v>199</v>
      </c>
      <c r="I129" t="s">
        <v>413</v>
      </c>
      <c r="J129">
        <v>1</v>
      </c>
      <c r="L129">
        <f t="shared" si="1"/>
        <v>1</v>
      </c>
      <c r="M129">
        <v>2.36</v>
      </c>
      <c r="N129">
        <v>3.36</v>
      </c>
      <c r="O129" t="s">
        <v>201</v>
      </c>
      <c r="T129">
        <v>0</v>
      </c>
      <c r="U129">
        <v>0.01</v>
      </c>
      <c r="V129" t="s">
        <v>202</v>
      </c>
      <c r="W129">
        <v>1</v>
      </c>
      <c r="X129">
        <v>64</v>
      </c>
      <c r="Z129">
        <v>1</v>
      </c>
      <c r="AA129">
        <v>1</v>
      </c>
      <c r="AB129" t="s">
        <v>414</v>
      </c>
      <c r="AC129">
        <v>0</v>
      </c>
      <c r="AD129">
        <v>1</v>
      </c>
      <c r="AE129">
        <v>1</v>
      </c>
      <c r="AF129">
        <v>64</v>
      </c>
      <c r="AH129">
        <v>99</v>
      </c>
      <c r="AI129">
        <v>53</v>
      </c>
      <c r="AJ129">
        <v>9</v>
      </c>
      <c r="AO129">
        <v>0</v>
      </c>
      <c r="AP129">
        <v>2</v>
      </c>
      <c r="AQ129" t="s">
        <v>208</v>
      </c>
      <c r="AR129">
        <v>0</v>
      </c>
      <c r="AS129">
        <v>1</v>
      </c>
      <c r="AT129">
        <v>1</v>
      </c>
      <c r="AU129">
        <v>2</v>
      </c>
      <c r="AY129">
        <v>49</v>
      </c>
      <c r="AZ129">
        <v>48</v>
      </c>
      <c r="BA129">
        <v>55</v>
      </c>
      <c r="BB129">
        <v>9</v>
      </c>
      <c r="BC129">
        <v>52</v>
      </c>
      <c r="BD129">
        <v>54</v>
      </c>
      <c r="BE129">
        <v>40</v>
      </c>
      <c r="BF129">
        <v>2.4338444191626101E-3</v>
      </c>
      <c r="BG129">
        <v>0.24437338553291299</v>
      </c>
      <c r="BH129">
        <v>0.23748346079784699</v>
      </c>
      <c r="BI129">
        <v>0</v>
      </c>
      <c r="BJ129">
        <v>4</v>
      </c>
      <c r="BK129" s="1">
        <v>2</v>
      </c>
      <c r="BM129" s="1">
        <v>0</v>
      </c>
      <c r="BN129">
        <v>2</v>
      </c>
      <c r="BP129">
        <v>2</v>
      </c>
      <c r="BQ129">
        <v>61</v>
      </c>
      <c r="BT129" t="s">
        <v>221</v>
      </c>
      <c r="BU129">
        <v>39</v>
      </c>
      <c r="BV129">
        <v>8</v>
      </c>
      <c r="CA129">
        <v>1</v>
      </c>
      <c r="CB129">
        <v>53</v>
      </c>
      <c r="CC129">
        <v>71</v>
      </c>
      <c r="CD129">
        <v>48</v>
      </c>
      <c r="CE129">
        <v>55</v>
      </c>
      <c r="CF129">
        <v>49</v>
      </c>
      <c r="CG129">
        <v>4</v>
      </c>
      <c r="CH129">
        <v>20</v>
      </c>
      <c r="CI129" t="s">
        <v>210</v>
      </c>
      <c r="CJ129" t="s">
        <v>211</v>
      </c>
      <c r="CK129" t="s">
        <v>212</v>
      </c>
      <c r="CL129">
        <v>1</v>
      </c>
      <c r="CM129">
        <v>2</v>
      </c>
      <c r="CS129">
        <v>1</v>
      </c>
      <c r="CT129">
        <v>2.36</v>
      </c>
      <c r="CU129">
        <v>22</v>
      </c>
      <c r="CV129">
        <v>71</v>
      </c>
      <c r="CW129">
        <v>3</v>
      </c>
      <c r="CX129">
        <v>0.830972146732323</v>
      </c>
      <c r="CY129">
        <v>0.24256003475951601</v>
      </c>
      <c r="CZ129">
        <v>0.91651681688220898</v>
      </c>
      <c r="DB129">
        <v>61</v>
      </c>
      <c r="DC129">
        <v>0</v>
      </c>
      <c r="DD129">
        <v>50</v>
      </c>
      <c r="DE129">
        <v>55</v>
      </c>
      <c r="DF129">
        <v>28</v>
      </c>
      <c r="DG129">
        <v>80</v>
      </c>
      <c r="DH129">
        <v>82</v>
      </c>
      <c r="DI129">
        <v>46</v>
      </c>
      <c r="DJ129">
        <v>30</v>
      </c>
      <c r="DK129">
        <v>57</v>
      </c>
      <c r="DL129">
        <v>0</v>
      </c>
      <c r="DM129">
        <v>0</v>
      </c>
      <c r="DN129">
        <v>0</v>
      </c>
      <c r="DO129">
        <v>1</v>
      </c>
      <c r="DP129">
        <v>64</v>
      </c>
      <c r="GD129">
        <v>0</v>
      </c>
      <c r="GE129">
        <v>1</v>
      </c>
      <c r="GF129">
        <v>1</v>
      </c>
      <c r="GG129">
        <v>64</v>
      </c>
      <c r="GI129" t="s">
        <v>271</v>
      </c>
      <c r="GJ129">
        <v>898</v>
      </c>
      <c r="GK129">
        <v>0</v>
      </c>
      <c r="GL129">
        <v>0</v>
      </c>
      <c r="GM129">
        <v>0</v>
      </c>
      <c r="GN129">
        <v>1</v>
      </c>
      <c r="GO129">
        <v>1</v>
      </c>
    </row>
    <row r="130" spans="1:197" x14ac:dyDescent="0.25">
      <c r="L130">
        <f t="shared" si="1"/>
        <v>0</v>
      </c>
    </row>
    <row r="131" spans="1:197" x14ac:dyDescent="0.25">
      <c r="A131">
        <v>65</v>
      </c>
      <c r="B131" t="s">
        <v>415</v>
      </c>
      <c r="D131">
        <v>1</v>
      </c>
      <c r="E131">
        <v>58</v>
      </c>
      <c r="F131">
        <v>57</v>
      </c>
      <c r="G131" t="s">
        <v>198</v>
      </c>
      <c r="H131" t="s">
        <v>199</v>
      </c>
      <c r="I131" t="s">
        <v>416</v>
      </c>
      <c r="J131">
        <v>1</v>
      </c>
      <c r="L131">
        <f t="shared" si="1"/>
        <v>0</v>
      </c>
      <c r="M131">
        <v>0</v>
      </c>
      <c r="N131">
        <v>1</v>
      </c>
      <c r="O131" t="s">
        <v>201</v>
      </c>
      <c r="T131">
        <v>0</v>
      </c>
      <c r="U131">
        <v>0.01</v>
      </c>
      <c r="V131" t="s">
        <v>202</v>
      </c>
      <c r="W131">
        <v>1</v>
      </c>
      <c r="X131">
        <v>65</v>
      </c>
      <c r="Z131">
        <v>1</v>
      </c>
      <c r="AA131">
        <v>1</v>
      </c>
      <c r="AB131" t="s">
        <v>417</v>
      </c>
      <c r="AC131">
        <v>0</v>
      </c>
      <c r="AD131">
        <v>1</v>
      </c>
      <c r="AE131">
        <v>1</v>
      </c>
      <c r="AF131">
        <v>65</v>
      </c>
      <c r="AH131">
        <v>99</v>
      </c>
      <c r="AI131">
        <v>28</v>
      </c>
      <c r="AJ131">
        <v>9</v>
      </c>
      <c r="AN131">
        <v>1</v>
      </c>
      <c r="AP131">
        <v>1</v>
      </c>
      <c r="AQ131" t="s">
        <v>208</v>
      </c>
      <c r="AR131">
        <v>0</v>
      </c>
      <c r="AS131">
        <v>1</v>
      </c>
      <c r="AT131">
        <v>1</v>
      </c>
      <c r="AU131">
        <v>2</v>
      </c>
      <c r="AZ131">
        <v>2</v>
      </c>
      <c r="BD131">
        <v>50</v>
      </c>
      <c r="BE131">
        <v>79</v>
      </c>
      <c r="BF131">
        <v>0.69130784038919302</v>
      </c>
      <c r="BG131">
        <v>0.714115418510887</v>
      </c>
      <c r="BI131">
        <v>1</v>
      </c>
      <c r="BT131" t="s">
        <v>209</v>
      </c>
      <c r="BU131">
        <v>0</v>
      </c>
      <c r="CS131">
        <v>1</v>
      </c>
      <c r="CT131">
        <v>0</v>
      </c>
      <c r="CU131">
        <v>23</v>
      </c>
      <c r="CV131">
        <v>37</v>
      </c>
      <c r="CW131">
        <v>3</v>
      </c>
      <c r="CX131">
        <v>0.21544960813229999</v>
      </c>
      <c r="CY131">
        <v>2.6542483262055099E-2</v>
      </c>
      <c r="CZ131">
        <v>0.69309058567739101</v>
      </c>
      <c r="DB131">
        <v>0</v>
      </c>
      <c r="DC131">
        <v>0</v>
      </c>
      <c r="DD131">
        <v>23</v>
      </c>
      <c r="DE131">
        <v>23</v>
      </c>
      <c r="DF131">
        <v>65</v>
      </c>
      <c r="DG131">
        <v>16</v>
      </c>
      <c r="DH131">
        <v>16</v>
      </c>
      <c r="DI131">
        <v>54</v>
      </c>
      <c r="DJ131">
        <v>2</v>
      </c>
      <c r="DK131">
        <v>2</v>
      </c>
      <c r="DL131">
        <v>1</v>
      </c>
      <c r="DM131">
        <v>1</v>
      </c>
      <c r="DN131">
        <v>0</v>
      </c>
      <c r="DO131">
        <v>1</v>
      </c>
      <c r="DP131">
        <v>65</v>
      </c>
      <c r="GD131">
        <v>0</v>
      </c>
      <c r="GE131">
        <v>1</v>
      </c>
      <c r="GF131">
        <v>1</v>
      </c>
      <c r="GG131">
        <v>65</v>
      </c>
      <c r="GI131" t="s">
        <v>204</v>
      </c>
      <c r="GJ131">
        <v>554</v>
      </c>
      <c r="GK131">
        <v>1</v>
      </c>
      <c r="GL131">
        <v>8</v>
      </c>
      <c r="GM131">
        <v>0</v>
      </c>
      <c r="GN131">
        <v>1</v>
      </c>
      <c r="GO131">
        <v>1</v>
      </c>
    </row>
    <row r="132" spans="1:197" x14ac:dyDescent="0.25">
      <c r="L132">
        <f t="shared" ref="L132:L195" si="2">IF(M132&lt;1,0,1)</f>
        <v>0</v>
      </c>
    </row>
    <row r="133" spans="1:197" x14ac:dyDescent="0.25">
      <c r="A133">
        <v>66</v>
      </c>
      <c r="B133" t="s">
        <v>418</v>
      </c>
      <c r="D133">
        <v>1</v>
      </c>
      <c r="E133">
        <v>58</v>
      </c>
      <c r="F133">
        <v>57</v>
      </c>
      <c r="G133" t="s">
        <v>198</v>
      </c>
      <c r="H133" t="s">
        <v>199</v>
      </c>
      <c r="I133" t="s">
        <v>419</v>
      </c>
      <c r="J133">
        <v>1</v>
      </c>
      <c r="L133">
        <f t="shared" si="2"/>
        <v>1</v>
      </c>
      <c r="M133">
        <v>2.1800000000000002</v>
      </c>
      <c r="N133">
        <v>3.18</v>
      </c>
      <c r="O133" t="s">
        <v>201</v>
      </c>
      <c r="T133">
        <v>0</v>
      </c>
      <c r="U133">
        <v>0.01</v>
      </c>
      <c r="V133" t="s">
        <v>202</v>
      </c>
      <c r="W133">
        <v>1</v>
      </c>
      <c r="X133">
        <v>66</v>
      </c>
      <c r="Z133">
        <v>1</v>
      </c>
      <c r="AA133">
        <v>1</v>
      </c>
      <c r="AB133" t="s">
        <v>420</v>
      </c>
      <c r="AC133">
        <v>0</v>
      </c>
      <c r="AD133">
        <v>1</v>
      </c>
      <c r="AE133">
        <v>1</v>
      </c>
      <c r="AF133">
        <v>66</v>
      </c>
      <c r="AH133">
        <v>99</v>
      </c>
      <c r="AI133">
        <v>62</v>
      </c>
      <c r="AJ133">
        <v>9</v>
      </c>
      <c r="AO133">
        <v>0</v>
      </c>
      <c r="AP133">
        <v>2</v>
      </c>
      <c r="AQ133" t="s">
        <v>208</v>
      </c>
      <c r="AR133">
        <v>0</v>
      </c>
      <c r="AS133">
        <v>1</v>
      </c>
      <c r="AT133">
        <v>1</v>
      </c>
      <c r="AU133">
        <v>3</v>
      </c>
      <c r="AY133">
        <v>52</v>
      </c>
      <c r="AZ133">
        <v>53</v>
      </c>
      <c r="BA133">
        <v>50</v>
      </c>
      <c r="BB133">
        <v>5</v>
      </c>
      <c r="BC133">
        <v>11</v>
      </c>
      <c r="BD133">
        <v>54</v>
      </c>
      <c r="BE133">
        <v>97</v>
      </c>
      <c r="BF133">
        <v>0.72482286032048004</v>
      </c>
      <c r="BG133">
        <v>0.110323424939854</v>
      </c>
      <c r="BH133">
        <v>0.52701538771715695</v>
      </c>
      <c r="BI133">
        <v>0</v>
      </c>
      <c r="BJ133">
        <v>4</v>
      </c>
      <c r="BK133" s="1">
        <v>2</v>
      </c>
      <c r="BM133" s="1">
        <v>0</v>
      </c>
      <c r="BN133">
        <v>2</v>
      </c>
      <c r="BP133">
        <v>2</v>
      </c>
      <c r="BQ133">
        <v>61</v>
      </c>
      <c r="BT133" t="s">
        <v>209</v>
      </c>
      <c r="BU133">
        <v>30</v>
      </c>
      <c r="BV133">
        <v>5</v>
      </c>
      <c r="CA133">
        <v>1</v>
      </c>
      <c r="CB133">
        <v>62</v>
      </c>
      <c r="CC133">
        <v>71</v>
      </c>
      <c r="CD133">
        <v>53</v>
      </c>
      <c r="CE133">
        <v>50</v>
      </c>
      <c r="CF133">
        <v>52</v>
      </c>
      <c r="CG133">
        <v>4</v>
      </c>
      <c r="CH133">
        <v>20</v>
      </c>
      <c r="CI133" t="s">
        <v>210</v>
      </c>
      <c r="CJ133" t="s">
        <v>211</v>
      </c>
      <c r="CK133" t="s">
        <v>212</v>
      </c>
      <c r="CL133">
        <v>1</v>
      </c>
      <c r="CM133">
        <v>2</v>
      </c>
      <c r="CS133">
        <v>1</v>
      </c>
      <c r="CT133">
        <v>2.1800000000000002</v>
      </c>
      <c r="CU133">
        <v>22</v>
      </c>
      <c r="CV133">
        <v>71</v>
      </c>
      <c r="CW133">
        <v>3</v>
      </c>
      <c r="CX133">
        <v>0.830972146732323</v>
      </c>
      <c r="CY133">
        <v>0.24256003475951601</v>
      </c>
      <c r="CZ133">
        <v>0.91651681688220898</v>
      </c>
      <c r="DB133">
        <v>61</v>
      </c>
      <c r="DC133">
        <v>0</v>
      </c>
      <c r="DD133">
        <v>50</v>
      </c>
      <c r="DE133">
        <v>55</v>
      </c>
      <c r="DF133">
        <v>28</v>
      </c>
      <c r="DG133">
        <v>80</v>
      </c>
      <c r="DH133">
        <v>82</v>
      </c>
      <c r="DI133">
        <v>46</v>
      </c>
      <c r="DJ133">
        <v>30</v>
      </c>
      <c r="DK133">
        <v>57</v>
      </c>
      <c r="DL133">
        <v>0</v>
      </c>
      <c r="DM133">
        <v>0</v>
      </c>
      <c r="DN133">
        <v>0</v>
      </c>
      <c r="DO133">
        <v>1</v>
      </c>
      <c r="DP133">
        <v>66</v>
      </c>
      <c r="GD133">
        <v>0</v>
      </c>
      <c r="GE133">
        <v>1</v>
      </c>
      <c r="GF133">
        <v>1</v>
      </c>
      <c r="GG133">
        <v>66</v>
      </c>
      <c r="GI133" t="s">
        <v>249</v>
      </c>
      <c r="GJ133">
        <v>948</v>
      </c>
      <c r="GK133">
        <v>0</v>
      </c>
      <c r="GL133">
        <v>0</v>
      </c>
      <c r="GM133">
        <v>0</v>
      </c>
      <c r="GN133">
        <v>1</v>
      </c>
      <c r="GO133">
        <v>1</v>
      </c>
    </row>
    <row r="134" spans="1:197" x14ac:dyDescent="0.25">
      <c r="L134">
        <f t="shared" si="2"/>
        <v>0</v>
      </c>
    </row>
    <row r="135" spans="1:197" x14ac:dyDescent="0.25">
      <c r="A135">
        <v>67</v>
      </c>
      <c r="B135" t="s">
        <v>421</v>
      </c>
      <c r="D135">
        <v>1</v>
      </c>
      <c r="E135">
        <v>58</v>
      </c>
      <c r="F135">
        <v>57</v>
      </c>
      <c r="G135" t="s">
        <v>198</v>
      </c>
      <c r="H135" t="s">
        <v>199</v>
      </c>
      <c r="I135" t="s">
        <v>422</v>
      </c>
      <c r="J135">
        <v>1</v>
      </c>
      <c r="L135">
        <f t="shared" si="2"/>
        <v>1</v>
      </c>
      <c r="M135">
        <v>1.87</v>
      </c>
      <c r="N135">
        <v>2.87</v>
      </c>
      <c r="O135" t="s">
        <v>201</v>
      </c>
      <c r="T135">
        <v>0</v>
      </c>
      <c r="U135">
        <v>0.01</v>
      </c>
      <c r="V135" t="s">
        <v>202</v>
      </c>
      <c r="W135">
        <v>1</v>
      </c>
      <c r="X135">
        <v>67</v>
      </c>
      <c r="Z135">
        <v>1</v>
      </c>
      <c r="AA135">
        <v>1</v>
      </c>
      <c r="AB135" t="s">
        <v>423</v>
      </c>
      <c r="AC135">
        <v>0</v>
      </c>
      <c r="AD135">
        <v>1</v>
      </c>
      <c r="AE135">
        <v>1</v>
      </c>
      <c r="AF135">
        <v>67</v>
      </c>
      <c r="AH135">
        <v>99</v>
      </c>
      <c r="AI135">
        <v>63</v>
      </c>
      <c r="AJ135">
        <v>9</v>
      </c>
      <c r="AO135">
        <v>1</v>
      </c>
      <c r="AP135">
        <v>2</v>
      </c>
      <c r="AQ135" t="s">
        <v>208</v>
      </c>
      <c r="AR135">
        <v>0</v>
      </c>
      <c r="AS135">
        <v>1</v>
      </c>
      <c r="AT135">
        <v>1</v>
      </c>
      <c r="AU135">
        <v>3</v>
      </c>
      <c r="AY135">
        <v>48</v>
      </c>
      <c r="AZ135">
        <v>50</v>
      </c>
      <c r="BA135">
        <v>50</v>
      </c>
      <c r="BB135">
        <v>4</v>
      </c>
      <c r="BC135">
        <v>10</v>
      </c>
      <c r="BD135">
        <v>54</v>
      </c>
      <c r="BE135">
        <v>30</v>
      </c>
      <c r="BF135">
        <v>0.83997765348931097</v>
      </c>
      <c r="BG135">
        <v>9.1255384114307198E-2</v>
      </c>
      <c r="BH135">
        <v>0.48045370561226602</v>
      </c>
      <c r="BI135">
        <v>1</v>
      </c>
      <c r="BJ135">
        <v>3</v>
      </c>
      <c r="BK135" s="1">
        <v>2</v>
      </c>
      <c r="BM135" s="1">
        <v>0</v>
      </c>
      <c r="BN135">
        <v>2</v>
      </c>
      <c r="BP135">
        <v>2</v>
      </c>
      <c r="BQ135">
        <v>61</v>
      </c>
      <c r="BT135" t="s">
        <v>209</v>
      </c>
      <c r="BU135">
        <v>0</v>
      </c>
      <c r="BV135">
        <v>5</v>
      </c>
      <c r="CA135">
        <v>1</v>
      </c>
      <c r="CB135">
        <v>63</v>
      </c>
      <c r="CC135">
        <v>37</v>
      </c>
      <c r="CD135">
        <v>50</v>
      </c>
      <c r="CE135">
        <v>50</v>
      </c>
      <c r="CF135">
        <v>48</v>
      </c>
      <c r="CG135">
        <v>3</v>
      </c>
      <c r="CH135">
        <v>20</v>
      </c>
      <c r="CI135" t="s">
        <v>210</v>
      </c>
      <c r="CJ135" t="s">
        <v>211</v>
      </c>
      <c r="CK135" t="s">
        <v>212</v>
      </c>
      <c r="CL135">
        <v>1</v>
      </c>
      <c r="CM135">
        <v>2</v>
      </c>
      <c r="CS135">
        <v>1</v>
      </c>
      <c r="CT135">
        <v>1.87</v>
      </c>
      <c r="CU135">
        <v>23</v>
      </c>
      <c r="CV135">
        <v>37</v>
      </c>
      <c r="CW135">
        <v>3</v>
      </c>
      <c r="CX135">
        <v>0.21544960813229999</v>
      </c>
      <c r="CY135">
        <v>2.6542483262055099E-2</v>
      </c>
      <c r="CZ135">
        <v>0.69309058567739101</v>
      </c>
      <c r="DB135">
        <v>0</v>
      </c>
      <c r="DC135">
        <v>0</v>
      </c>
      <c r="DD135">
        <v>23</v>
      </c>
      <c r="DE135">
        <v>23</v>
      </c>
      <c r="DF135">
        <v>65</v>
      </c>
      <c r="DG135">
        <v>16</v>
      </c>
      <c r="DH135">
        <v>16</v>
      </c>
      <c r="DI135">
        <v>54</v>
      </c>
      <c r="DJ135">
        <v>2</v>
      </c>
      <c r="DK135">
        <v>2</v>
      </c>
      <c r="DL135">
        <v>1</v>
      </c>
      <c r="DM135">
        <v>1</v>
      </c>
      <c r="DN135">
        <v>0</v>
      </c>
      <c r="DO135">
        <v>1</v>
      </c>
      <c r="DP135">
        <v>67</v>
      </c>
      <c r="GD135">
        <v>0</v>
      </c>
      <c r="GE135">
        <v>1</v>
      </c>
      <c r="GF135">
        <v>1</v>
      </c>
      <c r="GG135">
        <v>67</v>
      </c>
      <c r="GI135" t="s">
        <v>271</v>
      </c>
      <c r="GJ135">
        <v>641</v>
      </c>
      <c r="GK135">
        <v>0</v>
      </c>
      <c r="GL135">
        <v>0</v>
      </c>
      <c r="GM135">
        <v>0</v>
      </c>
      <c r="GN135">
        <v>1</v>
      </c>
      <c r="GO135">
        <v>1</v>
      </c>
    </row>
    <row r="136" spans="1:197" x14ac:dyDescent="0.25">
      <c r="L136">
        <f t="shared" si="2"/>
        <v>0</v>
      </c>
    </row>
    <row r="137" spans="1:197" x14ac:dyDescent="0.25">
      <c r="A137">
        <v>68</v>
      </c>
      <c r="B137" t="s">
        <v>424</v>
      </c>
      <c r="D137">
        <v>1</v>
      </c>
      <c r="E137">
        <v>58</v>
      </c>
      <c r="F137">
        <v>57</v>
      </c>
      <c r="G137" t="s">
        <v>198</v>
      </c>
      <c r="H137" t="s">
        <v>199</v>
      </c>
      <c r="I137" t="s">
        <v>425</v>
      </c>
      <c r="J137">
        <v>1</v>
      </c>
      <c r="L137">
        <f t="shared" si="2"/>
        <v>1</v>
      </c>
      <c r="M137">
        <v>4.12</v>
      </c>
      <c r="N137">
        <v>5.12</v>
      </c>
      <c r="O137" t="s">
        <v>201</v>
      </c>
      <c r="T137">
        <v>0</v>
      </c>
      <c r="U137">
        <v>0.01</v>
      </c>
      <c r="V137" t="s">
        <v>202</v>
      </c>
      <c r="W137">
        <v>1</v>
      </c>
      <c r="X137">
        <v>68</v>
      </c>
      <c r="Z137">
        <v>1</v>
      </c>
      <c r="AA137">
        <v>1</v>
      </c>
      <c r="AB137" t="s">
        <v>426</v>
      </c>
      <c r="AC137">
        <v>0</v>
      </c>
      <c r="AD137">
        <v>1</v>
      </c>
      <c r="AE137">
        <v>1</v>
      </c>
      <c r="AF137">
        <v>68</v>
      </c>
      <c r="AH137">
        <v>99</v>
      </c>
      <c r="AI137">
        <v>18</v>
      </c>
      <c r="AJ137">
        <v>9</v>
      </c>
      <c r="AO137">
        <v>0</v>
      </c>
      <c r="AP137">
        <v>2</v>
      </c>
      <c r="AQ137" t="s">
        <v>208</v>
      </c>
      <c r="AR137">
        <v>0</v>
      </c>
      <c r="AS137">
        <v>1</v>
      </c>
      <c r="AT137">
        <v>1</v>
      </c>
      <c r="AU137">
        <v>1</v>
      </c>
      <c r="AY137">
        <v>51</v>
      </c>
      <c r="AZ137">
        <v>52</v>
      </c>
      <c r="BA137">
        <v>50</v>
      </c>
      <c r="BB137">
        <v>8</v>
      </c>
      <c r="BC137">
        <v>11</v>
      </c>
      <c r="BD137">
        <v>52</v>
      </c>
      <c r="BE137">
        <v>29</v>
      </c>
      <c r="BF137">
        <v>0.97297055134101496</v>
      </c>
      <c r="BG137">
        <v>0.81526966580168303</v>
      </c>
      <c r="BH137">
        <v>0.21199866843495499</v>
      </c>
      <c r="BI137">
        <v>0</v>
      </c>
      <c r="BJ137">
        <v>2</v>
      </c>
      <c r="BK137" s="1">
        <v>2</v>
      </c>
      <c r="BM137" s="1">
        <v>0</v>
      </c>
      <c r="BN137">
        <v>3</v>
      </c>
      <c r="BO137">
        <v>0</v>
      </c>
      <c r="BQ137">
        <v>61</v>
      </c>
      <c r="BT137" t="s">
        <v>209</v>
      </c>
      <c r="BU137">
        <v>30</v>
      </c>
      <c r="BV137">
        <v>4</v>
      </c>
      <c r="CA137">
        <v>1</v>
      </c>
      <c r="CB137">
        <v>18</v>
      </c>
      <c r="CC137">
        <v>36</v>
      </c>
      <c r="CD137">
        <v>52</v>
      </c>
      <c r="CE137">
        <v>50</v>
      </c>
      <c r="CF137">
        <v>51</v>
      </c>
      <c r="CG137">
        <v>2</v>
      </c>
      <c r="CH137">
        <v>20</v>
      </c>
      <c r="CI137" t="s">
        <v>210</v>
      </c>
      <c r="CJ137" t="s">
        <v>211</v>
      </c>
      <c r="CK137" t="s">
        <v>212</v>
      </c>
      <c r="CL137">
        <v>1</v>
      </c>
      <c r="CM137">
        <v>2</v>
      </c>
      <c r="CS137">
        <v>0</v>
      </c>
      <c r="CT137">
        <v>4.12</v>
      </c>
      <c r="CU137">
        <v>24</v>
      </c>
      <c r="CV137">
        <v>36</v>
      </c>
      <c r="CW137">
        <v>3</v>
      </c>
      <c r="CX137">
        <v>0.53381533293601102</v>
      </c>
      <c r="CY137">
        <v>0.52402684341440497</v>
      </c>
      <c r="CZ137">
        <v>0.29640931279896898</v>
      </c>
      <c r="DB137">
        <v>61</v>
      </c>
      <c r="DC137">
        <v>50</v>
      </c>
      <c r="DD137">
        <v>23</v>
      </c>
      <c r="DE137">
        <v>33</v>
      </c>
      <c r="DF137">
        <v>38</v>
      </c>
      <c r="DG137">
        <v>15</v>
      </c>
      <c r="DH137">
        <v>30</v>
      </c>
      <c r="DI137">
        <v>50</v>
      </c>
      <c r="DJ137">
        <v>2</v>
      </c>
      <c r="DK137">
        <v>32</v>
      </c>
      <c r="DL137">
        <v>0</v>
      </c>
      <c r="DM137">
        <v>0</v>
      </c>
      <c r="DN137">
        <v>0</v>
      </c>
      <c r="DO137">
        <v>1</v>
      </c>
      <c r="DP137">
        <v>68</v>
      </c>
      <c r="GD137">
        <v>0</v>
      </c>
      <c r="GE137">
        <v>1</v>
      </c>
      <c r="GF137">
        <v>1</v>
      </c>
      <c r="GG137">
        <v>68</v>
      </c>
      <c r="GI137" t="s">
        <v>222</v>
      </c>
      <c r="GJ137">
        <v>352</v>
      </c>
      <c r="GK137">
        <v>0</v>
      </c>
      <c r="GL137">
        <v>0</v>
      </c>
      <c r="GM137">
        <v>0</v>
      </c>
      <c r="GN137">
        <v>1</v>
      </c>
      <c r="GO137">
        <v>1</v>
      </c>
    </row>
    <row r="138" spans="1:197" x14ac:dyDescent="0.25">
      <c r="L138">
        <f t="shared" si="2"/>
        <v>0</v>
      </c>
    </row>
    <row r="139" spans="1:197" x14ac:dyDescent="0.25">
      <c r="A139">
        <v>69</v>
      </c>
      <c r="B139" t="s">
        <v>427</v>
      </c>
      <c r="D139">
        <v>1</v>
      </c>
      <c r="E139">
        <v>58</v>
      </c>
      <c r="F139">
        <v>57</v>
      </c>
      <c r="G139" t="s">
        <v>198</v>
      </c>
      <c r="H139" t="s">
        <v>199</v>
      </c>
      <c r="I139" t="s">
        <v>428</v>
      </c>
      <c r="J139">
        <v>1</v>
      </c>
      <c r="L139">
        <f t="shared" si="2"/>
        <v>1</v>
      </c>
      <c r="M139">
        <v>1.68</v>
      </c>
      <c r="N139">
        <v>2.68</v>
      </c>
      <c r="O139" t="s">
        <v>201</v>
      </c>
      <c r="T139">
        <v>0</v>
      </c>
      <c r="U139">
        <v>0.01</v>
      </c>
      <c r="V139" t="s">
        <v>202</v>
      </c>
      <c r="W139">
        <v>1</v>
      </c>
      <c r="X139">
        <v>69</v>
      </c>
      <c r="Z139">
        <v>1</v>
      </c>
      <c r="AA139">
        <v>1</v>
      </c>
      <c r="AB139" t="s">
        <v>429</v>
      </c>
      <c r="AC139">
        <v>0</v>
      </c>
      <c r="AD139">
        <v>1</v>
      </c>
      <c r="AE139">
        <v>1</v>
      </c>
      <c r="AF139">
        <v>69</v>
      </c>
      <c r="AH139">
        <v>99</v>
      </c>
      <c r="AI139">
        <v>62</v>
      </c>
      <c r="AJ139">
        <v>9</v>
      </c>
      <c r="AO139">
        <v>0</v>
      </c>
      <c r="AP139">
        <v>2</v>
      </c>
      <c r="AQ139" t="s">
        <v>208</v>
      </c>
      <c r="AR139">
        <v>0</v>
      </c>
      <c r="AS139">
        <v>1</v>
      </c>
      <c r="AT139">
        <v>1</v>
      </c>
      <c r="AU139">
        <v>2</v>
      </c>
      <c r="AY139">
        <v>51</v>
      </c>
      <c r="AZ139">
        <v>47</v>
      </c>
      <c r="BA139">
        <v>52</v>
      </c>
      <c r="BB139">
        <v>3</v>
      </c>
      <c r="BC139">
        <v>43</v>
      </c>
      <c r="BD139">
        <v>52</v>
      </c>
      <c r="BE139">
        <v>69</v>
      </c>
      <c r="BF139">
        <v>0.95380776663841405</v>
      </c>
      <c r="BG139">
        <v>0.36826483827041601</v>
      </c>
      <c r="BH139">
        <v>0.72731915819235704</v>
      </c>
      <c r="BI139">
        <v>0</v>
      </c>
      <c r="BJ139">
        <v>2</v>
      </c>
      <c r="BK139" s="1">
        <v>2</v>
      </c>
      <c r="BM139" s="1">
        <v>0</v>
      </c>
      <c r="BN139">
        <v>3</v>
      </c>
      <c r="BO139">
        <v>0</v>
      </c>
      <c r="BQ139">
        <v>61</v>
      </c>
      <c r="BT139" t="s">
        <v>209</v>
      </c>
      <c r="BU139">
        <v>30</v>
      </c>
      <c r="BV139">
        <v>6</v>
      </c>
      <c r="CA139">
        <v>1</v>
      </c>
      <c r="CB139">
        <v>62</v>
      </c>
      <c r="CC139">
        <v>36</v>
      </c>
      <c r="CD139">
        <v>47</v>
      </c>
      <c r="CE139">
        <v>52</v>
      </c>
      <c r="CF139">
        <v>51</v>
      </c>
      <c r="CG139">
        <v>2</v>
      </c>
      <c r="CH139">
        <v>20</v>
      </c>
      <c r="CI139" t="s">
        <v>210</v>
      </c>
      <c r="CJ139" t="s">
        <v>211</v>
      </c>
      <c r="CK139" t="s">
        <v>212</v>
      </c>
      <c r="CL139">
        <v>1</v>
      </c>
      <c r="CM139">
        <v>2</v>
      </c>
      <c r="CS139">
        <v>0</v>
      </c>
      <c r="CT139">
        <v>1.68</v>
      </c>
      <c r="CU139">
        <v>24</v>
      </c>
      <c r="CV139">
        <v>36</v>
      </c>
      <c r="CW139">
        <v>3</v>
      </c>
      <c r="CX139">
        <v>0.53381533293601102</v>
      </c>
      <c r="CY139">
        <v>0.52402684341440497</v>
      </c>
      <c r="CZ139">
        <v>0.29640931279896898</v>
      </c>
      <c r="DB139">
        <v>61</v>
      </c>
      <c r="DC139">
        <v>50</v>
      </c>
      <c r="DD139">
        <v>23</v>
      </c>
      <c r="DE139">
        <v>33</v>
      </c>
      <c r="DF139">
        <v>38</v>
      </c>
      <c r="DG139">
        <v>15</v>
      </c>
      <c r="DH139">
        <v>30</v>
      </c>
      <c r="DI139">
        <v>50</v>
      </c>
      <c r="DJ139">
        <v>2</v>
      </c>
      <c r="DK139">
        <v>32</v>
      </c>
      <c r="DL139">
        <v>0</v>
      </c>
      <c r="DM139">
        <v>0</v>
      </c>
      <c r="DN139">
        <v>0</v>
      </c>
      <c r="DO139">
        <v>1</v>
      </c>
      <c r="DP139">
        <v>69</v>
      </c>
      <c r="GD139">
        <v>0</v>
      </c>
      <c r="GE139">
        <v>1</v>
      </c>
      <c r="GF139">
        <v>1</v>
      </c>
      <c r="GG139">
        <v>69</v>
      </c>
      <c r="GI139" t="s">
        <v>222</v>
      </c>
      <c r="GJ139">
        <v>960</v>
      </c>
      <c r="GK139">
        <v>0</v>
      </c>
      <c r="GL139">
        <v>0</v>
      </c>
      <c r="GM139">
        <v>0</v>
      </c>
      <c r="GN139">
        <v>1</v>
      </c>
      <c r="GO139">
        <v>1</v>
      </c>
    </row>
    <row r="140" spans="1:197" x14ac:dyDescent="0.25">
      <c r="L140">
        <f t="shared" si="2"/>
        <v>0</v>
      </c>
    </row>
    <row r="141" spans="1:197" x14ac:dyDescent="0.25">
      <c r="A141">
        <v>70</v>
      </c>
      <c r="B141" t="s">
        <v>430</v>
      </c>
      <c r="D141">
        <v>1</v>
      </c>
      <c r="E141">
        <v>58</v>
      </c>
      <c r="F141">
        <v>57</v>
      </c>
      <c r="G141" t="s">
        <v>198</v>
      </c>
      <c r="H141" t="s">
        <v>199</v>
      </c>
      <c r="I141" t="s">
        <v>431</v>
      </c>
      <c r="J141">
        <v>1</v>
      </c>
      <c r="L141">
        <f t="shared" si="2"/>
        <v>1</v>
      </c>
      <c r="M141">
        <v>3.44</v>
      </c>
      <c r="N141">
        <v>4.4400000000000004</v>
      </c>
      <c r="O141" t="s">
        <v>201</v>
      </c>
      <c r="T141">
        <v>0</v>
      </c>
      <c r="U141">
        <v>0.01</v>
      </c>
      <c r="V141" t="s">
        <v>202</v>
      </c>
      <c r="W141">
        <v>1</v>
      </c>
      <c r="X141">
        <v>70</v>
      </c>
      <c r="Z141">
        <v>1</v>
      </c>
      <c r="AA141">
        <v>1</v>
      </c>
      <c r="AB141" t="s">
        <v>432</v>
      </c>
      <c r="AC141">
        <v>0</v>
      </c>
      <c r="AD141">
        <v>1</v>
      </c>
      <c r="AE141">
        <v>1</v>
      </c>
      <c r="AF141">
        <v>70</v>
      </c>
      <c r="AH141">
        <v>99</v>
      </c>
      <c r="AI141">
        <v>95</v>
      </c>
      <c r="AJ141">
        <v>9</v>
      </c>
      <c r="AN141">
        <v>0</v>
      </c>
      <c r="AP141">
        <v>1</v>
      </c>
      <c r="AQ141" t="s">
        <v>208</v>
      </c>
      <c r="AR141">
        <v>0</v>
      </c>
      <c r="AS141">
        <v>1</v>
      </c>
      <c r="AT141">
        <v>1</v>
      </c>
      <c r="AU141">
        <v>3</v>
      </c>
      <c r="AY141">
        <v>54</v>
      </c>
      <c r="AZ141">
        <v>52</v>
      </c>
      <c r="BA141">
        <v>54</v>
      </c>
      <c r="BB141">
        <v>3</v>
      </c>
      <c r="BC141">
        <v>37</v>
      </c>
      <c r="BD141">
        <v>47</v>
      </c>
      <c r="BE141">
        <v>9</v>
      </c>
      <c r="BF141">
        <v>0.564114830320806</v>
      </c>
      <c r="BG141">
        <v>0.564850006105453</v>
      </c>
      <c r="BH141">
        <v>0.715569384634964</v>
      </c>
      <c r="BI141">
        <v>0</v>
      </c>
      <c r="BJ141">
        <v>2</v>
      </c>
      <c r="BK141" s="1">
        <v>2</v>
      </c>
      <c r="BM141" s="1">
        <v>0</v>
      </c>
      <c r="BN141">
        <v>3</v>
      </c>
      <c r="BO141">
        <v>0</v>
      </c>
      <c r="BQ141">
        <v>61</v>
      </c>
      <c r="BT141" t="s">
        <v>221</v>
      </c>
      <c r="BU141">
        <v>39</v>
      </c>
      <c r="BV141">
        <v>1</v>
      </c>
      <c r="CA141">
        <v>1</v>
      </c>
      <c r="CB141">
        <v>95</v>
      </c>
      <c r="CC141">
        <v>36</v>
      </c>
      <c r="CD141">
        <v>52</v>
      </c>
      <c r="CE141">
        <v>54</v>
      </c>
      <c r="CF141">
        <v>54</v>
      </c>
      <c r="CG141">
        <v>2</v>
      </c>
      <c r="CH141">
        <v>20</v>
      </c>
      <c r="CI141" t="s">
        <v>210</v>
      </c>
      <c r="CJ141" t="s">
        <v>211</v>
      </c>
      <c r="CK141" t="s">
        <v>212</v>
      </c>
      <c r="CL141">
        <v>1</v>
      </c>
      <c r="CM141">
        <v>2</v>
      </c>
      <c r="CS141">
        <v>0</v>
      </c>
      <c r="CT141">
        <v>3.44</v>
      </c>
      <c r="CU141">
        <v>24</v>
      </c>
      <c r="CV141">
        <v>36</v>
      </c>
      <c r="CW141">
        <v>3</v>
      </c>
      <c r="CX141">
        <v>0.53381533293601102</v>
      </c>
      <c r="CY141">
        <v>0.52402684341440497</v>
      </c>
      <c r="CZ141">
        <v>0.29640931279896898</v>
      </c>
      <c r="DB141">
        <v>61</v>
      </c>
      <c r="DC141">
        <v>50</v>
      </c>
      <c r="DD141">
        <v>23</v>
      </c>
      <c r="DE141">
        <v>33</v>
      </c>
      <c r="DF141">
        <v>38</v>
      </c>
      <c r="DG141">
        <v>15</v>
      </c>
      <c r="DH141">
        <v>30</v>
      </c>
      <c r="DI141">
        <v>50</v>
      </c>
      <c r="DJ141">
        <v>2</v>
      </c>
      <c r="DK141">
        <v>32</v>
      </c>
      <c r="DL141">
        <v>0</v>
      </c>
      <c r="DM141">
        <v>0</v>
      </c>
      <c r="DN141">
        <v>0</v>
      </c>
      <c r="DO141">
        <v>1</v>
      </c>
      <c r="DP141">
        <v>70</v>
      </c>
      <c r="GD141">
        <v>0</v>
      </c>
      <c r="GE141">
        <v>1</v>
      </c>
      <c r="GF141">
        <v>1</v>
      </c>
      <c r="GG141">
        <v>70</v>
      </c>
      <c r="GI141" t="s">
        <v>282</v>
      </c>
      <c r="GJ141">
        <v>764</v>
      </c>
      <c r="GK141">
        <v>0</v>
      </c>
      <c r="GL141">
        <v>0</v>
      </c>
      <c r="GM141">
        <v>0</v>
      </c>
      <c r="GN141">
        <v>1</v>
      </c>
      <c r="GO141">
        <v>1</v>
      </c>
    </row>
    <row r="142" spans="1:197" x14ac:dyDescent="0.25">
      <c r="L142">
        <f t="shared" si="2"/>
        <v>0</v>
      </c>
    </row>
    <row r="143" spans="1:197" x14ac:dyDescent="0.25">
      <c r="A143">
        <v>71</v>
      </c>
      <c r="B143" t="s">
        <v>433</v>
      </c>
      <c r="D143">
        <v>1</v>
      </c>
      <c r="E143">
        <v>58</v>
      </c>
      <c r="F143">
        <v>57</v>
      </c>
      <c r="G143" t="s">
        <v>198</v>
      </c>
      <c r="H143" t="s">
        <v>199</v>
      </c>
      <c r="I143" t="s">
        <v>434</v>
      </c>
      <c r="J143">
        <v>1</v>
      </c>
      <c r="L143">
        <f t="shared" si="2"/>
        <v>1</v>
      </c>
      <c r="M143">
        <v>1.7</v>
      </c>
      <c r="N143">
        <v>2.7</v>
      </c>
      <c r="O143" t="s">
        <v>201</v>
      </c>
      <c r="T143">
        <v>0</v>
      </c>
      <c r="U143">
        <v>0.01</v>
      </c>
      <c r="V143" t="s">
        <v>202</v>
      </c>
      <c r="W143">
        <v>1</v>
      </c>
      <c r="X143">
        <v>71</v>
      </c>
      <c r="Z143">
        <v>1</v>
      </c>
      <c r="AA143">
        <v>1</v>
      </c>
      <c r="AB143" t="s">
        <v>435</v>
      </c>
      <c r="AC143">
        <v>0</v>
      </c>
      <c r="AD143">
        <v>1</v>
      </c>
      <c r="AE143">
        <v>1</v>
      </c>
      <c r="AF143">
        <v>71</v>
      </c>
      <c r="AH143">
        <v>99</v>
      </c>
      <c r="AI143">
        <v>69</v>
      </c>
      <c r="AJ143">
        <v>9</v>
      </c>
      <c r="AO143">
        <v>0</v>
      </c>
      <c r="AP143">
        <v>2</v>
      </c>
      <c r="AQ143" t="s">
        <v>208</v>
      </c>
      <c r="AR143">
        <v>0</v>
      </c>
      <c r="AS143">
        <v>1</v>
      </c>
      <c r="AT143">
        <v>1</v>
      </c>
      <c r="AU143">
        <v>1</v>
      </c>
      <c r="AY143">
        <v>51</v>
      </c>
      <c r="AZ143">
        <v>53</v>
      </c>
      <c r="BA143">
        <v>51</v>
      </c>
      <c r="BB143">
        <v>4</v>
      </c>
      <c r="BC143">
        <v>20</v>
      </c>
      <c r="BD143">
        <v>47</v>
      </c>
      <c r="BE143">
        <v>28</v>
      </c>
      <c r="BF143">
        <v>3.4607482836909197E-2</v>
      </c>
      <c r="BG143">
        <v>0.818678134757019</v>
      </c>
      <c r="BH143">
        <v>0.35534968934609701</v>
      </c>
      <c r="BI143">
        <v>0</v>
      </c>
      <c r="BJ143">
        <v>2</v>
      </c>
      <c r="BK143" s="1">
        <v>2</v>
      </c>
      <c r="BM143" s="1">
        <v>0</v>
      </c>
      <c r="BN143">
        <v>3</v>
      </c>
      <c r="BO143">
        <v>0</v>
      </c>
      <c r="BQ143">
        <v>61</v>
      </c>
      <c r="BT143" t="s">
        <v>221</v>
      </c>
      <c r="BU143">
        <v>39</v>
      </c>
      <c r="BV143">
        <v>5</v>
      </c>
      <c r="CA143">
        <v>1</v>
      </c>
      <c r="CB143">
        <v>69</v>
      </c>
      <c r="CC143">
        <v>33</v>
      </c>
      <c r="CD143">
        <v>53</v>
      </c>
      <c r="CE143">
        <v>51</v>
      </c>
      <c r="CF143">
        <v>51</v>
      </c>
      <c r="CG143">
        <v>2</v>
      </c>
      <c r="CH143">
        <v>20</v>
      </c>
      <c r="CI143" t="s">
        <v>210</v>
      </c>
      <c r="CJ143" t="s">
        <v>211</v>
      </c>
      <c r="CK143" t="s">
        <v>212</v>
      </c>
      <c r="CL143">
        <v>1</v>
      </c>
      <c r="CM143">
        <v>2</v>
      </c>
      <c r="CS143">
        <v>0</v>
      </c>
      <c r="CT143">
        <v>1.7</v>
      </c>
      <c r="CU143">
        <v>25</v>
      </c>
      <c r="CV143">
        <v>33</v>
      </c>
      <c r="CW143">
        <v>3</v>
      </c>
      <c r="CX143">
        <v>0.49841300884421003</v>
      </c>
      <c r="CY143">
        <v>0.57080613564636995</v>
      </c>
      <c r="CZ143">
        <v>0.37205803992081499</v>
      </c>
      <c r="DB143">
        <v>61</v>
      </c>
      <c r="DC143">
        <v>50</v>
      </c>
      <c r="DD143">
        <v>50</v>
      </c>
      <c r="DE143">
        <v>20</v>
      </c>
      <c r="DF143">
        <v>62</v>
      </c>
      <c r="DG143">
        <v>63</v>
      </c>
      <c r="DH143">
        <v>29</v>
      </c>
      <c r="DI143">
        <v>57</v>
      </c>
      <c r="DJ143">
        <v>45</v>
      </c>
      <c r="DK143">
        <v>41</v>
      </c>
      <c r="DL143">
        <v>0</v>
      </c>
      <c r="DM143">
        <v>1</v>
      </c>
      <c r="DN143">
        <v>0</v>
      </c>
      <c r="DO143">
        <v>1</v>
      </c>
      <c r="DP143">
        <v>71</v>
      </c>
      <c r="GD143">
        <v>0</v>
      </c>
      <c r="GE143">
        <v>1</v>
      </c>
      <c r="GF143">
        <v>1</v>
      </c>
      <c r="GG143">
        <v>71</v>
      </c>
      <c r="GI143" t="s">
        <v>234</v>
      </c>
      <c r="GJ143">
        <v>920</v>
      </c>
      <c r="GK143">
        <v>0</v>
      </c>
      <c r="GL143">
        <v>0</v>
      </c>
      <c r="GM143">
        <v>0</v>
      </c>
      <c r="GN143">
        <v>1</v>
      </c>
      <c r="GO143">
        <v>1</v>
      </c>
    </row>
    <row r="144" spans="1:197" x14ac:dyDescent="0.25">
      <c r="L144">
        <f t="shared" si="2"/>
        <v>0</v>
      </c>
    </row>
    <row r="145" spans="1:197" x14ac:dyDescent="0.25">
      <c r="A145">
        <v>72</v>
      </c>
      <c r="B145" t="s">
        <v>436</v>
      </c>
      <c r="D145">
        <v>1</v>
      </c>
      <c r="E145">
        <v>58</v>
      </c>
      <c r="F145">
        <v>57</v>
      </c>
      <c r="G145" t="s">
        <v>198</v>
      </c>
      <c r="H145" t="s">
        <v>199</v>
      </c>
      <c r="I145" t="s">
        <v>437</v>
      </c>
      <c r="J145">
        <v>1</v>
      </c>
      <c r="L145">
        <f t="shared" si="2"/>
        <v>0</v>
      </c>
      <c r="M145">
        <v>0</v>
      </c>
      <c r="N145">
        <v>1</v>
      </c>
      <c r="O145" t="s">
        <v>201</v>
      </c>
      <c r="T145">
        <v>0</v>
      </c>
      <c r="U145">
        <v>0.01</v>
      </c>
      <c r="V145" t="s">
        <v>202</v>
      </c>
      <c r="W145">
        <v>1</v>
      </c>
      <c r="X145">
        <v>72</v>
      </c>
      <c r="Z145">
        <v>1</v>
      </c>
      <c r="AA145">
        <v>1</v>
      </c>
      <c r="AB145" t="s">
        <v>438</v>
      </c>
      <c r="AC145">
        <v>0</v>
      </c>
      <c r="AD145">
        <v>1</v>
      </c>
      <c r="AE145">
        <v>1</v>
      </c>
      <c r="AF145">
        <v>72</v>
      </c>
      <c r="AH145">
        <v>99</v>
      </c>
      <c r="AI145">
        <v>89</v>
      </c>
      <c r="AJ145">
        <v>9</v>
      </c>
      <c r="AO145">
        <v>1</v>
      </c>
      <c r="AP145">
        <v>2</v>
      </c>
      <c r="AQ145" t="s">
        <v>208</v>
      </c>
      <c r="AR145">
        <v>0</v>
      </c>
      <c r="AS145">
        <v>1</v>
      </c>
      <c r="AT145">
        <v>1</v>
      </c>
      <c r="AU145">
        <v>1</v>
      </c>
      <c r="AZ145">
        <v>60</v>
      </c>
      <c r="BD145">
        <v>52</v>
      </c>
      <c r="BE145">
        <v>93</v>
      </c>
      <c r="BF145">
        <v>0.63058526083820599</v>
      </c>
      <c r="BG145">
        <v>0.81801459708715496</v>
      </c>
      <c r="BI145">
        <v>1</v>
      </c>
      <c r="BT145" t="s">
        <v>209</v>
      </c>
      <c r="BU145">
        <v>30</v>
      </c>
      <c r="CS145">
        <v>1</v>
      </c>
      <c r="CT145">
        <v>0</v>
      </c>
      <c r="CU145">
        <v>27</v>
      </c>
      <c r="CV145">
        <v>49</v>
      </c>
      <c r="CW145">
        <v>3</v>
      </c>
      <c r="CX145">
        <v>0.66030368070713197</v>
      </c>
      <c r="CY145">
        <v>0.87232161437994105</v>
      </c>
      <c r="CZ145">
        <v>8.7864910249222203E-2</v>
      </c>
      <c r="DB145">
        <v>61</v>
      </c>
      <c r="DC145">
        <v>25</v>
      </c>
      <c r="DD145">
        <v>80</v>
      </c>
      <c r="DE145">
        <v>50</v>
      </c>
      <c r="DF145">
        <v>26</v>
      </c>
      <c r="DG145">
        <v>59</v>
      </c>
      <c r="DH145">
        <v>63</v>
      </c>
      <c r="DI145">
        <v>60</v>
      </c>
      <c r="DJ145">
        <v>34</v>
      </c>
      <c r="DK145">
        <v>51</v>
      </c>
      <c r="DL145">
        <v>1</v>
      </c>
      <c r="DM145">
        <v>0</v>
      </c>
      <c r="DN145">
        <v>0</v>
      </c>
      <c r="DO145">
        <v>1</v>
      </c>
      <c r="DP145">
        <v>72</v>
      </c>
      <c r="GD145">
        <v>0</v>
      </c>
      <c r="GE145">
        <v>1</v>
      </c>
      <c r="GF145">
        <v>1</v>
      </c>
      <c r="GG145">
        <v>72</v>
      </c>
      <c r="GI145" t="s">
        <v>204</v>
      </c>
      <c r="GJ145">
        <v>826</v>
      </c>
      <c r="GK145">
        <v>1</v>
      </c>
      <c r="GL145">
        <v>8</v>
      </c>
      <c r="GM145">
        <v>0</v>
      </c>
      <c r="GN145">
        <v>1</v>
      </c>
      <c r="GO145">
        <v>1</v>
      </c>
    </row>
    <row r="146" spans="1:197" x14ac:dyDescent="0.25">
      <c r="L146">
        <f t="shared" si="2"/>
        <v>0</v>
      </c>
    </row>
    <row r="147" spans="1:197" x14ac:dyDescent="0.25">
      <c r="A147">
        <v>73</v>
      </c>
      <c r="B147" t="s">
        <v>439</v>
      </c>
      <c r="D147">
        <v>1</v>
      </c>
      <c r="E147">
        <v>58</v>
      </c>
      <c r="F147">
        <v>57</v>
      </c>
      <c r="G147" t="s">
        <v>198</v>
      </c>
      <c r="H147" t="s">
        <v>199</v>
      </c>
      <c r="I147" t="s">
        <v>440</v>
      </c>
      <c r="J147">
        <v>1</v>
      </c>
      <c r="L147">
        <f t="shared" si="2"/>
        <v>0</v>
      </c>
      <c r="M147">
        <v>0</v>
      </c>
      <c r="N147">
        <v>1</v>
      </c>
      <c r="O147" t="s">
        <v>201</v>
      </c>
      <c r="T147">
        <v>0</v>
      </c>
      <c r="U147">
        <v>0.01</v>
      </c>
      <c r="V147" t="s">
        <v>202</v>
      </c>
      <c r="W147">
        <v>1</v>
      </c>
      <c r="X147">
        <v>73</v>
      </c>
      <c r="Z147">
        <v>1</v>
      </c>
      <c r="AA147">
        <v>1</v>
      </c>
      <c r="AB147" t="s">
        <v>441</v>
      </c>
      <c r="AC147">
        <v>0</v>
      </c>
      <c r="AD147">
        <v>1</v>
      </c>
      <c r="AE147">
        <v>1</v>
      </c>
      <c r="AF147">
        <v>73</v>
      </c>
      <c r="AH147">
        <v>99</v>
      </c>
      <c r="AI147">
        <v>50</v>
      </c>
      <c r="AJ147">
        <v>9</v>
      </c>
      <c r="AN147">
        <v>0</v>
      </c>
      <c r="AP147">
        <v>1</v>
      </c>
      <c r="AQ147" t="s">
        <v>208</v>
      </c>
      <c r="AR147">
        <v>0</v>
      </c>
      <c r="AS147">
        <v>1</v>
      </c>
      <c r="AT147">
        <v>1</v>
      </c>
      <c r="AU147">
        <v>2</v>
      </c>
      <c r="AZ147">
        <v>45</v>
      </c>
      <c r="BD147">
        <v>53</v>
      </c>
      <c r="BE147">
        <v>83</v>
      </c>
      <c r="BF147">
        <v>0.76411521099273505</v>
      </c>
      <c r="BG147">
        <v>0.18182478360767701</v>
      </c>
      <c r="BI147">
        <v>0</v>
      </c>
      <c r="BT147" t="s">
        <v>209</v>
      </c>
      <c r="BU147">
        <v>30</v>
      </c>
      <c r="CS147">
        <v>1</v>
      </c>
      <c r="CT147">
        <v>0</v>
      </c>
      <c r="CU147">
        <v>25</v>
      </c>
      <c r="CV147">
        <v>33</v>
      </c>
      <c r="CW147">
        <v>3</v>
      </c>
      <c r="CX147">
        <v>0.49841300884421003</v>
      </c>
      <c r="CY147">
        <v>0.57080613564636995</v>
      </c>
      <c r="CZ147">
        <v>0.37205803992081499</v>
      </c>
      <c r="DB147">
        <v>61</v>
      </c>
      <c r="DC147">
        <v>50</v>
      </c>
      <c r="DD147">
        <v>50</v>
      </c>
      <c r="DE147">
        <v>20</v>
      </c>
      <c r="DF147">
        <v>62</v>
      </c>
      <c r="DG147">
        <v>63</v>
      </c>
      <c r="DH147">
        <v>29</v>
      </c>
      <c r="DI147">
        <v>57</v>
      </c>
      <c r="DJ147">
        <v>45</v>
      </c>
      <c r="DK147">
        <v>41</v>
      </c>
      <c r="DL147">
        <v>0</v>
      </c>
      <c r="DM147">
        <v>1</v>
      </c>
      <c r="DN147">
        <v>0</v>
      </c>
      <c r="DO147">
        <v>1</v>
      </c>
      <c r="DP147">
        <v>73</v>
      </c>
      <c r="GD147">
        <v>0</v>
      </c>
      <c r="GE147">
        <v>1</v>
      </c>
      <c r="GF147">
        <v>1</v>
      </c>
      <c r="GG147">
        <v>73</v>
      </c>
      <c r="GI147" t="s">
        <v>204</v>
      </c>
      <c r="GJ147">
        <v>498</v>
      </c>
      <c r="GK147">
        <v>1</v>
      </c>
      <c r="GL147">
        <v>8</v>
      </c>
      <c r="GM147">
        <v>0</v>
      </c>
      <c r="GN147">
        <v>1</v>
      </c>
      <c r="GO147">
        <v>1</v>
      </c>
    </row>
    <row r="148" spans="1:197" x14ac:dyDescent="0.25">
      <c r="L148">
        <f t="shared" si="2"/>
        <v>0</v>
      </c>
    </row>
    <row r="149" spans="1:197" x14ac:dyDescent="0.25">
      <c r="A149">
        <v>74</v>
      </c>
      <c r="B149" t="s">
        <v>442</v>
      </c>
      <c r="D149">
        <v>1</v>
      </c>
      <c r="E149">
        <v>58</v>
      </c>
      <c r="F149">
        <v>57</v>
      </c>
      <c r="G149" t="s">
        <v>198</v>
      </c>
      <c r="H149" t="s">
        <v>199</v>
      </c>
      <c r="I149" t="s">
        <v>443</v>
      </c>
      <c r="J149">
        <v>1</v>
      </c>
      <c r="L149">
        <f t="shared" si="2"/>
        <v>1</v>
      </c>
      <c r="M149">
        <v>2.11</v>
      </c>
      <c r="N149">
        <v>3.11</v>
      </c>
      <c r="O149" t="s">
        <v>201</v>
      </c>
      <c r="T149">
        <v>0</v>
      </c>
      <c r="U149">
        <v>0.01</v>
      </c>
      <c r="V149" t="s">
        <v>202</v>
      </c>
      <c r="W149">
        <v>1</v>
      </c>
      <c r="X149">
        <v>74</v>
      </c>
      <c r="Z149">
        <v>1</v>
      </c>
      <c r="AA149">
        <v>1</v>
      </c>
      <c r="AB149" t="s">
        <v>444</v>
      </c>
      <c r="AC149">
        <v>0</v>
      </c>
      <c r="AD149">
        <v>1</v>
      </c>
      <c r="AE149">
        <v>1</v>
      </c>
      <c r="AF149">
        <v>74</v>
      </c>
      <c r="AH149">
        <v>99</v>
      </c>
      <c r="AI149">
        <v>19</v>
      </c>
      <c r="AJ149">
        <v>9</v>
      </c>
      <c r="AO149">
        <v>0</v>
      </c>
      <c r="AP149">
        <v>2</v>
      </c>
      <c r="AQ149" t="s">
        <v>208</v>
      </c>
      <c r="AR149">
        <v>0</v>
      </c>
      <c r="AS149">
        <v>1</v>
      </c>
      <c r="AT149">
        <v>1</v>
      </c>
      <c r="AU149">
        <v>3</v>
      </c>
      <c r="AY149">
        <v>47</v>
      </c>
      <c r="AZ149">
        <v>47</v>
      </c>
      <c r="BA149">
        <v>54</v>
      </c>
      <c r="BB149">
        <v>5</v>
      </c>
      <c r="BC149">
        <v>59</v>
      </c>
      <c r="BD149">
        <v>45</v>
      </c>
      <c r="BE149">
        <v>8</v>
      </c>
      <c r="BF149">
        <v>0.22926767004370299</v>
      </c>
      <c r="BG149">
        <v>0.84798360691164698</v>
      </c>
      <c r="BH149">
        <v>0.132798948299788</v>
      </c>
      <c r="BI149">
        <v>0</v>
      </c>
      <c r="BJ149">
        <v>2</v>
      </c>
      <c r="BK149" s="1">
        <v>2</v>
      </c>
      <c r="BM149" s="1">
        <v>0</v>
      </c>
      <c r="BN149">
        <v>3</v>
      </c>
      <c r="BO149">
        <v>0</v>
      </c>
      <c r="BQ149">
        <v>61</v>
      </c>
      <c r="BT149" t="s">
        <v>209</v>
      </c>
      <c r="BU149">
        <v>30</v>
      </c>
      <c r="BV149">
        <v>9</v>
      </c>
      <c r="CA149">
        <v>1</v>
      </c>
      <c r="CB149">
        <v>19</v>
      </c>
      <c r="CC149">
        <v>33</v>
      </c>
      <c r="CD149">
        <v>47</v>
      </c>
      <c r="CE149">
        <v>54</v>
      </c>
      <c r="CF149">
        <v>47</v>
      </c>
      <c r="CG149">
        <v>2</v>
      </c>
      <c r="CH149">
        <v>20</v>
      </c>
      <c r="CI149" t="s">
        <v>210</v>
      </c>
      <c r="CJ149" t="s">
        <v>211</v>
      </c>
      <c r="CK149" t="s">
        <v>212</v>
      </c>
      <c r="CL149">
        <v>1</v>
      </c>
      <c r="CM149">
        <v>2</v>
      </c>
      <c r="CS149">
        <v>0</v>
      </c>
      <c r="CT149">
        <v>2.11</v>
      </c>
      <c r="CU149">
        <v>25</v>
      </c>
      <c r="CV149">
        <v>33</v>
      </c>
      <c r="CW149">
        <v>3</v>
      </c>
      <c r="CX149">
        <v>0.49841300884421003</v>
      </c>
      <c r="CY149">
        <v>0.57080613564636995</v>
      </c>
      <c r="CZ149">
        <v>0.37205803992081499</v>
      </c>
      <c r="DB149">
        <v>61</v>
      </c>
      <c r="DC149">
        <v>50</v>
      </c>
      <c r="DD149">
        <v>50</v>
      </c>
      <c r="DE149">
        <v>20</v>
      </c>
      <c r="DF149">
        <v>62</v>
      </c>
      <c r="DG149">
        <v>63</v>
      </c>
      <c r="DH149">
        <v>29</v>
      </c>
      <c r="DI149">
        <v>57</v>
      </c>
      <c r="DJ149">
        <v>45</v>
      </c>
      <c r="DK149">
        <v>41</v>
      </c>
      <c r="DL149">
        <v>0</v>
      </c>
      <c r="DM149">
        <v>1</v>
      </c>
      <c r="DN149">
        <v>0</v>
      </c>
      <c r="DO149">
        <v>1</v>
      </c>
      <c r="DP149">
        <v>74</v>
      </c>
      <c r="GD149">
        <v>0</v>
      </c>
      <c r="GE149">
        <v>1</v>
      </c>
      <c r="GF149">
        <v>1</v>
      </c>
      <c r="GG149">
        <v>74</v>
      </c>
      <c r="GI149" t="s">
        <v>217</v>
      </c>
      <c r="GJ149">
        <v>380</v>
      </c>
      <c r="GK149">
        <v>0</v>
      </c>
      <c r="GL149">
        <v>0</v>
      </c>
      <c r="GM149">
        <v>0</v>
      </c>
      <c r="GN149">
        <v>1</v>
      </c>
      <c r="GO149">
        <v>1</v>
      </c>
    </row>
    <row r="150" spans="1:197" x14ac:dyDescent="0.25">
      <c r="L150">
        <f t="shared" si="2"/>
        <v>0</v>
      </c>
    </row>
    <row r="151" spans="1:197" x14ac:dyDescent="0.25">
      <c r="A151">
        <v>75</v>
      </c>
      <c r="B151" t="s">
        <v>445</v>
      </c>
      <c r="D151">
        <v>1</v>
      </c>
      <c r="E151">
        <v>58</v>
      </c>
      <c r="F151">
        <v>57</v>
      </c>
      <c r="G151" t="s">
        <v>198</v>
      </c>
      <c r="H151" t="s">
        <v>199</v>
      </c>
      <c r="I151" t="s">
        <v>446</v>
      </c>
      <c r="J151">
        <v>1</v>
      </c>
      <c r="L151">
        <f t="shared" si="2"/>
        <v>1</v>
      </c>
      <c r="M151">
        <v>2.78</v>
      </c>
      <c r="N151">
        <v>3.78</v>
      </c>
      <c r="O151" t="s">
        <v>201</v>
      </c>
      <c r="T151">
        <v>0</v>
      </c>
      <c r="U151">
        <v>0.01</v>
      </c>
      <c r="V151" t="s">
        <v>202</v>
      </c>
      <c r="W151">
        <v>1</v>
      </c>
      <c r="X151">
        <v>75</v>
      </c>
      <c r="Z151">
        <v>1</v>
      </c>
      <c r="AA151">
        <v>1</v>
      </c>
      <c r="AB151" t="s">
        <v>447</v>
      </c>
      <c r="AC151">
        <v>0</v>
      </c>
      <c r="AD151">
        <v>1</v>
      </c>
      <c r="AE151">
        <v>1</v>
      </c>
      <c r="AF151">
        <v>75</v>
      </c>
      <c r="AH151">
        <v>99</v>
      </c>
      <c r="AI151">
        <v>11</v>
      </c>
      <c r="AJ151">
        <v>9</v>
      </c>
      <c r="AO151">
        <v>0</v>
      </c>
      <c r="AP151">
        <v>2</v>
      </c>
      <c r="AQ151" t="s">
        <v>208</v>
      </c>
      <c r="AR151">
        <v>0</v>
      </c>
      <c r="AS151">
        <v>1</v>
      </c>
      <c r="AT151">
        <v>1</v>
      </c>
      <c r="AU151">
        <v>1</v>
      </c>
      <c r="AY151">
        <v>49</v>
      </c>
      <c r="AZ151">
        <v>46</v>
      </c>
      <c r="BA151">
        <v>46</v>
      </c>
      <c r="BB151">
        <v>3</v>
      </c>
      <c r="BC151">
        <v>61</v>
      </c>
      <c r="BD151">
        <v>55</v>
      </c>
      <c r="BE151">
        <v>43</v>
      </c>
      <c r="BF151">
        <v>0.92762500849805796</v>
      </c>
      <c r="BG151">
        <v>0.76191630916039899</v>
      </c>
      <c r="BH151">
        <v>0.69990282269644399</v>
      </c>
      <c r="BI151">
        <v>0</v>
      </c>
      <c r="BJ151">
        <v>1</v>
      </c>
      <c r="BK151" s="1">
        <v>2</v>
      </c>
      <c r="BM151" s="1">
        <v>0</v>
      </c>
      <c r="BN151">
        <v>2</v>
      </c>
      <c r="BP151">
        <v>2</v>
      </c>
      <c r="BQ151">
        <v>61</v>
      </c>
      <c r="BT151" t="s">
        <v>221</v>
      </c>
      <c r="BU151">
        <v>39</v>
      </c>
      <c r="BV151">
        <v>6</v>
      </c>
      <c r="CA151">
        <v>1</v>
      </c>
      <c r="CB151">
        <v>11</v>
      </c>
      <c r="CC151">
        <v>52</v>
      </c>
      <c r="CD151">
        <v>46</v>
      </c>
      <c r="CE151">
        <v>46</v>
      </c>
      <c r="CF151">
        <v>49</v>
      </c>
      <c r="CG151">
        <v>1</v>
      </c>
      <c r="CH151">
        <v>20</v>
      </c>
      <c r="CI151" t="s">
        <v>210</v>
      </c>
      <c r="CJ151" t="s">
        <v>211</v>
      </c>
      <c r="CK151" t="s">
        <v>212</v>
      </c>
      <c r="CL151">
        <v>1</v>
      </c>
      <c r="CM151">
        <v>2</v>
      </c>
      <c r="CS151">
        <v>1</v>
      </c>
      <c r="CT151">
        <v>2.78</v>
      </c>
      <c r="CU151">
        <v>26</v>
      </c>
      <c r="CV151">
        <v>52</v>
      </c>
      <c r="CW151">
        <v>3</v>
      </c>
      <c r="CX151">
        <v>0.25495968704953398</v>
      </c>
      <c r="CY151">
        <v>0.25406953599107901</v>
      </c>
      <c r="CZ151">
        <v>0.24988736826768099</v>
      </c>
      <c r="DB151">
        <v>61</v>
      </c>
      <c r="DC151">
        <v>0</v>
      </c>
      <c r="DD151">
        <v>40</v>
      </c>
      <c r="DE151">
        <v>67</v>
      </c>
      <c r="DF151">
        <v>28</v>
      </c>
      <c r="DG151">
        <v>36</v>
      </c>
      <c r="DH151">
        <v>14</v>
      </c>
      <c r="DI151">
        <v>46</v>
      </c>
      <c r="DJ151">
        <v>50</v>
      </c>
      <c r="DK151">
        <v>55</v>
      </c>
      <c r="DL151">
        <v>0</v>
      </c>
      <c r="DM151">
        <v>0</v>
      </c>
      <c r="DN151">
        <v>1</v>
      </c>
      <c r="DO151">
        <v>1</v>
      </c>
      <c r="DP151">
        <v>75</v>
      </c>
      <c r="GD151">
        <v>0</v>
      </c>
      <c r="GE151">
        <v>1</v>
      </c>
      <c r="GF151">
        <v>1</v>
      </c>
      <c r="GG151">
        <v>75</v>
      </c>
      <c r="GI151" t="s">
        <v>282</v>
      </c>
      <c r="GJ151">
        <v>720</v>
      </c>
      <c r="GK151">
        <v>0</v>
      </c>
      <c r="GL151">
        <v>0</v>
      </c>
      <c r="GM151">
        <v>0</v>
      </c>
      <c r="GN151">
        <v>1</v>
      </c>
      <c r="GO151">
        <v>1</v>
      </c>
    </row>
    <row r="152" spans="1:197" x14ac:dyDescent="0.25">
      <c r="L152">
        <f t="shared" si="2"/>
        <v>0</v>
      </c>
    </row>
    <row r="153" spans="1:197" x14ac:dyDescent="0.25">
      <c r="A153">
        <v>76</v>
      </c>
      <c r="B153" t="s">
        <v>448</v>
      </c>
      <c r="D153">
        <v>1</v>
      </c>
      <c r="E153">
        <v>58</v>
      </c>
      <c r="F153">
        <v>57</v>
      </c>
      <c r="G153" t="s">
        <v>198</v>
      </c>
      <c r="H153" t="s">
        <v>199</v>
      </c>
      <c r="I153" t="s">
        <v>449</v>
      </c>
      <c r="J153">
        <v>1</v>
      </c>
      <c r="L153">
        <f t="shared" si="2"/>
        <v>1</v>
      </c>
      <c r="M153">
        <v>2.2400000000000002</v>
      </c>
      <c r="N153">
        <v>3.24</v>
      </c>
      <c r="O153" t="s">
        <v>201</v>
      </c>
      <c r="T153">
        <v>0</v>
      </c>
      <c r="U153">
        <v>0.01</v>
      </c>
      <c r="V153" t="s">
        <v>202</v>
      </c>
      <c r="W153">
        <v>1</v>
      </c>
      <c r="X153">
        <v>76</v>
      </c>
      <c r="Z153">
        <v>1</v>
      </c>
      <c r="AA153">
        <v>1</v>
      </c>
      <c r="AB153" t="s">
        <v>450</v>
      </c>
      <c r="AC153">
        <v>0</v>
      </c>
      <c r="AD153">
        <v>1</v>
      </c>
      <c r="AE153">
        <v>1</v>
      </c>
      <c r="AF153">
        <v>76</v>
      </c>
      <c r="AH153">
        <v>99</v>
      </c>
      <c r="AI153">
        <v>56</v>
      </c>
      <c r="AJ153">
        <v>9</v>
      </c>
      <c r="AN153">
        <v>0</v>
      </c>
      <c r="AP153">
        <v>1</v>
      </c>
      <c r="AQ153" t="s">
        <v>208</v>
      </c>
      <c r="AR153">
        <v>0</v>
      </c>
      <c r="AS153">
        <v>1</v>
      </c>
      <c r="AT153">
        <v>1</v>
      </c>
      <c r="AU153">
        <v>2</v>
      </c>
      <c r="AY153">
        <v>49</v>
      </c>
      <c r="AZ153">
        <v>51</v>
      </c>
      <c r="BA153">
        <v>51</v>
      </c>
      <c r="BB153">
        <v>3</v>
      </c>
      <c r="BC153">
        <v>43</v>
      </c>
      <c r="BD153">
        <v>46</v>
      </c>
      <c r="BE153">
        <v>98</v>
      </c>
      <c r="BF153">
        <v>0.87579244140971002</v>
      </c>
      <c r="BG153">
        <v>0.13819384708572</v>
      </c>
      <c r="BH153">
        <v>0.86562892042109796</v>
      </c>
      <c r="BI153">
        <v>0</v>
      </c>
      <c r="BJ153">
        <v>1</v>
      </c>
      <c r="BK153" s="1">
        <v>2</v>
      </c>
      <c r="BM153" s="1">
        <v>0</v>
      </c>
      <c r="BN153">
        <v>2</v>
      </c>
      <c r="BP153">
        <v>2</v>
      </c>
      <c r="BQ153">
        <v>61</v>
      </c>
      <c r="BT153" t="s">
        <v>209</v>
      </c>
      <c r="BU153">
        <v>30</v>
      </c>
      <c r="BV153">
        <v>9</v>
      </c>
      <c r="CA153">
        <v>1</v>
      </c>
      <c r="CB153">
        <v>56</v>
      </c>
      <c r="CC153">
        <v>52</v>
      </c>
      <c r="CD153">
        <v>51</v>
      </c>
      <c r="CE153">
        <v>51</v>
      </c>
      <c r="CF153">
        <v>49</v>
      </c>
      <c r="CG153">
        <v>1</v>
      </c>
      <c r="CH153">
        <v>20</v>
      </c>
      <c r="CI153" t="s">
        <v>210</v>
      </c>
      <c r="CJ153" t="s">
        <v>211</v>
      </c>
      <c r="CK153" t="s">
        <v>212</v>
      </c>
      <c r="CL153">
        <v>1</v>
      </c>
      <c r="CM153">
        <v>2</v>
      </c>
      <c r="CS153">
        <v>1</v>
      </c>
      <c r="CT153">
        <v>2.2400000000000002</v>
      </c>
      <c r="CU153">
        <v>26</v>
      </c>
      <c r="CV153">
        <v>52</v>
      </c>
      <c r="CW153">
        <v>3</v>
      </c>
      <c r="CX153">
        <v>0.25495968704953398</v>
      </c>
      <c r="CY153">
        <v>0.25406953599107901</v>
      </c>
      <c r="CZ153">
        <v>0.24988736826768099</v>
      </c>
      <c r="DB153">
        <v>61</v>
      </c>
      <c r="DC153">
        <v>0</v>
      </c>
      <c r="DD153">
        <v>40</v>
      </c>
      <c r="DE153">
        <v>67</v>
      </c>
      <c r="DF153">
        <v>28</v>
      </c>
      <c r="DG153">
        <v>36</v>
      </c>
      <c r="DH153">
        <v>14</v>
      </c>
      <c r="DI153">
        <v>46</v>
      </c>
      <c r="DJ153">
        <v>50</v>
      </c>
      <c r="DK153">
        <v>55</v>
      </c>
      <c r="DL153">
        <v>0</v>
      </c>
      <c r="DM153">
        <v>0</v>
      </c>
      <c r="DN153">
        <v>1</v>
      </c>
      <c r="DO153">
        <v>1</v>
      </c>
      <c r="DP153">
        <v>76</v>
      </c>
      <c r="GD153">
        <v>0</v>
      </c>
      <c r="GE153">
        <v>1</v>
      </c>
      <c r="GF153">
        <v>1</v>
      </c>
      <c r="GG153">
        <v>76</v>
      </c>
      <c r="GI153" t="s">
        <v>325</v>
      </c>
      <c r="GJ153">
        <v>756</v>
      </c>
      <c r="GK153">
        <v>0</v>
      </c>
      <c r="GL153">
        <v>0</v>
      </c>
      <c r="GM153">
        <v>0</v>
      </c>
      <c r="GN153">
        <v>1</v>
      </c>
      <c r="GO153">
        <v>1</v>
      </c>
    </row>
    <row r="154" spans="1:197" x14ac:dyDescent="0.25">
      <c r="L154">
        <f t="shared" si="2"/>
        <v>0</v>
      </c>
    </row>
    <row r="155" spans="1:197" x14ac:dyDescent="0.25">
      <c r="A155">
        <v>77</v>
      </c>
      <c r="B155" t="s">
        <v>451</v>
      </c>
      <c r="D155">
        <v>1</v>
      </c>
      <c r="E155">
        <v>58</v>
      </c>
      <c r="F155">
        <v>57</v>
      </c>
      <c r="G155" t="s">
        <v>198</v>
      </c>
      <c r="H155" t="s">
        <v>199</v>
      </c>
      <c r="I155" t="s">
        <v>452</v>
      </c>
      <c r="J155">
        <v>1</v>
      </c>
      <c r="L155">
        <f t="shared" si="2"/>
        <v>0</v>
      </c>
      <c r="M155">
        <v>0</v>
      </c>
      <c r="N155">
        <v>1</v>
      </c>
      <c r="O155" t="s">
        <v>201</v>
      </c>
      <c r="T155">
        <v>0</v>
      </c>
      <c r="U155">
        <v>0.01</v>
      </c>
      <c r="V155" t="s">
        <v>202</v>
      </c>
      <c r="W155">
        <v>1</v>
      </c>
      <c r="X155">
        <v>77</v>
      </c>
      <c r="Z155">
        <v>1</v>
      </c>
      <c r="AA155">
        <v>1</v>
      </c>
      <c r="AB155" t="s">
        <v>453</v>
      </c>
      <c r="AC155">
        <v>0</v>
      </c>
      <c r="AD155">
        <v>1</v>
      </c>
      <c r="AE155">
        <v>1</v>
      </c>
      <c r="AF155">
        <v>77</v>
      </c>
      <c r="AH155">
        <v>99</v>
      </c>
      <c r="AI155">
        <v>53</v>
      </c>
      <c r="AJ155">
        <v>9</v>
      </c>
      <c r="AN155">
        <v>0</v>
      </c>
      <c r="AP155">
        <v>1</v>
      </c>
      <c r="AQ155" t="s">
        <v>208</v>
      </c>
      <c r="AR155">
        <v>0</v>
      </c>
      <c r="AS155">
        <v>1</v>
      </c>
      <c r="AT155">
        <v>1</v>
      </c>
      <c r="AU155">
        <v>3</v>
      </c>
      <c r="AZ155">
        <v>55</v>
      </c>
      <c r="BD155">
        <v>46</v>
      </c>
      <c r="BE155">
        <v>89</v>
      </c>
      <c r="BF155">
        <v>0.40192452688479102</v>
      </c>
      <c r="BG155">
        <v>0.15164505812236201</v>
      </c>
      <c r="BI155">
        <v>0</v>
      </c>
      <c r="BT155" t="s">
        <v>209</v>
      </c>
      <c r="BU155">
        <v>30</v>
      </c>
      <c r="CS155">
        <v>1</v>
      </c>
      <c r="CT155">
        <v>0</v>
      </c>
      <c r="CU155">
        <v>26</v>
      </c>
      <c r="CV155">
        <v>52</v>
      </c>
      <c r="CW155">
        <v>3</v>
      </c>
      <c r="CX155">
        <v>0.25495968704953398</v>
      </c>
      <c r="CY155">
        <v>0.25406953599107901</v>
      </c>
      <c r="CZ155">
        <v>0.24988736826768099</v>
      </c>
      <c r="DB155">
        <v>61</v>
      </c>
      <c r="DC155">
        <v>0</v>
      </c>
      <c r="DD155">
        <v>40</v>
      </c>
      <c r="DE155">
        <v>67</v>
      </c>
      <c r="DF155">
        <v>28</v>
      </c>
      <c r="DG155">
        <v>36</v>
      </c>
      <c r="DH155">
        <v>14</v>
      </c>
      <c r="DI155">
        <v>46</v>
      </c>
      <c r="DJ155">
        <v>50</v>
      </c>
      <c r="DK155">
        <v>55</v>
      </c>
      <c r="DL155">
        <v>0</v>
      </c>
      <c r="DM155">
        <v>0</v>
      </c>
      <c r="DN155">
        <v>1</v>
      </c>
      <c r="DO155">
        <v>1</v>
      </c>
      <c r="DP155">
        <v>77</v>
      </c>
      <c r="GD155">
        <v>0</v>
      </c>
      <c r="GE155">
        <v>1</v>
      </c>
      <c r="GF155">
        <v>1</v>
      </c>
      <c r="GG155">
        <v>77</v>
      </c>
      <c r="GI155" t="s">
        <v>204</v>
      </c>
      <c r="GJ155">
        <v>703</v>
      </c>
      <c r="GK155">
        <v>1</v>
      </c>
      <c r="GL155">
        <v>8</v>
      </c>
      <c r="GM155">
        <v>0</v>
      </c>
      <c r="GN155">
        <v>1</v>
      </c>
      <c r="GO155">
        <v>1</v>
      </c>
    </row>
    <row r="156" spans="1:197" x14ac:dyDescent="0.25">
      <c r="L156">
        <f t="shared" si="2"/>
        <v>0</v>
      </c>
    </row>
    <row r="157" spans="1:197" x14ac:dyDescent="0.25">
      <c r="A157">
        <v>78</v>
      </c>
      <c r="B157" t="s">
        <v>454</v>
      </c>
      <c r="D157">
        <v>1</v>
      </c>
      <c r="E157">
        <v>58</v>
      </c>
      <c r="F157">
        <v>57</v>
      </c>
      <c r="G157" t="s">
        <v>198</v>
      </c>
      <c r="H157" t="s">
        <v>199</v>
      </c>
      <c r="I157" t="s">
        <v>455</v>
      </c>
      <c r="J157">
        <v>1</v>
      </c>
      <c r="L157">
        <f t="shared" si="2"/>
        <v>1</v>
      </c>
      <c r="M157">
        <v>1.99</v>
      </c>
      <c r="N157">
        <v>2.99</v>
      </c>
      <c r="O157" t="s">
        <v>201</v>
      </c>
      <c r="T157">
        <v>0</v>
      </c>
      <c r="U157">
        <v>0.01</v>
      </c>
      <c r="V157" t="s">
        <v>202</v>
      </c>
      <c r="W157">
        <v>1</v>
      </c>
      <c r="X157">
        <v>78</v>
      </c>
      <c r="Z157">
        <v>1</v>
      </c>
      <c r="AA157">
        <v>1</v>
      </c>
      <c r="AB157" t="s">
        <v>456</v>
      </c>
      <c r="AC157">
        <v>0</v>
      </c>
      <c r="AD157">
        <v>1</v>
      </c>
      <c r="AE157">
        <v>1</v>
      </c>
      <c r="AF157">
        <v>78</v>
      </c>
      <c r="AH157">
        <v>99</v>
      </c>
      <c r="AI157">
        <v>81</v>
      </c>
      <c r="AJ157">
        <v>9</v>
      </c>
      <c r="AN157">
        <v>1</v>
      </c>
      <c r="AP157">
        <v>1</v>
      </c>
      <c r="AQ157" t="s">
        <v>208</v>
      </c>
      <c r="AR157">
        <v>0</v>
      </c>
      <c r="AS157">
        <v>1</v>
      </c>
      <c r="AT157">
        <v>1</v>
      </c>
      <c r="AU157">
        <v>2</v>
      </c>
      <c r="AY157">
        <v>46</v>
      </c>
      <c r="AZ157">
        <v>51</v>
      </c>
      <c r="BA157">
        <v>53</v>
      </c>
      <c r="BB157">
        <v>3</v>
      </c>
      <c r="BC157">
        <v>15</v>
      </c>
      <c r="BD157">
        <v>52</v>
      </c>
      <c r="BE157">
        <v>85</v>
      </c>
      <c r="BF157">
        <v>0.911167738440399</v>
      </c>
      <c r="BG157">
        <v>0.96327403751095697</v>
      </c>
      <c r="BH157">
        <v>0.28167319129388702</v>
      </c>
      <c r="BI157">
        <v>1</v>
      </c>
      <c r="BJ157">
        <v>1</v>
      </c>
      <c r="BK157" s="1">
        <v>2</v>
      </c>
      <c r="BM157" s="1">
        <v>0</v>
      </c>
      <c r="BN157">
        <v>3</v>
      </c>
      <c r="BO157">
        <v>1</v>
      </c>
      <c r="BQ157">
        <v>61</v>
      </c>
      <c r="BT157" t="s">
        <v>209</v>
      </c>
      <c r="BU157">
        <v>30</v>
      </c>
      <c r="BV157">
        <v>5</v>
      </c>
      <c r="CA157">
        <v>1</v>
      </c>
      <c r="CB157">
        <v>81</v>
      </c>
      <c r="CC157">
        <v>49</v>
      </c>
      <c r="CD157">
        <v>51</v>
      </c>
      <c r="CE157">
        <v>53</v>
      </c>
      <c r="CF157">
        <v>46</v>
      </c>
      <c r="CG157">
        <v>1</v>
      </c>
      <c r="CH157">
        <v>20</v>
      </c>
      <c r="CI157" t="s">
        <v>210</v>
      </c>
      <c r="CJ157" t="s">
        <v>211</v>
      </c>
      <c r="CK157" t="s">
        <v>212</v>
      </c>
      <c r="CL157">
        <v>1</v>
      </c>
      <c r="CM157">
        <v>2</v>
      </c>
      <c r="CS157">
        <v>1</v>
      </c>
      <c r="CT157">
        <v>1.99</v>
      </c>
      <c r="CU157">
        <v>27</v>
      </c>
      <c r="CV157">
        <v>49</v>
      </c>
      <c r="CW157">
        <v>3</v>
      </c>
      <c r="CX157">
        <v>0.66030368070713197</v>
      </c>
      <c r="CY157">
        <v>0.87232161437994105</v>
      </c>
      <c r="CZ157">
        <v>8.7864910249222203E-2</v>
      </c>
      <c r="DB157">
        <v>61</v>
      </c>
      <c r="DC157">
        <v>25</v>
      </c>
      <c r="DD157">
        <v>80</v>
      </c>
      <c r="DE157">
        <v>50</v>
      </c>
      <c r="DF157">
        <v>26</v>
      </c>
      <c r="DG157">
        <v>59</v>
      </c>
      <c r="DH157">
        <v>63</v>
      </c>
      <c r="DI157">
        <v>60</v>
      </c>
      <c r="DJ157">
        <v>34</v>
      </c>
      <c r="DK157">
        <v>51</v>
      </c>
      <c r="DL157">
        <v>1</v>
      </c>
      <c r="DM157">
        <v>0</v>
      </c>
      <c r="DN157">
        <v>0</v>
      </c>
      <c r="DO157">
        <v>1</v>
      </c>
      <c r="DP157">
        <v>78</v>
      </c>
      <c r="GD157">
        <v>0</v>
      </c>
      <c r="GE157">
        <v>1</v>
      </c>
      <c r="GF157">
        <v>1</v>
      </c>
      <c r="GG157">
        <v>78</v>
      </c>
      <c r="GI157" t="s">
        <v>226</v>
      </c>
      <c r="GJ157">
        <v>272</v>
      </c>
      <c r="GK157">
        <v>0</v>
      </c>
      <c r="GL157">
        <v>0</v>
      </c>
      <c r="GM157">
        <v>0</v>
      </c>
      <c r="GN157">
        <v>1</v>
      </c>
      <c r="GO157">
        <v>1</v>
      </c>
    </row>
    <row r="158" spans="1:197" x14ac:dyDescent="0.25">
      <c r="L158">
        <f t="shared" si="2"/>
        <v>0</v>
      </c>
    </row>
    <row r="159" spans="1:197" x14ac:dyDescent="0.25">
      <c r="A159">
        <v>79</v>
      </c>
      <c r="B159" t="s">
        <v>457</v>
      </c>
      <c r="D159">
        <v>1</v>
      </c>
      <c r="E159">
        <v>58</v>
      </c>
      <c r="F159">
        <v>57</v>
      </c>
      <c r="G159" t="s">
        <v>198</v>
      </c>
      <c r="H159" t="s">
        <v>199</v>
      </c>
      <c r="I159" t="s">
        <v>458</v>
      </c>
      <c r="J159">
        <v>1</v>
      </c>
      <c r="L159">
        <f t="shared" si="2"/>
        <v>1</v>
      </c>
      <c r="M159">
        <v>4.49</v>
      </c>
      <c r="N159">
        <v>5.49</v>
      </c>
      <c r="O159" t="s">
        <v>201</v>
      </c>
      <c r="T159">
        <v>0</v>
      </c>
      <c r="U159">
        <v>0.01</v>
      </c>
      <c r="V159" t="s">
        <v>202</v>
      </c>
      <c r="W159">
        <v>1</v>
      </c>
      <c r="X159">
        <v>79</v>
      </c>
      <c r="Z159">
        <v>1</v>
      </c>
      <c r="AA159">
        <v>1</v>
      </c>
      <c r="AB159" t="s">
        <v>459</v>
      </c>
      <c r="AC159">
        <v>0</v>
      </c>
      <c r="AD159">
        <v>1</v>
      </c>
      <c r="AE159">
        <v>1</v>
      </c>
      <c r="AF159">
        <v>79</v>
      </c>
      <c r="AH159">
        <v>99</v>
      </c>
      <c r="AI159">
        <v>40</v>
      </c>
      <c r="AJ159">
        <v>9</v>
      </c>
      <c r="AN159">
        <v>1</v>
      </c>
      <c r="AP159">
        <v>1</v>
      </c>
      <c r="AQ159" t="s">
        <v>208</v>
      </c>
      <c r="AR159">
        <v>0</v>
      </c>
      <c r="AS159">
        <v>1</v>
      </c>
      <c r="AT159">
        <v>1</v>
      </c>
      <c r="AU159">
        <v>3</v>
      </c>
      <c r="AY159">
        <v>55</v>
      </c>
      <c r="AZ159">
        <v>52</v>
      </c>
      <c r="BA159">
        <v>50</v>
      </c>
      <c r="BB159">
        <v>0</v>
      </c>
      <c r="BC159">
        <v>18</v>
      </c>
      <c r="BD159">
        <v>51</v>
      </c>
      <c r="BE159">
        <v>35</v>
      </c>
      <c r="BF159">
        <v>0.203248767224295</v>
      </c>
      <c r="BG159">
        <v>0.88443380481417899</v>
      </c>
      <c r="BH159">
        <v>0.88114193487150505</v>
      </c>
      <c r="BI159">
        <v>1</v>
      </c>
      <c r="BJ159">
        <v>1</v>
      </c>
      <c r="BK159" s="1">
        <v>2</v>
      </c>
      <c r="BM159" s="1">
        <v>0</v>
      </c>
      <c r="BN159">
        <v>3</v>
      </c>
      <c r="BO159">
        <v>1</v>
      </c>
      <c r="BQ159">
        <v>61</v>
      </c>
      <c r="BT159" t="s">
        <v>221</v>
      </c>
      <c r="BU159">
        <v>39</v>
      </c>
      <c r="BV159">
        <v>1</v>
      </c>
      <c r="CA159">
        <v>1</v>
      </c>
      <c r="CB159">
        <v>40</v>
      </c>
      <c r="CC159">
        <v>49</v>
      </c>
      <c r="CD159">
        <v>52</v>
      </c>
      <c r="CE159">
        <v>50</v>
      </c>
      <c r="CF159">
        <v>55</v>
      </c>
      <c r="CG159">
        <v>1</v>
      </c>
      <c r="CH159">
        <v>20</v>
      </c>
      <c r="CI159" t="s">
        <v>210</v>
      </c>
      <c r="CJ159" t="s">
        <v>211</v>
      </c>
      <c r="CK159" t="s">
        <v>212</v>
      </c>
      <c r="CL159">
        <v>1</v>
      </c>
      <c r="CM159">
        <v>2</v>
      </c>
      <c r="CS159">
        <v>1</v>
      </c>
      <c r="CT159">
        <v>4.49</v>
      </c>
      <c r="CU159">
        <v>27</v>
      </c>
      <c r="CV159">
        <v>49</v>
      </c>
      <c r="CW159">
        <v>3</v>
      </c>
      <c r="CX159">
        <v>0.66030368070713197</v>
      </c>
      <c r="CY159">
        <v>0.87232161437994105</v>
      </c>
      <c r="CZ159">
        <v>8.7864910249222203E-2</v>
      </c>
      <c r="DB159">
        <v>61</v>
      </c>
      <c r="DC159">
        <v>25</v>
      </c>
      <c r="DD159">
        <v>80</v>
      </c>
      <c r="DE159">
        <v>50</v>
      </c>
      <c r="DF159">
        <v>26</v>
      </c>
      <c r="DG159">
        <v>59</v>
      </c>
      <c r="DH159">
        <v>63</v>
      </c>
      <c r="DI159">
        <v>60</v>
      </c>
      <c r="DJ159">
        <v>34</v>
      </c>
      <c r="DK159">
        <v>51</v>
      </c>
      <c r="DL159">
        <v>1</v>
      </c>
      <c r="DM159">
        <v>0</v>
      </c>
      <c r="DN159">
        <v>0</v>
      </c>
      <c r="DO159">
        <v>1</v>
      </c>
      <c r="DP159">
        <v>79</v>
      </c>
      <c r="GD159">
        <v>0</v>
      </c>
      <c r="GE159">
        <v>1</v>
      </c>
      <c r="GF159">
        <v>1</v>
      </c>
      <c r="GG159">
        <v>79</v>
      </c>
      <c r="GI159" t="s">
        <v>271</v>
      </c>
      <c r="GJ159">
        <v>957</v>
      </c>
      <c r="GK159">
        <v>0</v>
      </c>
      <c r="GL159">
        <v>0</v>
      </c>
      <c r="GM159">
        <v>0</v>
      </c>
      <c r="GN159">
        <v>1</v>
      </c>
      <c r="GO159">
        <v>1</v>
      </c>
    </row>
    <row r="160" spans="1:197" x14ac:dyDescent="0.25">
      <c r="L160">
        <f t="shared" si="2"/>
        <v>0</v>
      </c>
    </row>
    <row r="161" spans="1:197" x14ac:dyDescent="0.25">
      <c r="A161">
        <v>80</v>
      </c>
      <c r="B161" t="s">
        <v>460</v>
      </c>
      <c r="D161">
        <v>1</v>
      </c>
      <c r="E161">
        <v>58</v>
      </c>
      <c r="F161">
        <v>57</v>
      </c>
      <c r="G161" t="s">
        <v>198</v>
      </c>
      <c r="H161" t="s">
        <v>199</v>
      </c>
      <c r="I161" t="s">
        <v>461</v>
      </c>
      <c r="J161">
        <v>1</v>
      </c>
      <c r="L161">
        <f t="shared" si="2"/>
        <v>0</v>
      </c>
      <c r="M161">
        <v>0</v>
      </c>
      <c r="N161">
        <v>1</v>
      </c>
      <c r="O161" t="s">
        <v>201</v>
      </c>
      <c r="T161">
        <v>0</v>
      </c>
      <c r="U161">
        <v>0.01</v>
      </c>
      <c r="V161" t="s">
        <v>202</v>
      </c>
      <c r="W161">
        <v>1</v>
      </c>
      <c r="X161">
        <v>80</v>
      </c>
      <c r="Z161">
        <v>1</v>
      </c>
      <c r="AA161">
        <v>1</v>
      </c>
      <c r="AB161" t="s">
        <v>462</v>
      </c>
      <c r="AC161">
        <v>0</v>
      </c>
      <c r="AD161">
        <v>1</v>
      </c>
      <c r="AE161">
        <v>1</v>
      </c>
      <c r="AF161">
        <v>80</v>
      </c>
      <c r="AH161">
        <v>99</v>
      </c>
      <c r="AI161">
        <v>66</v>
      </c>
      <c r="AJ161">
        <v>9</v>
      </c>
      <c r="AN161">
        <v>0</v>
      </c>
      <c r="AP161">
        <v>1</v>
      </c>
      <c r="AQ161" t="s">
        <v>208</v>
      </c>
      <c r="AR161">
        <v>0</v>
      </c>
      <c r="AS161">
        <v>1</v>
      </c>
      <c r="AT161">
        <v>1</v>
      </c>
      <c r="AU161">
        <v>1</v>
      </c>
      <c r="AZ161">
        <v>2</v>
      </c>
      <c r="BD161">
        <v>51</v>
      </c>
      <c r="BE161">
        <v>22</v>
      </c>
      <c r="BF161">
        <v>0.28837152985273101</v>
      </c>
      <c r="BG161">
        <v>0.91938123464350796</v>
      </c>
      <c r="BI161">
        <v>0</v>
      </c>
      <c r="BT161" t="s">
        <v>209</v>
      </c>
      <c r="BU161">
        <v>30</v>
      </c>
      <c r="CS161">
        <v>1</v>
      </c>
      <c r="CT161">
        <v>0</v>
      </c>
      <c r="CU161">
        <v>28</v>
      </c>
      <c r="CV161">
        <v>65</v>
      </c>
      <c r="CW161">
        <v>3</v>
      </c>
      <c r="CX161">
        <v>0.16343479537670499</v>
      </c>
      <c r="CY161">
        <v>0.57780954862508305</v>
      </c>
      <c r="CZ161">
        <v>0.12333403740386301</v>
      </c>
      <c r="DB161">
        <v>61</v>
      </c>
      <c r="DC161">
        <v>60</v>
      </c>
      <c r="DD161">
        <v>0</v>
      </c>
      <c r="DE161">
        <v>20</v>
      </c>
      <c r="DF161">
        <v>96</v>
      </c>
      <c r="DG161">
        <v>35</v>
      </c>
      <c r="DH161">
        <v>29</v>
      </c>
      <c r="DI161">
        <v>2</v>
      </c>
      <c r="DJ161">
        <v>46</v>
      </c>
      <c r="DK161">
        <v>41</v>
      </c>
      <c r="DL161">
        <v>1</v>
      </c>
      <c r="DM161">
        <v>0</v>
      </c>
      <c r="DN161">
        <v>0</v>
      </c>
      <c r="DO161">
        <v>1</v>
      </c>
      <c r="DP161">
        <v>80</v>
      </c>
      <c r="GD161">
        <v>0</v>
      </c>
      <c r="GE161">
        <v>1</v>
      </c>
      <c r="GF161">
        <v>1</v>
      </c>
      <c r="GG161">
        <v>80</v>
      </c>
      <c r="GI161" t="s">
        <v>204</v>
      </c>
      <c r="GJ161">
        <v>795</v>
      </c>
      <c r="GK161">
        <v>1</v>
      </c>
      <c r="GL161">
        <v>8</v>
      </c>
      <c r="GM161">
        <v>0</v>
      </c>
      <c r="GN161">
        <v>1</v>
      </c>
      <c r="GO161">
        <v>1</v>
      </c>
    </row>
    <row r="162" spans="1:197" x14ac:dyDescent="0.25">
      <c r="L162">
        <f t="shared" si="2"/>
        <v>0</v>
      </c>
    </row>
    <row r="163" spans="1:197" x14ac:dyDescent="0.25">
      <c r="A163">
        <v>81</v>
      </c>
      <c r="B163" t="s">
        <v>463</v>
      </c>
      <c r="D163">
        <v>1</v>
      </c>
      <c r="E163">
        <v>58</v>
      </c>
      <c r="F163">
        <v>57</v>
      </c>
      <c r="G163" t="s">
        <v>198</v>
      </c>
      <c r="H163" t="s">
        <v>199</v>
      </c>
      <c r="I163" t="s">
        <v>464</v>
      </c>
      <c r="J163">
        <v>1</v>
      </c>
      <c r="L163">
        <f t="shared" si="2"/>
        <v>1</v>
      </c>
      <c r="M163">
        <v>2.38</v>
      </c>
      <c r="N163">
        <v>3.38</v>
      </c>
      <c r="O163" t="s">
        <v>201</v>
      </c>
      <c r="T163">
        <v>0</v>
      </c>
      <c r="U163">
        <v>0.01</v>
      </c>
      <c r="V163" t="s">
        <v>202</v>
      </c>
      <c r="W163">
        <v>1</v>
      </c>
      <c r="X163">
        <v>81</v>
      </c>
      <c r="Z163">
        <v>1</v>
      </c>
      <c r="AA163">
        <v>1</v>
      </c>
      <c r="AB163" t="s">
        <v>465</v>
      </c>
      <c r="AC163">
        <v>0</v>
      </c>
      <c r="AD163">
        <v>1</v>
      </c>
      <c r="AE163">
        <v>1</v>
      </c>
      <c r="AF163">
        <v>81</v>
      </c>
      <c r="AH163">
        <v>99</v>
      </c>
      <c r="AI163">
        <v>42</v>
      </c>
      <c r="AJ163">
        <v>9</v>
      </c>
      <c r="AN163">
        <v>1</v>
      </c>
      <c r="AP163">
        <v>1</v>
      </c>
      <c r="AQ163" t="s">
        <v>208</v>
      </c>
      <c r="AR163">
        <v>0</v>
      </c>
      <c r="AS163">
        <v>1</v>
      </c>
      <c r="AT163">
        <v>1</v>
      </c>
      <c r="AU163">
        <v>1</v>
      </c>
      <c r="AY163">
        <v>54</v>
      </c>
      <c r="AZ163">
        <v>47</v>
      </c>
      <c r="BA163">
        <v>51</v>
      </c>
      <c r="BB163">
        <v>1</v>
      </c>
      <c r="BC163">
        <v>18</v>
      </c>
      <c r="BD163">
        <v>53</v>
      </c>
      <c r="BE163">
        <v>26</v>
      </c>
      <c r="BF163">
        <v>1.8769442649921701E-2</v>
      </c>
      <c r="BG163">
        <v>0.54638366384257797</v>
      </c>
      <c r="BH163">
        <v>0.228345383163781</v>
      </c>
      <c r="BI163">
        <v>1</v>
      </c>
      <c r="BJ163">
        <v>2</v>
      </c>
      <c r="BK163" s="1">
        <v>2</v>
      </c>
      <c r="BM163" s="1">
        <v>0</v>
      </c>
      <c r="BN163">
        <v>3</v>
      </c>
      <c r="BO163">
        <v>1</v>
      </c>
      <c r="BQ163">
        <v>61</v>
      </c>
      <c r="BT163" t="s">
        <v>209</v>
      </c>
      <c r="BU163">
        <v>30</v>
      </c>
      <c r="BV163">
        <v>8</v>
      </c>
      <c r="CA163">
        <v>1</v>
      </c>
      <c r="CB163">
        <v>42</v>
      </c>
      <c r="CC163">
        <v>44</v>
      </c>
      <c r="CD163">
        <v>47</v>
      </c>
      <c r="CE163">
        <v>51</v>
      </c>
      <c r="CF163">
        <v>54</v>
      </c>
      <c r="CG163">
        <v>2</v>
      </c>
      <c r="CH163">
        <v>20</v>
      </c>
      <c r="CI163" t="s">
        <v>210</v>
      </c>
      <c r="CJ163" t="s">
        <v>211</v>
      </c>
      <c r="CK163" t="s">
        <v>212</v>
      </c>
      <c r="CL163">
        <v>1</v>
      </c>
      <c r="CM163">
        <v>2</v>
      </c>
      <c r="CS163">
        <v>1</v>
      </c>
      <c r="CT163">
        <v>2.38</v>
      </c>
      <c r="CU163">
        <v>29</v>
      </c>
      <c r="CV163">
        <v>44</v>
      </c>
      <c r="CW163">
        <v>3</v>
      </c>
      <c r="CX163">
        <v>0.74574793576697895</v>
      </c>
      <c r="CY163">
        <v>0.98063706281122298</v>
      </c>
      <c r="CZ163">
        <v>0.42244068830557502</v>
      </c>
      <c r="DB163">
        <v>61</v>
      </c>
      <c r="DC163">
        <v>60</v>
      </c>
      <c r="DD163">
        <v>0</v>
      </c>
      <c r="DE163">
        <v>0</v>
      </c>
      <c r="DF163">
        <v>33</v>
      </c>
      <c r="DG163">
        <v>71</v>
      </c>
      <c r="DH163">
        <v>55</v>
      </c>
      <c r="DI163">
        <v>23</v>
      </c>
      <c r="DJ163">
        <v>25</v>
      </c>
      <c r="DK163">
        <v>53</v>
      </c>
      <c r="DL163">
        <v>0</v>
      </c>
      <c r="DM163">
        <v>0</v>
      </c>
      <c r="DN163">
        <v>1</v>
      </c>
      <c r="DO163">
        <v>1</v>
      </c>
      <c r="DP163">
        <v>81</v>
      </c>
      <c r="GD163">
        <v>0</v>
      </c>
      <c r="GE163">
        <v>1</v>
      </c>
      <c r="GF163">
        <v>1</v>
      </c>
      <c r="GG163">
        <v>81</v>
      </c>
      <c r="GI163" t="s">
        <v>238</v>
      </c>
      <c r="GJ163">
        <v>729</v>
      </c>
      <c r="GK163">
        <v>0</v>
      </c>
      <c r="GL163">
        <v>0</v>
      </c>
      <c r="GM163">
        <v>0</v>
      </c>
      <c r="GN163">
        <v>1</v>
      </c>
      <c r="GO163">
        <v>1</v>
      </c>
    </row>
    <row r="164" spans="1:197" x14ac:dyDescent="0.25">
      <c r="L164">
        <f t="shared" si="2"/>
        <v>0</v>
      </c>
    </row>
    <row r="165" spans="1:197" x14ac:dyDescent="0.25">
      <c r="A165">
        <v>82</v>
      </c>
      <c r="B165" t="s">
        <v>466</v>
      </c>
      <c r="D165">
        <v>1</v>
      </c>
      <c r="E165">
        <v>58</v>
      </c>
      <c r="F165">
        <v>57</v>
      </c>
      <c r="G165" t="s">
        <v>198</v>
      </c>
      <c r="H165" t="s">
        <v>199</v>
      </c>
      <c r="I165" t="s">
        <v>467</v>
      </c>
      <c r="J165">
        <v>1</v>
      </c>
      <c r="L165">
        <f t="shared" si="2"/>
        <v>1</v>
      </c>
      <c r="M165">
        <v>4.3</v>
      </c>
      <c r="N165">
        <v>5.3</v>
      </c>
      <c r="O165" t="s">
        <v>201</v>
      </c>
      <c r="T165">
        <v>0</v>
      </c>
      <c r="U165">
        <v>0.01</v>
      </c>
      <c r="V165" t="s">
        <v>202</v>
      </c>
      <c r="W165">
        <v>1</v>
      </c>
      <c r="X165">
        <v>82</v>
      </c>
      <c r="Z165">
        <v>1</v>
      </c>
      <c r="AA165">
        <v>1</v>
      </c>
      <c r="AB165" t="s">
        <v>468</v>
      </c>
      <c r="AC165">
        <v>0</v>
      </c>
      <c r="AD165">
        <v>1</v>
      </c>
      <c r="AE165">
        <v>1</v>
      </c>
      <c r="AF165">
        <v>82</v>
      </c>
      <c r="AH165">
        <v>99</v>
      </c>
      <c r="AI165">
        <v>59</v>
      </c>
      <c r="AJ165">
        <v>9</v>
      </c>
      <c r="AN165">
        <v>1</v>
      </c>
      <c r="AP165">
        <v>1</v>
      </c>
      <c r="AQ165" t="s">
        <v>208</v>
      </c>
      <c r="AR165">
        <v>0</v>
      </c>
      <c r="AS165">
        <v>1</v>
      </c>
      <c r="AT165">
        <v>1</v>
      </c>
      <c r="AU165">
        <v>2</v>
      </c>
      <c r="AY165">
        <v>55</v>
      </c>
      <c r="AZ165">
        <v>47</v>
      </c>
      <c r="BA165">
        <v>46</v>
      </c>
      <c r="BB165">
        <v>5</v>
      </c>
      <c r="BC165">
        <v>32</v>
      </c>
      <c r="BD165">
        <v>53</v>
      </c>
      <c r="BE165">
        <v>52</v>
      </c>
      <c r="BF165">
        <v>0.17057806040501</v>
      </c>
      <c r="BG165">
        <v>0.67233452836868002</v>
      </c>
      <c r="BH165">
        <v>0.49563631713856199</v>
      </c>
      <c r="BI165">
        <v>1</v>
      </c>
      <c r="BJ165">
        <v>2</v>
      </c>
      <c r="BK165" s="1">
        <v>2</v>
      </c>
      <c r="BM165" s="1">
        <v>0</v>
      </c>
      <c r="BN165">
        <v>3</v>
      </c>
      <c r="BO165">
        <v>1</v>
      </c>
      <c r="BQ165">
        <v>61</v>
      </c>
      <c r="BT165" t="s">
        <v>221</v>
      </c>
      <c r="BU165">
        <v>39</v>
      </c>
      <c r="BV165">
        <v>7</v>
      </c>
      <c r="CA165">
        <v>1</v>
      </c>
      <c r="CB165">
        <v>59</v>
      </c>
      <c r="CC165">
        <v>44</v>
      </c>
      <c r="CD165">
        <v>47</v>
      </c>
      <c r="CE165">
        <v>46</v>
      </c>
      <c r="CF165">
        <v>55</v>
      </c>
      <c r="CG165">
        <v>2</v>
      </c>
      <c r="CH165">
        <v>20</v>
      </c>
      <c r="CI165" t="s">
        <v>210</v>
      </c>
      <c r="CJ165" t="s">
        <v>211</v>
      </c>
      <c r="CK165" t="s">
        <v>212</v>
      </c>
      <c r="CL165">
        <v>1</v>
      </c>
      <c r="CM165">
        <v>2</v>
      </c>
      <c r="CS165">
        <v>1</v>
      </c>
      <c r="CT165">
        <v>4.3</v>
      </c>
      <c r="CU165">
        <v>29</v>
      </c>
      <c r="CV165">
        <v>44</v>
      </c>
      <c r="CW165">
        <v>3</v>
      </c>
      <c r="CX165">
        <v>0.74574793576697895</v>
      </c>
      <c r="CY165">
        <v>0.98063706281122298</v>
      </c>
      <c r="CZ165">
        <v>0.42244068830557502</v>
      </c>
      <c r="DB165">
        <v>61</v>
      </c>
      <c r="DC165">
        <v>60</v>
      </c>
      <c r="DD165">
        <v>0</v>
      </c>
      <c r="DE165">
        <v>0</v>
      </c>
      <c r="DF165">
        <v>33</v>
      </c>
      <c r="DG165">
        <v>71</v>
      </c>
      <c r="DH165">
        <v>55</v>
      </c>
      <c r="DI165">
        <v>23</v>
      </c>
      <c r="DJ165">
        <v>25</v>
      </c>
      <c r="DK165">
        <v>53</v>
      </c>
      <c r="DL165">
        <v>0</v>
      </c>
      <c r="DM165">
        <v>0</v>
      </c>
      <c r="DN165">
        <v>1</v>
      </c>
      <c r="DO165">
        <v>1</v>
      </c>
      <c r="DP165">
        <v>82</v>
      </c>
      <c r="GD165">
        <v>0</v>
      </c>
      <c r="GE165">
        <v>1</v>
      </c>
      <c r="GF165">
        <v>1</v>
      </c>
      <c r="GG165">
        <v>82</v>
      </c>
      <c r="GI165" t="s">
        <v>344</v>
      </c>
      <c r="GJ165">
        <v>338</v>
      </c>
      <c r="GK165">
        <v>0</v>
      </c>
      <c r="GL165">
        <v>0</v>
      </c>
      <c r="GM165">
        <v>0</v>
      </c>
      <c r="GN165">
        <v>1</v>
      </c>
      <c r="GO165">
        <v>1</v>
      </c>
    </row>
    <row r="166" spans="1:197" x14ac:dyDescent="0.25">
      <c r="L166">
        <f t="shared" si="2"/>
        <v>0</v>
      </c>
    </row>
    <row r="167" spans="1:197" x14ac:dyDescent="0.25">
      <c r="A167">
        <v>83</v>
      </c>
      <c r="B167" t="s">
        <v>469</v>
      </c>
      <c r="D167">
        <v>1</v>
      </c>
      <c r="E167">
        <v>58</v>
      </c>
      <c r="F167">
        <v>57</v>
      </c>
      <c r="G167" t="s">
        <v>198</v>
      </c>
      <c r="H167" t="s">
        <v>199</v>
      </c>
      <c r="I167" t="s">
        <v>470</v>
      </c>
      <c r="J167">
        <v>1</v>
      </c>
      <c r="L167">
        <f t="shared" si="2"/>
        <v>1</v>
      </c>
      <c r="M167">
        <v>1.71</v>
      </c>
      <c r="N167">
        <v>2.71</v>
      </c>
      <c r="O167" t="s">
        <v>201</v>
      </c>
      <c r="T167">
        <v>0</v>
      </c>
      <c r="U167">
        <v>0.01</v>
      </c>
      <c r="V167" t="s">
        <v>202</v>
      </c>
      <c r="W167">
        <v>1</v>
      </c>
      <c r="X167">
        <v>83</v>
      </c>
      <c r="Z167">
        <v>1</v>
      </c>
      <c r="AA167">
        <v>1</v>
      </c>
      <c r="AB167" t="s">
        <v>471</v>
      </c>
      <c r="AC167">
        <v>0</v>
      </c>
      <c r="AD167">
        <v>1</v>
      </c>
      <c r="AE167">
        <v>1</v>
      </c>
      <c r="AF167">
        <v>83</v>
      </c>
      <c r="AH167">
        <v>99</v>
      </c>
      <c r="AI167">
        <v>68</v>
      </c>
      <c r="AJ167">
        <v>9</v>
      </c>
      <c r="AO167">
        <v>0</v>
      </c>
      <c r="AP167">
        <v>2</v>
      </c>
      <c r="AQ167" t="s">
        <v>208</v>
      </c>
      <c r="AR167">
        <v>0</v>
      </c>
      <c r="AS167">
        <v>1</v>
      </c>
      <c r="AT167">
        <v>1</v>
      </c>
      <c r="AU167">
        <v>2</v>
      </c>
      <c r="AY167">
        <v>49</v>
      </c>
      <c r="AZ167">
        <v>50</v>
      </c>
      <c r="BA167">
        <v>52</v>
      </c>
      <c r="BB167">
        <v>8</v>
      </c>
      <c r="BC167">
        <v>13</v>
      </c>
      <c r="BD167">
        <v>2</v>
      </c>
      <c r="BE167">
        <v>27</v>
      </c>
      <c r="BF167">
        <v>0.88834469073642497</v>
      </c>
      <c r="BG167">
        <v>0.45692936776908399</v>
      </c>
      <c r="BH167">
        <v>0.50566828999416402</v>
      </c>
      <c r="BI167">
        <v>0</v>
      </c>
      <c r="BJ167">
        <v>1</v>
      </c>
      <c r="BK167" s="1">
        <v>2</v>
      </c>
      <c r="BM167" s="1">
        <v>0</v>
      </c>
      <c r="BN167">
        <v>3</v>
      </c>
      <c r="BO167">
        <v>0</v>
      </c>
      <c r="BQ167">
        <v>61</v>
      </c>
      <c r="BT167" t="s">
        <v>221</v>
      </c>
      <c r="BU167">
        <v>39</v>
      </c>
      <c r="BV167">
        <v>5</v>
      </c>
      <c r="CA167">
        <v>1</v>
      </c>
      <c r="CB167">
        <v>68</v>
      </c>
      <c r="CC167">
        <v>65</v>
      </c>
      <c r="CD167">
        <v>50</v>
      </c>
      <c r="CE167">
        <v>52</v>
      </c>
      <c r="CF167">
        <v>49</v>
      </c>
      <c r="CG167">
        <v>1</v>
      </c>
      <c r="CH167">
        <v>20</v>
      </c>
      <c r="CI167" t="s">
        <v>210</v>
      </c>
      <c r="CJ167" t="s">
        <v>211</v>
      </c>
      <c r="CK167" t="s">
        <v>212</v>
      </c>
      <c r="CL167">
        <v>1</v>
      </c>
      <c r="CM167">
        <v>2</v>
      </c>
      <c r="CS167">
        <v>0</v>
      </c>
      <c r="CT167">
        <v>1.71</v>
      </c>
      <c r="CU167">
        <v>28</v>
      </c>
      <c r="CV167">
        <v>65</v>
      </c>
      <c r="CW167">
        <v>3</v>
      </c>
      <c r="CX167">
        <v>0.16343479537670499</v>
      </c>
      <c r="CY167">
        <v>0.57780954862508305</v>
      </c>
      <c r="CZ167">
        <v>0.12333403740386301</v>
      </c>
      <c r="DB167">
        <v>61</v>
      </c>
      <c r="DC167">
        <v>60</v>
      </c>
      <c r="DD167">
        <v>0</v>
      </c>
      <c r="DE167">
        <v>20</v>
      </c>
      <c r="DF167">
        <v>96</v>
      </c>
      <c r="DG167">
        <v>35</v>
      </c>
      <c r="DH167">
        <v>29</v>
      </c>
      <c r="DI167">
        <v>2</v>
      </c>
      <c r="DJ167">
        <v>46</v>
      </c>
      <c r="DK167">
        <v>41</v>
      </c>
      <c r="DL167">
        <v>1</v>
      </c>
      <c r="DM167">
        <v>0</v>
      </c>
      <c r="DN167">
        <v>0</v>
      </c>
      <c r="DO167">
        <v>1</v>
      </c>
      <c r="DP167">
        <v>83</v>
      </c>
      <c r="GD167">
        <v>0</v>
      </c>
      <c r="GE167">
        <v>1</v>
      </c>
      <c r="GF167">
        <v>1</v>
      </c>
      <c r="GG167">
        <v>83</v>
      </c>
      <c r="GI167" t="s">
        <v>217</v>
      </c>
      <c r="GJ167">
        <v>133</v>
      </c>
      <c r="GK167">
        <v>0</v>
      </c>
      <c r="GL167">
        <v>0</v>
      </c>
      <c r="GM167">
        <v>0</v>
      </c>
      <c r="GN167">
        <v>1</v>
      </c>
      <c r="GO167">
        <v>1</v>
      </c>
    </row>
    <row r="168" spans="1:197" x14ac:dyDescent="0.25">
      <c r="L168">
        <f t="shared" si="2"/>
        <v>0</v>
      </c>
    </row>
    <row r="169" spans="1:197" x14ac:dyDescent="0.25">
      <c r="A169">
        <v>84</v>
      </c>
      <c r="B169" t="s">
        <v>472</v>
      </c>
      <c r="D169">
        <v>1</v>
      </c>
      <c r="E169">
        <v>58</v>
      </c>
      <c r="F169">
        <v>57</v>
      </c>
      <c r="G169" t="s">
        <v>198</v>
      </c>
      <c r="H169" t="s">
        <v>199</v>
      </c>
      <c r="I169" t="s">
        <v>473</v>
      </c>
      <c r="J169">
        <v>1</v>
      </c>
      <c r="L169">
        <f t="shared" si="2"/>
        <v>1</v>
      </c>
      <c r="M169">
        <v>1.94</v>
      </c>
      <c r="N169">
        <v>2.94</v>
      </c>
      <c r="O169" t="s">
        <v>201</v>
      </c>
      <c r="T169">
        <v>0</v>
      </c>
      <c r="U169">
        <v>0.01</v>
      </c>
      <c r="V169" t="s">
        <v>202</v>
      </c>
      <c r="W169">
        <v>1</v>
      </c>
      <c r="X169">
        <v>84</v>
      </c>
      <c r="Z169">
        <v>1</v>
      </c>
      <c r="AA169">
        <v>1</v>
      </c>
      <c r="AB169" t="s">
        <v>474</v>
      </c>
      <c r="AC169">
        <v>0</v>
      </c>
      <c r="AD169">
        <v>1</v>
      </c>
      <c r="AE169">
        <v>1</v>
      </c>
      <c r="AF169">
        <v>84</v>
      </c>
      <c r="AH169">
        <v>99</v>
      </c>
      <c r="AI169">
        <v>36</v>
      </c>
      <c r="AJ169">
        <v>9</v>
      </c>
      <c r="AN169">
        <v>0</v>
      </c>
      <c r="AP169">
        <v>1</v>
      </c>
      <c r="AQ169" t="s">
        <v>208</v>
      </c>
      <c r="AR169">
        <v>0</v>
      </c>
      <c r="AS169">
        <v>1</v>
      </c>
      <c r="AT169">
        <v>1</v>
      </c>
      <c r="AU169">
        <v>3</v>
      </c>
      <c r="AY169">
        <v>47</v>
      </c>
      <c r="AZ169">
        <v>51</v>
      </c>
      <c r="BA169">
        <v>47</v>
      </c>
      <c r="BB169">
        <v>1</v>
      </c>
      <c r="BC169">
        <v>26</v>
      </c>
      <c r="BD169">
        <v>2</v>
      </c>
      <c r="BE169">
        <v>71</v>
      </c>
      <c r="BF169">
        <v>0.49807579156674298</v>
      </c>
      <c r="BG169">
        <v>0.266219434636496</v>
      </c>
      <c r="BH169">
        <v>0.104496378348108</v>
      </c>
      <c r="BI169">
        <v>0</v>
      </c>
      <c r="BJ169">
        <v>1</v>
      </c>
      <c r="BK169" s="1">
        <v>2</v>
      </c>
      <c r="BM169" s="1">
        <v>0</v>
      </c>
      <c r="BN169">
        <v>3</v>
      </c>
      <c r="BO169">
        <v>0</v>
      </c>
      <c r="BQ169">
        <v>61</v>
      </c>
      <c r="BT169" t="s">
        <v>209</v>
      </c>
      <c r="BU169">
        <v>30</v>
      </c>
      <c r="BV169">
        <v>7</v>
      </c>
      <c r="CA169">
        <v>1</v>
      </c>
      <c r="CB169">
        <v>36</v>
      </c>
      <c r="CC169">
        <v>65</v>
      </c>
      <c r="CD169">
        <v>51</v>
      </c>
      <c r="CE169">
        <v>47</v>
      </c>
      <c r="CF169">
        <v>47</v>
      </c>
      <c r="CG169">
        <v>1</v>
      </c>
      <c r="CH169">
        <v>20</v>
      </c>
      <c r="CI169" t="s">
        <v>210</v>
      </c>
      <c r="CJ169" t="s">
        <v>211</v>
      </c>
      <c r="CK169" t="s">
        <v>212</v>
      </c>
      <c r="CL169">
        <v>1</v>
      </c>
      <c r="CM169">
        <v>2</v>
      </c>
      <c r="CS169">
        <v>0</v>
      </c>
      <c r="CT169">
        <v>1.94</v>
      </c>
      <c r="CU169">
        <v>28</v>
      </c>
      <c r="CV169">
        <v>65</v>
      </c>
      <c r="CW169">
        <v>3</v>
      </c>
      <c r="CX169">
        <v>0.16343479537670499</v>
      </c>
      <c r="CY169">
        <v>0.57780954862508305</v>
      </c>
      <c r="CZ169">
        <v>0.12333403740386301</v>
      </c>
      <c r="DB169">
        <v>61</v>
      </c>
      <c r="DC169">
        <v>60</v>
      </c>
      <c r="DD169">
        <v>0</v>
      </c>
      <c r="DE169">
        <v>20</v>
      </c>
      <c r="DF169">
        <v>96</v>
      </c>
      <c r="DG169">
        <v>35</v>
      </c>
      <c r="DH169">
        <v>29</v>
      </c>
      <c r="DI169">
        <v>2</v>
      </c>
      <c r="DJ169">
        <v>46</v>
      </c>
      <c r="DK169">
        <v>41</v>
      </c>
      <c r="DL169">
        <v>1</v>
      </c>
      <c r="DM169">
        <v>0</v>
      </c>
      <c r="DN169">
        <v>0</v>
      </c>
      <c r="DO169">
        <v>1</v>
      </c>
      <c r="DP169">
        <v>84</v>
      </c>
      <c r="GD169">
        <v>0</v>
      </c>
      <c r="GE169">
        <v>1</v>
      </c>
      <c r="GF169">
        <v>1</v>
      </c>
      <c r="GG169">
        <v>84</v>
      </c>
      <c r="GI169" t="s">
        <v>325</v>
      </c>
      <c r="GJ169">
        <v>765</v>
      </c>
      <c r="GK169">
        <v>0</v>
      </c>
      <c r="GL169">
        <v>0</v>
      </c>
      <c r="GM169">
        <v>0</v>
      </c>
      <c r="GN169">
        <v>1</v>
      </c>
      <c r="GO169">
        <v>1</v>
      </c>
    </row>
    <row r="170" spans="1:197" x14ac:dyDescent="0.25">
      <c r="L170">
        <f t="shared" si="2"/>
        <v>0</v>
      </c>
    </row>
    <row r="171" spans="1:197" x14ac:dyDescent="0.25">
      <c r="A171">
        <v>85</v>
      </c>
      <c r="B171" t="s">
        <v>475</v>
      </c>
      <c r="D171">
        <v>1</v>
      </c>
      <c r="E171">
        <v>58</v>
      </c>
      <c r="F171">
        <v>57</v>
      </c>
      <c r="G171" t="s">
        <v>198</v>
      </c>
      <c r="H171" t="s">
        <v>199</v>
      </c>
      <c r="I171" t="s">
        <v>476</v>
      </c>
      <c r="J171">
        <v>1</v>
      </c>
      <c r="L171">
        <f t="shared" si="2"/>
        <v>1</v>
      </c>
      <c r="M171">
        <v>1.95</v>
      </c>
      <c r="N171">
        <v>2.95</v>
      </c>
      <c r="O171" t="s">
        <v>201</v>
      </c>
      <c r="T171">
        <v>0</v>
      </c>
      <c r="U171">
        <v>0.01</v>
      </c>
      <c r="V171" t="s">
        <v>202</v>
      </c>
      <c r="W171">
        <v>1</v>
      </c>
      <c r="X171">
        <v>85</v>
      </c>
      <c r="Z171">
        <v>1</v>
      </c>
      <c r="AA171">
        <v>1</v>
      </c>
      <c r="AB171" t="s">
        <v>477</v>
      </c>
      <c r="AC171">
        <v>0</v>
      </c>
      <c r="AD171">
        <v>1</v>
      </c>
      <c r="AE171">
        <v>1</v>
      </c>
      <c r="AF171">
        <v>85</v>
      </c>
      <c r="AH171">
        <v>99</v>
      </c>
      <c r="AI171">
        <v>44</v>
      </c>
      <c r="AJ171">
        <v>9</v>
      </c>
      <c r="AO171">
        <v>0</v>
      </c>
      <c r="AP171">
        <v>2</v>
      </c>
      <c r="AQ171" t="s">
        <v>208</v>
      </c>
      <c r="AR171">
        <v>0</v>
      </c>
      <c r="AS171">
        <v>1</v>
      </c>
      <c r="AT171">
        <v>1</v>
      </c>
      <c r="AU171">
        <v>1</v>
      </c>
      <c r="AY171">
        <v>52</v>
      </c>
      <c r="AZ171">
        <v>51</v>
      </c>
      <c r="BA171">
        <v>51</v>
      </c>
      <c r="BB171">
        <v>0</v>
      </c>
      <c r="BC171">
        <v>31</v>
      </c>
      <c r="BD171">
        <v>53</v>
      </c>
      <c r="BE171">
        <v>24</v>
      </c>
      <c r="BF171">
        <v>0.54778763343037895</v>
      </c>
      <c r="BG171">
        <v>0.15443359519278399</v>
      </c>
      <c r="BH171">
        <v>0.117576001583215</v>
      </c>
      <c r="BI171">
        <v>0</v>
      </c>
      <c r="BJ171">
        <v>2</v>
      </c>
      <c r="BK171" s="1">
        <v>2</v>
      </c>
      <c r="BM171" s="1">
        <v>0</v>
      </c>
      <c r="BN171">
        <v>3</v>
      </c>
      <c r="BO171">
        <v>0</v>
      </c>
      <c r="BQ171">
        <v>61</v>
      </c>
      <c r="BT171" t="s">
        <v>221</v>
      </c>
      <c r="BU171">
        <v>39</v>
      </c>
      <c r="BV171">
        <v>8</v>
      </c>
      <c r="CA171">
        <v>1</v>
      </c>
      <c r="CB171">
        <v>44</v>
      </c>
      <c r="CC171">
        <v>55</v>
      </c>
      <c r="CD171">
        <v>51</v>
      </c>
      <c r="CE171">
        <v>51</v>
      </c>
      <c r="CF171">
        <v>52</v>
      </c>
      <c r="CG171">
        <v>2</v>
      </c>
      <c r="CH171">
        <v>20</v>
      </c>
      <c r="CI171" t="s">
        <v>210</v>
      </c>
      <c r="CJ171" t="s">
        <v>211</v>
      </c>
      <c r="CK171" t="s">
        <v>212</v>
      </c>
      <c r="CL171">
        <v>1</v>
      </c>
      <c r="CM171">
        <v>2</v>
      </c>
      <c r="CS171">
        <v>0</v>
      </c>
      <c r="CT171">
        <v>1.95</v>
      </c>
      <c r="CU171">
        <v>30</v>
      </c>
      <c r="CV171">
        <v>55</v>
      </c>
      <c r="CW171">
        <v>3</v>
      </c>
      <c r="CX171">
        <v>0.198819051038617</v>
      </c>
      <c r="CY171">
        <v>0.85228262081875905</v>
      </c>
      <c r="CZ171">
        <v>0.365932329173216</v>
      </c>
      <c r="DB171">
        <v>61</v>
      </c>
      <c r="DC171">
        <v>50</v>
      </c>
      <c r="DD171">
        <v>60</v>
      </c>
      <c r="DE171">
        <v>55</v>
      </c>
      <c r="DF171">
        <v>3</v>
      </c>
      <c r="DG171">
        <v>65</v>
      </c>
      <c r="DH171">
        <v>82</v>
      </c>
      <c r="DI171">
        <v>45</v>
      </c>
      <c r="DJ171">
        <v>70</v>
      </c>
      <c r="DK171">
        <v>57</v>
      </c>
      <c r="DL171">
        <v>0</v>
      </c>
      <c r="DM171">
        <v>0</v>
      </c>
      <c r="DN171">
        <v>0</v>
      </c>
      <c r="DO171">
        <v>1</v>
      </c>
      <c r="DP171">
        <v>85</v>
      </c>
      <c r="GD171">
        <v>0</v>
      </c>
      <c r="GE171">
        <v>1</v>
      </c>
      <c r="GF171">
        <v>1</v>
      </c>
      <c r="GG171">
        <v>85</v>
      </c>
      <c r="GI171" t="s">
        <v>325</v>
      </c>
      <c r="GJ171">
        <v>884</v>
      </c>
      <c r="GK171">
        <v>0</v>
      </c>
      <c r="GL171">
        <v>0</v>
      </c>
      <c r="GM171">
        <v>0</v>
      </c>
      <c r="GN171">
        <v>1</v>
      </c>
      <c r="GO171">
        <v>1</v>
      </c>
    </row>
    <row r="172" spans="1:197" x14ac:dyDescent="0.25">
      <c r="L172">
        <f t="shared" si="2"/>
        <v>0</v>
      </c>
    </row>
    <row r="173" spans="1:197" x14ac:dyDescent="0.25">
      <c r="A173">
        <v>86</v>
      </c>
      <c r="B173" t="s">
        <v>478</v>
      </c>
      <c r="D173">
        <v>1</v>
      </c>
      <c r="E173">
        <v>58</v>
      </c>
      <c r="F173">
        <v>57</v>
      </c>
      <c r="G173" t="s">
        <v>198</v>
      </c>
      <c r="H173" t="s">
        <v>199</v>
      </c>
      <c r="I173" t="s">
        <v>479</v>
      </c>
      <c r="J173">
        <v>1</v>
      </c>
      <c r="L173">
        <f t="shared" si="2"/>
        <v>0</v>
      </c>
      <c r="M173">
        <v>0</v>
      </c>
      <c r="N173">
        <v>1</v>
      </c>
      <c r="O173" t="s">
        <v>201</v>
      </c>
      <c r="T173">
        <v>0</v>
      </c>
      <c r="U173">
        <v>0.01</v>
      </c>
      <c r="V173" t="s">
        <v>202</v>
      </c>
      <c r="W173">
        <v>1</v>
      </c>
      <c r="X173">
        <v>86</v>
      </c>
      <c r="Z173">
        <v>1</v>
      </c>
      <c r="AA173">
        <v>1</v>
      </c>
      <c r="AB173" t="s">
        <v>480</v>
      </c>
      <c r="AC173">
        <v>0</v>
      </c>
      <c r="AD173">
        <v>1</v>
      </c>
      <c r="AE173">
        <v>1</v>
      </c>
      <c r="AF173">
        <v>86</v>
      </c>
      <c r="AH173">
        <v>99</v>
      </c>
      <c r="AI173">
        <v>21</v>
      </c>
      <c r="AJ173">
        <v>9</v>
      </c>
      <c r="AN173">
        <v>1</v>
      </c>
      <c r="AP173">
        <v>1</v>
      </c>
      <c r="AQ173" t="s">
        <v>208</v>
      </c>
      <c r="AR173">
        <v>0</v>
      </c>
      <c r="AS173">
        <v>1</v>
      </c>
      <c r="AT173">
        <v>1</v>
      </c>
      <c r="AU173">
        <v>3</v>
      </c>
      <c r="AZ173">
        <v>53</v>
      </c>
      <c r="BD173">
        <v>47</v>
      </c>
      <c r="BE173">
        <v>90</v>
      </c>
      <c r="BF173">
        <v>0.39421518843916598</v>
      </c>
      <c r="BG173">
        <v>0.59719462214853702</v>
      </c>
      <c r="BI173">
        <v>1</v>
      </c>
      <c r="BT173" t="s">
        <v>209</v>
      </c>
      <c r="BU173">
        <v>30</v>
      </c>
      <c r="CS173">
        <v>1</v>
      </c>
      <c r="CT173">
        <v>0</v>
      </c>
      <c r="CU173">
        <v>29</v>
      </c>
      <c r="CV173">
        <v>44</v>
      </c>
      <c r="CW173">
        <v>3</v>
      </c>
      <c r="CX173">
        <v>0.74574793576697895</v>
      </c>
      <c r="CY173">
        <v>0.98063706281122298</v>
      </c>
      <c r="CZ173">
        <v>0.42244068830557502</v>
      </c>
      <c r="DB173">
        <v>61</v>
      </c>
      <c r="DC173">
        <v>60</v>
      </c>
      <c r="DD173">
        <v>0</v>
      </c>
      <c r="DE173">
        <v>0</v>
      </c>
      <c r="DF173">
        <v>33</v>
      </c>
      <c r="DG173">
        <v>71</v>
      </c>
      <c r="DH173">
        <v>55</v>
      </c>
      <c r="DI173">
        <v>23</v>
      </c>
      <c r="DJ173">
        <v>25</v>
      </c>
      <c r="DK173">
        <v>53</v>
      </c>
      <c r="DL173">
        <v>0</v>
      </c>
      <c r="DM173">
        <v>0</v>
      </c>
      <c r="DN173">
        <v>1</v>
      </c>
      <c r="DO173">
        <v>1</v>
      </c>
      <c r="DP173">
        <v>86</v>
      </c>
      <c r="GD173">
        <v>0</v>
      </c>
      <c r="GE173">
        <v>1</v>
      </c>
      <c r="GF173">
        <v>1</v>
      </c>
      <c r="GG173">
        <v>86</v>
      </c>
      <c r="GI173" t="s">
        <v>204</v>
      </c>
      <c r="GJ173">
        <v>811</v>
      </c>
      <c r="GK173">
        <v>1</v>
      </c>
      <c r="GL173">
        <v>8</v>
      </c>
      <c r="GM173">
        <v>0</v>
      </c>
      <c r="GN173">
        <v>1</v>
      </c>
      <c r="GO173">
        <v>1</v>
      </c>
    </row>
    <row r="174" spans="1:197" x14ac:dyDescent="0.25">
      <c r="L174">
        <f t="shared" si="2"/>
        <v>0</v>
      </c>
    </row>
    <row r="175" spans="1:197" x14ac:dyDescent="0.25">
      <c r="A175">
        <v>87</v>
      </c>
      <c r="B175" t="s">
        <v>481</v>
      </c>
      <c r="D175">
        <v>1</v>
      </c>
      <c r="E175">
        <v>58</v>
      </c>
      <c r="F175">
        <v>57</v>
      </c>
      <c r="G175" t="s">
        <v>198</v>
      </c>
      <c r="H175" t="s">
        <v>199</v>
      </c>
      <c r="I175" t="s">
        <v>482</v>
      </c>
      <c r="J175">
        <v>1</v>
      </c>
      <c r="L175">
        <f t="shared" si="2"/>
        <v>1</v>
      </c>
      <c r="M175">
        <v>4.3</v>
      </c>
      <c r="N175">
        <v>5.3</v>
      </c>
      <c r="O175" t="s">
        <v>201</v>
      </c>
      <c r="T175">
        <v>0</v>
      </c>
      <c r="U175">
        <v>0.01</v>
      </c>
      <c r="V175" t="s">
        <v>202</v>
      </c>
      <c r="W175">
        <v>1</v>
      </c>
      <c r="X175">
        <v>87</v>
      </c>
      <c r="Z175">
        <v>1</v>
      </c>
      <c r="AA175">
        <v>1</v>
      </c>
      <c r="AB175" t="s">
        <v>483</v>
      </c>
      <c r="AC175">
        <v>0</v>
      </c>
      <c r="AD175">
        <v>1</v>
      </c>
      <c r="AE175">
        <v>1</v>
      </c>
      <c r="AF175">
        <v>87</v>
      </c>
      <c r="AH175">
        <v>99</v>
      </c>
      <c r="AI175">
        <v>100</v>
      </c>
      <c r="AJ175">
        <v>9</v>
      </c>
      <c r="AO175">
        <v>0</v>
      </c>
      <c r="AP175">
        <v>2</v>
      </c>
      <c r="AQ175" t="s">
        <v>208</v>
      </c>
      <c r="AR175">
        <v>0</v>
      </c>
      <c r="AS175">
        <v>1</v>
      </c>
      <c r="AT175">
        <v>1</v>
      </c>
      <c r="AU175">
        <v>2</v>
      </c>
      <c r="AY175">
        <v>50</v>
      </c>
      <c r="AZ175">
        <v>53</v>
      </c>
      <c r="BA175">
        <v>55</v>
      </c>
      <c r="BB175">
        <v>3</v>
      </c>
      <c r="BC175">
        <v>100</v>
      </c>
      <c r="BD175">
        <v>55</v>
      </c>
      <c r="BE175">
        <v>62</v>
      </c>
      <c r="BF175">
        <v>0.10971358519470099</v>
      </c>
      <c r="BG175">
        <v>0.80253853771082895</v>
      </c>
      <c r="BH175">
        <v>0.89541056277420406</v>
      </c>
      <c r="BI175">
        <v>0</v>
      </c>
      <c r="BJ175">
        <v>2</v>
      </c>
      <c r="BK175" s="1">
        <v>2</v>
      </c>
      <c r="BM175" s="1">
        <v>0</v>
      </c>
      <c r="BN175">
        <v>3</v>
      </c>
      <c r="BO175">
        <v>0</v>
      </c>
      <c r="BQ175">
        <v>61</v>
      </c>
      <c r="BT175" t="s">
        <v>209</v>
      </c>
      <c r="BU175">
        <v>30</v>
      </c>
      <c r="BV175">
        <v>6</v>
      </c>
      <c r="CA175">
        <v>0</v>
      </c>
      <c r="CB175">
        <v>0</v>
      </c>
      <c r="CC175">
        <v>55</v>
      </c>
      <c r="CD175">
        <v>53</v>
      </c>
      <c r="CE175">
        <v>55</v>
      </c>
      <c r="CF175">
        <v>50</v>
      </c>
      <c r="CG175">
        <v>2</v>
      </c>
      <c r="CH175">
        <v>20</v>
      </c>
      <c r="CI175" t="s">
        <v>210</v>
      </c>
      <c r="CJ175" t="s">
        <v>211</v>
      </c>
      <c r="CK175" t="s">
        <v>212</v>
      </c>
      <c r="CL175">
        <v>1</v>
      </c>
      <c r="CM175">
        <v>2</v>
      </c>
      <c r="CS175">
        <v>0</v>
      </c>
      <c r="CT175">
        <v>4.3</v>
      </c>
      <c r="CU175">
        <v>30</v>
      </c>
      <c r="CV175">
        <v>55</v>
      </c>
      <c r="CW175">
        <v>3</v>
      </c>
      <c r="CX175">
        <v>0.198819051038617</v>
      </c>
      <c r="CY175">
        <v>0.85228262081875905</v>
      </c>
      <c r="CZ175">
        <v>0.365932329173216</v>
      </c>
      <c r="DB175">
        <v>61</v>
      </c>
      <c r="DC175">
        <v>50</v>
      </c>
      <c r="DD175">
        <v>60</v>
      </c>
      <c r="DE175">
        <v>55</v>
      </c>
      <c r="DF175">
        <v>3</v>
      </c>
      <c r="DG175">
        <v>65</v>
      </c>
      <c r="DH175">
        <v>82</v>
      </c>
      <c r="DI175">
        <v>45</v>
      </c>
      <c r="DJ175">
        <v>70</v>
      </c>
      <c r="DK175">
        <v>57</v>
      </c>
      <c r="DL175">
        <v>0</v>
      </c>
      <c r="DM175">
        <v>0</v>
      </c>
      <c r="DN175">
        <v>0</v>
      </c>
      <c r="DO175">
        <v>1</v>
      </c>
      <c r="DP175">
        <v>87</v>
      </c>
      <c r="GD175">
        <v>0</v>
      </c>
      <c r="GE175">
        <v>1</v>
      </c>
      <c r="GF175">
        <v>1</v>
      </c>
      <c r="GG175">
        <v>87</v>
      </c>
      <c r="GI175" t="s">
        <v>249</v>
      </c>
      <c r="GJ175">
        <v>754</v>
      </c>
      <c r="GK175">
        <v>0</v>
      </c>
      <c r="GL175">
        <v>0</v>
      </c>
      <c r="GM175">
        <v>0</v>
      </c>
      <c r="GN175">
        <v>1</v>
      </c>
      <c r="GO175">
        <v>1</v>
      </c>
    </row>
    <row r="176" spans="1:197" x14ac:dyDescent="0.25">
      <c r="L176">
        <f t="shared" si="2"/>
        <v>0</v>
      </c>
    </row>
    <row r="177" spans="1:197" x14ac:dyDescent="0.25">
      <c r="A177">
        <v>88</v>
      </c>
      <c r="B177" t="s">
        <v>484</v>
      </c>
      <c r="D177">
        <v>1</v>
      </c>
      <c r="E177">
        <v>58</v>
      </c>
      <c r="F177">
        <v>57</v>
      </c>
      <c r="G177" t="s">
        <v>198</v>
      </c>
      <c r="H177" t="s">
        <v>199</v>
      </c>
      <c r="I177" t="s">
        <v>485</v>
      </c>
      <c r="J177">
        <v>1</v>
      </c>
      <c r="L177">
        <f t="shared" si="2"/>
        <v>1</v>
      </c>
      <c r="M177">
        <v>4.7</v>
      </c>
      <c r="N177">
        <v>5.7</v>
      </c>
      <c r="O177" t="s">
        <v>201</v>
      </c>
      <c r="T177">
        <v>0</v>
      </c>
      <c r="U177">
        <v>0.01</v>
      </c>
      <c r="V177" t="s">
        <v>202</v>
      </c>
      <c r="W177">
        <v>1</v>
      </c>
      <c r="X177">
        <v>88</v>
      </c>
      <c r="Z177">
        <v>1</v>
      </c>
      <c r="AA177">
        <v>1</v>
      </c>
      <c r="AB177" t="s">
        <v>486</v>
      </c>
      <c r="AC177">
        <v>0</v>
      </c>
      <c r="AD177">
        <v>1</v>
      </c>
      <c r="AE177">
        <v>1</v>
      </c>
      <c r="AF177">
        <v>88</v>
      </c>
      <c r="AH177">
        <v>99</v>
      </c>
      <c r="AI177">
        <v>8</v>
      </c>
      <c r="AJ177">
        <v>9</v>
      </c>
      <c r="AO177">
        <v>1</v>
      </c>
      <c r="AP177">
        <v>2</v>
      </c>
      <c r="AQ177" t="s">
        <v>208</v>
      </c>
      <c r="AR177">
        <v>0</v>
      </c>
      <c r="AS177">
        <v>1</v>
      </c>
      <c r="AT177">
        <v>1</v>
      </c>
      <c r="AU177">
        <v>1</v>
      </c>
      <c r="AY177">
        <v>55</v>
      </c>
      <c r="AZ177">
        <v>48</v>
      </c>
      <c r="BA177">
        <v>50</v>
      </c>
      <c r="BB177">
        <v>5</v>
      </c>
      <c r="BC177">
        <v>2</v>
      </c>
      <c r="BD177">
        <v>53</v>
      </c>
      <c r="BE177">
        <v>20</v>
      </c>
      <c r="BF177">
        <v>0.80819686628479404</v>
      </c>
      <c r="BG177">
        <v>0.26177699831449103</v>
      </c>
      <c r="BH177">
        <v>0.63934948292253002</v>
      </c>
      <c r="BI177">
        <v>1</v>
      </c>
      <c r="BJ177">
        <v>3</v>
      </c>
      <c r="BK177" s="1">
        <v>2</v>
      </c>
      <c r="BM177" s="1">
        <v>0</v>
      </c>
      <c r="BN177">
        <v>3</v>
      </c>
      <c r="BO177">
        <v>1</v>
      </c>
      <c r="BQ177">
        <v>61</v>
      </c>
      <c r="BT177" t="s">
        <v>209</v>
      </c>
      <c r="BU177">
        <v>30</v>
      </c>
      <c r="BV177">
        <v>2</v>
      </c>
      <c r="CA177">
        <v>1</v>
      </c>
      <c r="CB177">
        <v>8</v>
      </c>
      <c r="CC177">
        <v>21</v>
      </c>
      <c r="CD177">
        <v>48</v>
      </c>
      <c r="CE177">
        <v>50</v>
      </c>
      <c r="CF177">
        <v>55</v>
      </c>
      <c r="CG177">
        <v>3</v>
      </c>
      <c r="CH177">
        <v>20</v>
      </c>
      <c r="CI177" t="s">
        <v>210</v>
      </c>
      <c r="CJ177" t="s">
        <v>211</v>
      </c>
      <c r="CK177" t="s">
        <v>212</v>
      </c>
      <c r="CL177">
        <v>1</v>
      </c>
      <c r="CM177">
        <v>2</v>
      </c>
      <c r="CS177">
        <v>1</v>
      </c>
      <c r="CT177">
        <v>4.7</v>
      </c>
      <c r="CU177">
        <v>31</v>
      </c>
      <c r="CV177">
        <v>21</v>
      </c>
      <c r="CW177">
        <v>3</v>
      </c>
      <c r="CX177">
        <v>0.31240511321705799</v>
      </c>
      <c r="CY177">
        <v>0.97800817927370598</v>
      </c>
      <c r="CZ177">
        <v>0.53498671340852699</v>
      </c>
      <c r="DB177">
        <v>61</v>
      </c>
      <c r="DC177">
        <v>50</v>
      </c>
      <c r="DD177">
        <v>50</v>
      </c>
      <c r="DE177">
        <v>50</v>
      </c>
      <c r="DF177">
        <v>20</v>
      </c>
      <c r="DG177">
        <v>20</v>
      </c>
      <c r="DH177">
        <v>71</v>
      </c>
      <c r="DI177">
        <v>39</v>
      </c>
      <c r="DJ177">
        <v>39</v>
      </c>
      <c r="DK177">
        <v>38</v>
      </c>
      <c r="DL177">
        <v>0</v>
      </c>
      <c r="DM177">
        <v>0</v>
      </c>
      <c r="DN177">
        <v>0</v>
      </c>
      <c r="DO177">
        <v>1</v>
      </c>
      <c r="DP177">
        <v>88</v>
      </c>
      <c r="GD177">
        <v>0</v>
      </c>
      <c r="GE177">
        <v>1</v>
      </c>
      <c r="GF177">
        <v>1</v>
      </c>
      <c r="GG177">
        <v>88</v>
      </c>
      <c r="GI177" t="s">
        <v>230</v>
      </c>
      <c r="GJ177">
        <v>356</v>
      </c>
      <c r="GK177">
        <v>0</v>
      </c>
      <c r="GL177">
        <v>0</v>
      </c>
      <c r="GM177">
        <v>0</v>
      </c>
      <c r="GN177">
        <v>1</v>
      </c>
      <c r="GO177">
        <v>1</v>
      </c>
    </row>
    <row r="178" spans="1:197" x14ac:dyDescent="0.25">
      <c r="L178">
        <f t="shared" si="2"/>
        <v>0</v>
      </c>
    </row>
    <row r="179" spans="1:197" x14ac:dyDescent="0.25">
      <c r="A179">
        <v>89</v>
      </c>
      <c r="B179" t="s">
        <v>487</v>
      </c>
      <c r="D179">
        <v>1</v>
      </c>
      <c r="E179">
        <v>58</v>
      </c>
      <c r="F179">
        <v>57</v>
      </c>
      <c r="G179" t="s">
        <v>198</v>
      </c>
      <c r="H179" t="s">
        <v>199</v>
      </c>
      <c r="I179" t="s">
        <v>488</v>
      </c>
      <c r="J179">
        <v>1</v>
      </c>
      <c r="L179">
        <f t="shared" si="2"/>
        <v>1</v>
      </c>
      <c r="M179">
        <v>2.23</v>
      </c>
      <c r="N179">
        <v>3.23</v>
      </c>
      <c r="O179" t="s">
        <v>201</v>
      </c>
      <c r="T179">
        <v>0</v>
      </c>
      <c r="U179">
        <v>0.01</v>
      </c>
      <c r="V179" t="s">
        <v>202</v>
      </c>
      <c r="W179">
        <v>1</v>
      </c>
      <c r="X179">
        <v>89</v>
      </c>
      <c r="Z179">
        <v>1</v>
      </c>
      <c r="AA179">
        <v>1</v>
      </c>
      <c r="AB179" t="s">
        <v>489</v>
      </c>
      <c r="AC179">
        <v>0</v>
      </c>
      <c r="AD179">
        <v>1</v>
      </c>
      <c r="AE179">
        <v>1</v>
      </c>
      <c r="AF179">
        <v>89</v>
      </c>
      <c r="AH179">
        <v>99</v>
      </c>
      <c r="AI179">
        <v>7</v>
      </c>
      <c r="AJ179">
        <v>9</v>
      </c>
      <c r="AO179">
        <v>0</v>
      </c>
      <c r="AP179">
        <v>2</v>
      </c>
      <c r="AQ179" t="s">
        <v>208</v>
      </c>
      <c r="AR179">
        <v>0</v>
      </c>
      <c r="AS179">
        <v>1</v>
      </c>
      <c r="AT179">
        <v>1</v>
      </c>
      <c r="AU179">
        <v>3</v>
      </c>
      <c r="AY179">
        <v>53</v>
      </c>
      <c r="AZ179">
        <v>55</v>
      </c>
      <c r="BA179">
        <v>49</v>
      </c>
      <c r="BB179">
        <v>2</v>
      </c>
      <c r="BC179">
        <v>54</v>
      </c>
      <c r="BD179">
        <v>51</v>
      </c>
      <c r="BE179">
        <v>79</v>
      </c>
      <c r="BF179">
        <v>0.72436149052332799</v>
      </c>
      <c r="BG179">
        <v>0.31579896469983398</v>
      </c>
      <c r="BH179">
        <v>1.8463150609165101E-2</v>
      </c>
      <c r="BI179">
        <v>0</v>
      </c>
      <c r="BJ179">
        <v>2</v>
      </c>
      <c r="BK179" s="1">
        <v>2</v>
      </c>
      <c r="BM179" s="1">
        <v>0</v>
      </c>
      <c r="BN179">
        <v>3</v>
      </c>
      <c r="BO179">
        <v>0</v>
      </c>
      <c r="BQ179">
        <v>61</v>
      </c>
      <c r="BT179" t="s">
        <v>209</v>
      </c>
      <c r="BU179">
        <v>30</v>
      </c>
      <c r="BV179">
        <v>9</v>
      </c>
      <c r="CA179">
        <v>1</v>
      </c>
      <c r="CB179">
        <v>7</v>
      </c>
      <c r="CC179">
        <v>55</v>
      </c>
      <c r="CD179">
        <v>55</v>
      </c>
      <c r="CE179">
        <v>49</v>
      </c>
      <c r="CF179">
        <v>53</v>
      </c>
      <c r="CG179">
        <v>2</v>
      </c>
      <c r="CH179">
        <v>20</v>
      </c>
      <c r="CI179" t="s">
        <v>210</v>
      </c>
      <c r="CJ179" t="s">
        <v>211</v>
      </c>
      <c r="CK179" t="s">
        <v>212</v>
      </c>
      <c r="CL179">
        <v>1</v>
      </c>
      <c r="CM179">
        <v>2</v>
      </c>
      <c r="CS179">
        <v>0</v>
      </c>
      <c r="CT179">
        <v>2.23</v>
      </c>
      <c r="CU179">
        <v>30</v>
      </c>
      <c r="CV179">
        <v>55</v>
      </c>
      <c r="CW179">
        <v>3</v>
      </c>
      <c r="CX179">
        <v>0.198819051038617</v>
      </c>
      <c r="CY179">
        <v>0.85228262081875905</v>
      </c>
      <c r="CZ179">
        <v>0.365932329173216</v>
      </c>
      <c r="DB179">
        <v>61</v>
      </c>
      <c r="DC179">
        <v>50</v>
      </c>
      <c r="DD179">
        <v>60</v>
      </c>
      <c r="DE179">
        <v>55</v>
      </c>
      <c r="DF179">
        <v>3</v>
      </c>
      <c r="DG179">
        <v>65</v>
      </c>
      <c r="DH179">
        <v>82</v>
      </c>
      <c r="DI179">
        <v>45</v>
      </c>
      <c r="DJ179">
        <v>70</v>
      </c>
      <c r="DK179">
        <v>57</v>
      </c>
      <c r="DL179">
        <v>0</v>
      </c>
      <c r="DM179">
        <v>0</v>
      </c>
      <c r="DN179">
        <v>0</v>
      </c>
      <c r="DO179">
        <v>1</v>
      </c>
      <c r="DP179">
        <v>89</v>
      </c>
      <c r="GD179">
        <v>0</v>
      </c>
      <c r="GE179">
        <v>1</v>
      </c>
      <c r="GF179">
        <v>1</v>
      </c>
      <c r="GG179">
        <v>89</v>
      </c>
      <c r="GI179" t="s">
        <v>238</v>
      </c>
      <c r="GJ179">
        <v>609</v>
      </c>
      <c r="GK179">
        <v>0</v>
      </c>
      <c r="GL179">
        <v>0</v>
      </c>
      <c r="GM179">
        <v>0</v>
      </c>
      <c r="GN179">
        <v>1</v>
      </c>
      <c r="GO179">
        <v>1</v>
      </c>
    </row>
    <row r="180" spans="1:197" x14ac:dyDescent="0.25">
      <c r="L180">
        <f t="shared" si="2"/>
        <v>0</v>
      </c>
    </row>
    <row r="181" spans="1:197" x14ac:dyDescent="0.25">
      <c r="A181">
        <v>90</v>
      </c>
      <c r="B181" t="s">
        <v>490</v>
      </c>
      <c r="D181">
        <v>1</v>
      </c>
      <c r="E181">
        <v>58</v>
      </c>
      <c r="F181">
        <v>57</v>
      </c>
      <c r="G181" t="s">
        <v>198</v>
      </c>
      <c r="H181" t="s">
        <v>199</v>
      </c>
      <c r="I181" t="s">
        <v>491</v>
      </c>
      <c r="J181">
        <v>1</v>
      </c>
      <c r="L181">
        <f t="shared" si="2"/>
        <v>1</v>
      </c>
      <c r="M181">
        <v>2.8</v>
      </c>
      <c r="N181">
        <v>3.8</v>
      </c>
      <c r="O181" t="s">
        <v>201</v>
      </c>
      <c r="T181">
        <v>0</v>
      </c>
      <c r="U181">
        <v>0.01</v>
      </c>
      <c r="V181" t="s">
        <v>202</v>
      </c>
      <c r="W181">
        <v>1</v>
      </c>
      <c r="X181">
        <v>90</v>
      </c>
      <c r="Z181">
        <v>1</v>
      </c>
      <c r="AA181">
        <v>1</v>
      </c>
      <c r="AB181" t="s">
        <v>492</v>
      </c>
      <c r="AC181">
        <v>0</v>
      </c>
      <c r="AD181">
        <v>1</v>
      </c>
      <c r="AE181">
        <v>1</v>
      </c>
      <c r="AF181">
        <v>90</v>
      </c>
      <c r="AH181">
        <v>99</v>
      </c>
      <c r="AI181">
        <v>100</v>
      </c>
      <c r="AJ181">
        <v>9</v>
      </c>
      <c r="AN181">
        <v>1</v>
      </c>
      <c r="AP181">
        <v>1</v>
      </c>
      <c r="AQ181" t="s">
        <v>208</v>
      </c>
      <c r="AR181">
        <v>0</v>
      </c>
      <c r="AS181">
        <v>1</v>
      </c>
      <c r="AT181">
        <v>1</v>
      </c>
      <c r="AU181">
        <v>2</v>
      </c>
      <c r="AY181">
        <v>53</v>
      </c>
      <c r="AZ181">
        <v>53</v>
      </c>
      <c r="BA181">
        <v>55</v>
      </c>
      <c r="BB181">
        <v>4</v>
      </c>
      <c r="BC181">
        <v>24</v>
      </c>
      <c r="BD181">
        <v>46</v>
      </c>
      <c r="BE181">
        <v>25</v>
      </c>
      <c r="BF181">
        <v>0.46405806273480299</v>
      </c>
      <c r="BG181">
        <v>0.78439279714326504</v>
      </c>
      <c r="BH181">
        <v>0.60362570481566102</v>
      </c>
      <c r="BI181">
        <v>1</v>
      </c>
      <c r="BJ181">
        <v>3</v>
      </c>
      <c r="BK181" s="1">
        <v>2</v>
      </c>
      <c r="BM181" s="1">
        <v>0</v>
      </c>
      <c r="BN181">
        <v>3</v>
      </c>
      <c r="BO181">
        <v>1</v>
      </c>
      <c r="BQ181">
        <v>61</v>
      </c>
      <c r="BT181" t="s">
        <v>209</v>
      </c>
      <c r="BU181">
        <v>30</v>
      </c>
      <c r="BV181">
        <v>5</v>
      </c>
      <c r="CA181">
        <v>0</v>
      </c>
      <c r="CB181">
        <v>0</v>
      </c>
      <c r="CC181">
        <v>21</v>
      </c>
      <c r="CD181">
        <v>53</v>
      </c>
      <c r="CE181">
        <v>55</v>
      </c>
      <c r="CF181">
        <v>53</v>
      </c>
      <c r="CG181">
        <v>3</v>
      </c>
      <c r="CH181">
        <v>20</v>
      </c>
      <c r="CI181" t="s">
        <v>210</v>
      </c>
      <c r="CJ181" t="s">
        <v>211</v>
      </c>
      <c r="CK181" t="s">
        <v>212</v>
      </c>
      <c r="CL181">
        <v>1</v>
      </c>
      <c r="CM181">
        <v>2</v>
      </c>
      <c r="CS181">
        <v>1</v>
      </c>
      <c r="CT181">
        <v>2.8</v>
      </c>
      <c r="CU181">
        <v>31</v>
      </c>
      <c r="CV181">
        <v>21</v>
      </c>
      <c r="CW181">
        <v>3</v>
      </c>
      <c r="CX181">
        <v>0.31240511321705799</v>
      </c>
      <c r="CY181">
        <v>0.97800817927370598</v>
      </c>
      <c r="CZ181">
        <v>0.53498671340852699</v>
      </c>
      <c r="DB181">
        <v>61</v>
      </c>
      <c r="DC181">
        <v>50</v>
      </c>
      <c r="DD181">
        <v>50</v>
      </c>
      <c r="DE181">
        <v>50</v>
      </c>
      <c r="DF181">
        <v>20</v>
      </c>
      <c r="DG181">
        <v>20</v>
      </c>
      <c r="DH181">
        <v>71</v>
      </c>
      <c r="DI181">
        <v>39</v>
      </c>
      <c r="DJ181">
        <v>39</v>
      </c>
      <c r="DK181">
        <v>38</v>
      </c>
      <c r="DL181">
        <v>0</v>
      </c>
      <c r="DM181">
        <v>0</v>
      </c>
      <c r="DN181">
        <v>0</v>
      </c>
      <c r="DO181">
        <v>1</v>
      </c>
      <c r="DP181">
        <v>90</v>
      </c>
      <c r="GD181">
        <v>0</v>
      </c>
      <c r="GE181">
        <v>1</v>
      </c>
      <c r="GF181">
        <v>1</v>
      </c>
      <c r="GG181">
        <v>90</v>
      </c>
      <c r="GI181" t="s">
        <v>226</v>
      </c>
      <c r="GJ181">
        <v>957</v>
      </c>
      <c r="GK181">
        <v>0</v>
      </c>
      <c r="GL181">
        <v>0</v>
      </c>
      <c r="GM181">
        <v>0</v>
      </c>
      <c r="GN181">
        <v>1</v>
      </c>
      <c r="GO181">
        <v>1</v>
      </c>
    </row>
    <row r="182" spans="1:197" x14ac:dyDescent="0.25">
      <c r="L182">
        <f t="shared" si="2"/>
        <v>0</v>
      </c>
    </row>
    <row r="183" spans="1:197" x14ac:dyDescent="0.25">
      <c r="A183">
        <v>91</v>
      </c>
      <c r="B183" t="s">
        <v>493</v>
      </c>
      <c r="D183">
        <v>1</v>
      </c>
      <c r="E183">
        <v>58</v>
      </c>
      <c r="F183">
        <v>57</v>
      </c>
      <c r="G183" t="s">
        <v>198</v>
      </c>
      <c r="H183" t="s">
        <v>199</v>
      </c>
      <c r="I183" t="s">
        <v>494</v>
      </c>
      <c r="J183">
        <v>1</v>
      </c>
      <c r="L183">
        <f t="shared" si="2"/>
        <v>1</v>
      </c>
      <c r="M183">
        <v>4.4800000000000004</v>
      </c>
      <c r="N183">
        <v>5.48</v>
      </c>
      <c r="O183" t="s">
        <v>201</v>
      </c>
      <c r="T183">
        <v>0</v>
      </c>
      <c r="U183">
        <v>0.01</v>
      </c>
      <c r="V183" t="s">
        <v>202</v>
      </c>
      <c r="W183">
        <v>1</v>
      </c>
      <c r="X183">
        <v>91</v>
      </c>
      <c r="Z183">
        <v>1</v>
      </c>
      <c r="AA183">
        <v>1</v>
      </c>
      <c r="AB183" t="s">
        <v>495</v>
      </c>
      <c r="AC183">
        <v>0</v>
      </c>
      <c r="AD183">
        <v>1</v>
      </c>
      <c r="AE183">
        <v>1</v>
      </c>
      <c r="AF183">
        <v>91</v>
      </c>
      <c r="AH183">
        <v>99</v>
      </c>
      <c r="AI183">
        <v>41</v>
      </c>
      <c r="AJ183">
        <v>9</v>
      </c>
      <c r="AN183">
        <v>1</v>
      </c>
      <c r="AP183">
        <v>1</v>
      </c>
      <c r="AQ183" t="s">
        <v>208</v>
      </c>
      <c r="AR183">
        <v>0</v>
      </c>
      <c r="AS183">
        <v>1</v>
      </c>
      <c r="AT183">
        <v>1</v>
      </c>
      <c r="AU183">
        <v>3</v>
      </c>
      <c r="AY183">
        <v>52</v>
      </c>
      <c r="AZ183">
        <v>46</v>
      </c>
      <c r="BA183">
        <v>49</v>
      </c>
      <c r="BB183">
        <v>5</v>
      </c>
      <c r="BC183">
        <v>18</v>
      </c>
      <c r="BD183">
        <v>53</v>
      </c>
      <c r="BE183">
        <v>17</v>
      </c>
      <c r="BF183">
        <v>0.92278610502411895</v>
      </c>
      <c r="BG183">
        <v>0.98812679873516596</v>
      </c>
      <c r="BH183">
        <v>0.81508893497666701</v>
      </c>
      <c r="BI183">
        <v>1</v>
      </c>
      <c r="BJ183">
        <v>3</v>
      </c>
      <c r="BK183" s="1">
        <v>2</v>
      </c>
      <c r="BM183" s="1">
        <v>0</v>
      </c>
      <c r="BN183">
        <v>3</v>
      </c>
      <c r="BO183">
        <v>1</v>
      </c>
      <c r="BQ183">
        <v>61</v>
      </c>
      <c r="BT183" t="s">
        <v>221</v>
      </c>
      <c r="BU183">
        <v>39</v>
      </c>
      <c r="BV183">
        <v>2</v>
      </c>
      <c r="CA183">
        <v>1</v>
      </c>
      <c r="CB183">
        <v>41</v>
      </c>
      <c r="CC183">
        <v>21</v>
      </c>
      <c r="CD183">
        <v>46</v>
      </c>
      <c r="CE183">
        <v>49</v>
      </c>
      <c r="CF183">
        <v>52</v>
      </c>
      <c r="CG183">
        <v>3</v>
      </c>
      <c r="CH183">
        <v>20</v>
      </c>
      <c r="CI183" t="s">
        <v>210</v>
      </c>
      <c r="CJ183" t="s">
        <v>211</v>
      </c>
      <c r="CK183" t="s">
        <v>212</v>
      </c>
      <c r="CL183">
        <v>1</v>
      </c>
      <c r="CM183">
        <v>2</v>
      </c>
      <c r="CS183">
        <v>1</v>
      </c>
      <c r="CT183">
        <v>4.4800000000000004</v>
      </c>
      <c r="CU183">
        <v>31</v>
      </c>
      <c r="CV183">
        <v>21</v>
      </c>
      <c r="CW183">
        <v>3</v>
      </c>
      <c r="CX183">
        <v>0.31240511321705799</v>
      </c>
      <c r="CY183">
        <v>0.97800817927370598</v>
      </c>
      <c r="CZ183">
        <v>0.53498671340852699</v>
      </c>
      <c r="DB183">
        <v>61</v>
      </c>
      <c r="DC183">
        <v>50</v>
      </c>
      <c r="DD183">
        <v>50</v>
      </c>
      <c r="DE183">
        <v>50</v>
      </c>
      <c r="DF183">
        <v>20</v>
      </c>
      <c r="DG183">
        <v>20</v>
      </c>
      <c r="DH183">
        <v>71</v>
      </c>
      <c r="DI183">
        <v>39</v>
      </c>
      <c r="DJ183">
        <v>39</v>
      </c>
      <c r="DK183">
        <v>38</v>
      </c>
      <c r="DL183">
        <v>0</v>
      </c>
      <c r="DM183">
        <v>0</v>
      </c>
      <c r="DN183">
        <v>0</v>
      </c>
      <c r="DO183">
        <v>1</v>
      </c>
      <c r="DP183">
        <v>91</v>
      </c>
      <c r="GD183">
        <v>0</v>
      </c>
      <c r="GE183">
        <v>1</v>
      </c>
      <c r="GF183">
        <v>1</v>
      </c>
      <c r="GG183">
        <v>91</v>
      </c>
      <c r="GI183" t="s">
        <v>282</v>
      </c>
      <c r="GJ183">
        <v>252</v>
      </c>
      <c r="GK183">
        <v>0</v>
      </c>
      <c r="GL183">
        <v>0</v>
      </c>
      <c r="GM183">
        <v>0</v>
      </c>
      <c r="GN183">
        <v>1</v>
      </c>
      <c r="GO183">
        <v>1</v>
      </c>
    </row>
    <row r="184" spans="1:197" x14ac:dyDescent="0.25">
      <c r="L184">
        <f t="shared" si="2"/>
        <v>0</v>
      </c>
    </row>
    <row r="185" spans="1:197" x14ac:dyDescent="0.25">
      <c r="A185">
        <v>92</v>
      </c>
      <c r="B185" t="s">
        <v>496</v>
      </c>
      <c r="D185">
        <v>1</v>
      </c>
      <c r="E185">
        <v>58</v>
      </c>
      <c r="F185">
        <v>57</v>
      </c>
      <c r="G185" t="s">
        <v>198</v>
      </c>
      <c r="H185" t="s">
        <v>199</v>
      </c>
      <c r="I185" t="s">
        <v>497</v>
      </c>
      <c r="J185">
        <v>1</v>
      </c>
      <c r="L185">
        <f t="shared" si="2"/>
        <v>1</v>
      </c>
      <c r="M185">
        <v>2.58</v>
      </c>
      <c r="N185">
        <v>3.58</v>
      </c>
      <c r="O185" t="s">
        <v>201</v>
      </c>
      <c r="T185">
        <v>0</v>
      </c>
      <c r="U185">
        <v>0.01</v>
      </c>
      <c r="V185" t="s">
        <v>202</v>
      </c>
      <c r="W185">
        <v>1</v>
      </c>
      <c r="X185">
        <v>92</v>
      </c>
      <c r="Z185">
        <v>1</v>
      </c>
      <c r="AA185">
        <v>1</v>
      </c>
      <c r="AB185" t="s">
        <v>498</v>
      </c>
      <c r="AC185">
        <v>0</v>
      </c>
      <c r="AD185">
        <v>1</v>
      </c>
      <c r="AE185">
        <v>1</v>
      </c>
      <c r="AF185">
        <v>92</v>
      </c>
      <c r="AH185">
        <v>99</v>
      </c>
      <c r="AI185">
        <v>31</v>
      </c>
      <c r="AJ185">
        <v>9</v>
      </c>
      <c r="AO185">
        <v>0</v>
      </c>
      <c r="AP185">
        <v>2</v>
      </c>
      <c r="AQ185" t="s">
        <v>208</v>
      </c>
      <c r="AR185">
        <v>0</v>
      </c>
      <c r="AS185">
        <v>1</v>
      </c>
      <c r="AT185">
        <v>1</v>
      </c>
      <c r="AU185">
        <v>1</v>
      </c>
      <c r="AY185">
        <v>50</v>
      </c>
      <c r="AZ185">
        <v>51</v>
      </c>
      <c r="BA185">
        <v>49</v>
      </c>
      <c r="BB185">
        <v>7</v>
      </c>
      <c r="BC185">
        <v>24</v>
      </c>
      <c r="BD185">
        <v>48</v>
      </c>
      <c r="BE185">
        <v>43</v>
      </c>
      <c r="BF185">
        <v>0.90987079557695605</v>
      </c>
      <c r="BG185">
        <v>0.84060688851467602</v>
      </c>
      <c r="BH185">
        <v>0.69893998127190404</v>
      </c>
      <c r="BI185">
        <v>0</v>
      </c>
      <c r="BJ185">
        <v>4</v>
      </c>
      <c r="BK185" s="1">
        <v>2</v>
      </c>
      <c r="BM185" s="1">
        <v>0</v>
      </c>
      <c r="BN185">
        <v>2</v>
      </c>
      <c r="BP185">
        <v>2</v>
      </c>
      <c r="BQ185">
        <v>61</v>
      </c>
      <c r="BT185" t="s">
        <v>221</v>
      </c>
      <c r="BU185">
        <v>39</v>
      </c>
      <c r="BV185">
        <v>9</v>
      </c>
      <c r="CA185">
        <v>1</v>
      </c>
      <c r="CB185">
        <v>31</v>
      </c>
      <c r="CC185">
        <v>41</v>
      </c>
      <c r="CD185">
        <v>51</v>
      </c>
      <c r="CE185">
        <v>49</v>
      </c>
      <c r="CF185">
        <v>50</v>
      </c>
      <c r="CG185">
        <v>4</v>
      </c>
      <c r="CH185">
        <v>20</v>
      </c>
      <c r="CI185" t="s">
        <v>210</v>
      </c>
      <c r="CJ185" t="s">
        <v>211</v>
      </c>
      <c r="CK185" t="s">
        <v>212</v>
      </c>
      <c r="CL185">
        <v>1</v>
      </c>
      <c r="CM185">
        <v>2</v>
      </c>
      <c r="CS185">
        <v>1</v>
      </c>
      <c r="CT185">
        <v>2.58</v>
      </c>
      <c r="CU185">
        <v>32</v>
      </c>
      <c r="CV185">
        <v>41</v>
      </c>
      <c r="CW185">
        <v>3</v>
      </c>
      <c r="CX185">
        <v>3.0033063919734902E-2</v>
      </c>
      <c r="CY185">
        <v>0.297637910667709</v>
      </c>
      <c r="CZ185">
        <v>0.91142754730671804</v>
      </c>
      <c r="DB185">
        <v>61</v>
      </c>
      <c r="DC185">
        <v>50</v>
      </c>
      <c r="DD185">
        <v>50</v>
      </c>
      <c r="DE185">
        <v>50</v>
      </c>
      <c r="DF185">
        <v>59</v>
      </c>
      <c r="DG185">
        <v>59</v>
      </c>
      <c r="DH185">
        <v>23</v>
      </c>
      <c r="DI185">
        <v>54</v>
      </c>
      <c r="DJ185">
        <v>54</v>
      </c>
      <c r="DK185">
        <v>1</v>
      </c>
      <c r="DL185">
        <v>0</v>
      </c>
      <c r="DM185">
        <v>0</v>
      </c>
      <c r="DN185">
        <v>0</v>
      </c>
      <c r="DO185">
        <v>1</v>
      </c>
      <c r="DP185">
        <v>92</v>
      </c>
      <c r="GD185">
        <v>0</v>
      </c>
      <c r="GE185">
        <v>1</v>
      </c>
      <c r="GF185">
        <v>1</v>
      </c>
      <c r="GG185">
        <v>92</v>
      </c>
      <c r="GI185" t="s">
        <v>217</v>
      </c>
      <c r="GJ185">
        <v>278</v>
      </c>
      <c r="GK185">
        <v>0</v>
      </c>
      <c r="GL185">
        <v>0</v>
      </c>
      <c r="GM185">
        <v>0</v>
      </c>
      <c r="GN185">
        <v>1</v>
      </c>
      <c r="GO185">
        <v>1</v>
      </c>
    </row>
    <row r="186" spans="1:197" x14ac:dyDescent="0.25">
      <c r="L186">
        <f t="shared" si="2"/>
        <v>0</v>
      </c>
    </row>
    <row r="187" spans="1:197" x14ac:dyDescent="0.25">
      <c r="A187">
        <v>93</v>
      </c>
      <c r="B187" t="s">
        <v>499</v>
      </c>
      <c r="D187">
        <v>1</v>
      </c>
      <c r="E187">
        <v>58</v>
      </c>
      <c r="F187">
        <v>57</v>
      </c>
      <c r="G187" t="s">
        <v>198</v>
      </c>
      <c r="H187" t="s">
        <v>199</v>
      </c>
      <c r="I187" t="s">
        <v>500</v>
      </c>
      <c r="J187">
        <v>1</v>
      </c>
      <c r="L187">
        <f t="shared" si="2"/>
        <v>1</v>
      </c>
      <c r="M187">
        <v>1.93</v>
      </c>
      <c r="N187">
        <v>2.93</v>
      </c>
      <c r="O187" t="s">
        <v>201</v>
      </c>
      <c r="T187">
        <v>0</v>
      </c>
      <c r="U187">
        <v>0.01</v>
      </c>
      <c r="V187" t="s">
        <v>202</v>
      </c>
      <c r="W187">
        <v>1</v>
      </c>
      <c r="X187">
        <v>93</v>
      </c>
      <c r="Z187">
        <v>1</v>
      </c>
      <c r="AA187">
        <v>1</v>
      </c>
      <c r="AB187" t="s">
        <v>501</v>
      </c>
      <c r="AC187">
        <v>0</v>
      </c>
      <c r="AD187">
        <v>1</v>
      </c>
      <c r="AE187">
        <v>1</v>
      </c>
      <c r="AF187">
        <v>93</v>
      </c>
      <c r="AH187">
        <v>99</v>
      </c>
      <c r="AI187">
        <v>87</v>
      </c>
      <c r="AJ187">
        <v>9</v>
      </c>
      <c r="AN187">
        <v>0</v>
      </c>
      <c r="AP187">
        <v>1</v>
      </c>
      <c r="AQ187" t="s">
        <v>208</v>
      </c>
      <c r="AR187">
        <v>0</v>
      </c>
      <c r="AS187">
        <v>1</v>
      </c>
      <c r="AT187">
        <v>1</v>
      </c>
      <c r="AU187">
        <v>2</v>
      </c>
      <c r="AY187">
        <v>48</v>
      </c>
      <c r="AZ187">
        <v>53</v>
      </c>
      <c r="BA187">
        <v>52</v>
      </c>
      <c r="BB187">
        <v>5</v>
      </c>
      <c r="BC187">
        <v>14</v>
      </c>
      <c r="BD187">
        <v>51</v>
      </c>
      <c r="BE187">
        <v>64</v>
      </c>
      <c r="BF187">
        <v>0.18521398750506399</v>
      </c>
      <c r="BG187">
        <v>0.36802433020086001</v>
      </c>
      <c r="BH187">
        <v>0.79817037996281504</v>
      </c>
      <c r="BI187">
        <v>0</v>
      </c>
      <c r="BJ187">
        <v>4</v>
      </c>
      <c r="BK187" s="1">
        <v>2</v>
      </c>
      <c r="BM187" s="1">
        <v>0</v>
      </c>
      <c r="BN187">
        <v>2</v>
      </c>
      <c r="BP187">
        <v>2</v>
      </c>
      <c r="BQ187">
        <v>61</v>
      </c>
      <c r="BT187" t="s">
        <v>209</v>
      </c>
      <c r="BU187">
        <v>30</v>
      </c>
      <c r="BV187">
        <v>10</v>
      </c>
      <c r="CA187">
        <v>1</v>
      </c>
      <c r="CB187">
        <v>87</v>
      </c>
      <c r="CC187">
        <v>41</v>
      </c>
      <c r="CD187">
        <v>53</v>
      </c>
      <c r="CE187">
        <v>52</v>
      </c>
      <c r="CF187">
        <v>48</v>
      </c>
      <c r="CG187">
        <v>4</v>
      </c>
      <c r="CH187">
        <v>20</v>
      </c>
      <c r="CI187" t="s">
        <v>210</v>
      </c>
      <c r="CJ187" t="s">
        <v>211</v>
      </c>
      <c r="CK187" t="s">
        <v>212</v>
      </c>
      <c r="CL187">
        <v>1</v>
      </c>
      <c r="CM187">
        <v>2</v>
      </c>
      <c r="CS187">
        <v>1</v>
      </c>
      <c r="CT187">
        <v>1.93</v>
      </c>
      <c r="CU187">
        <v>32</v>
      </c>
      <c r="CV187">
        <v>41</v>
      </c>
      <c r="CW187">
        <v>3</v>
      </c>
      <c r="CX187">
        <v>3.0033063919734902E-2</v>
      </c>
      <c r="CY187">
        <v>0.297637910667709</v>
      </c>
      <c r="CZ187">
        <v>0.91142754730671804</v>
      </c>
      <c r="DB187">
        <v>61</v>
      </c>
      <c r="DC187">
        <v>50</v>
      </c>
      <c r="DD187">
        <v>50</v>
      </c>
      <c r="DE187">
        <v>50</v>
      </c>
      <c r="DF187">
        <v>59</v>
      </c>
      <c r="DG187">
        <v>59</v>
      </c>
      <c r="DH187">
        <v>23</v>
      </c>
      <c r="DI187">
        <v>54</v>
      </c>
      <c r="DJ187">
        <v>54</v>
      </c>
      <c r="DK187">
        <v>1</v>
      </c>
      <c r="DL187">
        <v>0</v>
      </c>
      <c r="DM187">
        <v>0</v>
      </c>
      <c r="DN187">
        <v>0</v>
      </c>
      <c r="DO187">
        <v>1</v>
      </c>
      <c r="DP187">
        <v>93</v>
      </c>
      <c r="GD187">
        <v>0</v>
      </c>
      <c r="GE187">
        <v>1</v>
      </c>
      <c r="GF187">
        <v>1</v>
      </c>
      <c r="GG187">
        <v>93</v>
      </c>
      <c r="GI187" t="s">
        <v>275</v>
      </c>
      <c r="GJ187">
        <v>900</v>
      </c>
      <c r="GK187">
        <v>0</v>
      </c>
      <c r="GL187">
        <v>0</v>
      </c>
      <c r="GM187">
        <v>0</v>
      </c>
      <c r="GN187">
        <v>1</v>
      </c>
      <c r="GO187">
        <v>1</v>
      </c>
    </row>
    <row r="188" spans="1:197" x14ac:dyDescent="0.25">
      <c r="L188">
        <f t="shared" si="2"/>
        <v>0</v>
      </c>
    </row>
    <row r="189" spans="1:197" x14ac:dyDescent="0.25">
      <c r="A189">
        <v>94</v>
      </c>
      <c r="B189" t="s">
        <v>502</v>
      </c>
      <c r="D189">
        <v>1</v>
      </c>
      <c r="E189">
        <v>58</v>
      </c>
      <c r="F189">
        <v>57</v>
      </c>
      <c r="G189" t="s">
        <v>198</v>
      </c>
      <c r="H189" t="s">
        <v>199</v>
      </c>
      <c r="I189" t="s">
        <v>503</v>
      </c>
      <c r="J189">
        <v>1</v>
      </c>
      <c r="L189">
        <f t="shared" si="2"/>
        <v>1</v>
      </c>
      <c r="M189">
        <v>3.8</v>
      </c>
      <c r="N189">
        <v>4.8</v>
      </c>
      <c r="O189" t="s">
        <v>201</v>
      </c>
      <c r="T189">
        <v>0</v>
      </c>
      <c r="U189">
        <v>0.01</v>
      </c>
      <c r="V189" t="s">
        <v>202</v>
      </c>
      <c r="W189">
        <v>1</v>
      </c>
      <c r="X189">
        <v>94</v>
      </c>
      <c r="Z189">
        <v>1</v>
      </c>
      <c r="AA189">
        <v>1</v>
      </c>
      <c r="AB189" t="s">
        <v>504</v>
      </c>
      <c r="AC189">
        <v>0</v>
      </c>
      <c r="AD189">
        <v>1</v>
      </c>
      <c r="AE189">
        <v>1</v>
      </c>
      <c r="AF189">
        <v>94</v>
      </c>
      <c r="AH189">
        <v>99</v>
      </c>
      <c r="AI189">
        <v>70</v>
      </c>
      <c r="AJ189">
        <v>9</v>
      </c>
      <c r="AO189">
        <v>1</v>
      </c>
      <c r="AP189">
        <v>2</v>
      </c>
      <c r="AQ189" t="s">
        <v>208</v>
      </c>
      <c r="AR189">
        <v>0</v>
      </c>
      <c r="AS189">
        <v>1</v>
      </c>
      <c r="AT189">
        <v>1</v>
      </c>
      <c r="AU189">
        <v>1</v>
      </c>
      <c r="AY189">
        <v>55</v>
      </c>
      <c r="AZ189">
        <v>52</v>
      </c>
      <c r="BA189">
        <v>51</v>
      </c>
      <c r="BB189">
        <v>4</v>
      </c>
      <c r="BC189">
        <v>47</v>
      </c>
      <c r="BD189">
        <v>55</v>
      </c>
      <c r="BE189">
        <v>20</v>
      </c>
      <c r="BF189">
        <v>0.50419901924502997</v>
      </c>
      <c r="BG189">
        <v>0.45946701823291097</v>
      </c>
      <c r="BH189">
        <v>0.64241420465154897</v>
      </c>
      <c r="BI189">
        <v>1</v>
      </c>
      <c r="BJ189">
        <v>3</v>
      </c>
      <c r="BK189" s="1">
        <v>2</v>
      </c>
      <c r="BM189" s="1">
        <v>0</v>
      </c>
      <c r="BN189">
        <v>3</v>
      </c>
      <c r="BO189">
        <v>1</v>
      </c>
      <c r="BQ189">
        <v>61</v>
      </c>
      <c r="BT189" t="s">
        <v>209</v>
      </c>
      <c r="BU189">
        <v>0</v>
      </c>
      <c r="BV189">
        <v>9</v>
      </c>
      <c r="CA189">
        <v>1</v>
      </c>
      <c r="CB189">
        <v>70</v>
      </c>
      <c r="CC189">
        <v>50</v>
      </c>
      <c r="CD189">
        <v>52</v>
      </c>
      <c r="CE189">
        <v>51</v>
      </c>
      <c r="CF189">
        <v>55</v>
      </c>
      <c r="CG189">
        <v>3</v>
      </c>
      <c r="CH189">
        <v>20</v>
      </c>
      <c r="CI189" t="s">
        <v>210</v>
      </c>
      <c r="CJ189" t="s">
        <v>211</v>
      </c>
      <c r="CK189" t="s">
        <v>212</v>
      </c>
      <c r="CL189">
        <v>1</v>
      </c>
      <c r="CM189">
        <v>2</v>
      </c>
      <c r="CS189">
        <v>1</v>
      </c>
      <c r="CT189">
        <v>3.8</v>
      </c>
      <c r="CU189">
        <v>34</v>
      </c>
      <c r="CV189">
        <v>50</v>
      </c>
      <c r="CW189">
        <v>3</v>
      </c>
      <c r="CX189">
        <v>0.99241494570118105</v>
      </c>
      <c r="CY189">
        <v>0.60495813001544196</v>
      </c>
      <c r="CZ189">
        <v>0.70328996401096</v>
      </c>
      <c r="DB189">
        <v>0</v>
      </c>
      <c r="DC189">
        <v>0</v>
      </c>
      <c r="DD189">
        <v>50</v>
      </c>
      <c r="DE189">
        <v>50</v>
      </c>
      <c r="DF189">
        <v>86</v>
      </c>
      <c r="DG189">
        <v>51</v>
      </c>
      <c r="DH189">
        <v>26</v>
      </c>
      <c r="DI189">
        <v>35</v>
      </c>
      <c r="DJ189">
        <v>55</v>
      </c>
      <c r="DK189">
        <v>42</v>
      </c>
      <c r="DL189">
        <v>0</v>
      </c>
      <c r="DM189">
        <v>1</v>
      </c>
      <c r="DN189">
        <v>0</v>
      </c>
      <c r="DO189">
        <v>1</v>
      </c>
      <c r="DP189">
        <v>94</v>
      </c>
      <c r="GD189">
        <v>0</v>
      </c>
      <c r="GE189">
        <v>1</v>
      </c>
      <c r="GF189">
        <v>1</v>
      </c>
      <c r="GG189">
        <v>94</v>
      </c>
      <c r="GI189" t="s">
        <v>230</v>
      </c>
      <c r="GJ189">
        <v>511</v>
      </c>
      <c r="GK189">
        <v>0</v>
      </c>
      <c r="GL189">
        <v>0</v>
      </c>
      <c r="GM189">
        <v>0</v>
      </c>
      <c r="GN189">
        <v>1</v>
      </c>
      <c r="GO189">
        <v>1</v>
      </c>
    </row>
    <row r="190" spans="1:197" x14ac:dyDescent="0.25">
      <c r="L190">
        <f t="shared" si="2"/>
        <v>0</v>
      </c>
    </row>
    <row r="191" spans="1:197" x14ac:dyDescent="0.25">
      <c r="A191">
        <v>95</v>
      </c>
      <c r="B191" t="s">
        <v>505</v>
      </c>
      <c r="D191">
        <v>1</v>
      </c>
      <c r="E191">
        <v>58</v>
      </c>
      <c r="F191">
        <v>57</v>
      </c>
      <c r="G191" t="s">
        <v>198</v>
      </c>
      <c r="H191" t="s">
        <v>199</v>
      </c>
      <c r="I191" t="s">
        <v>506</v>
      </c>
      <c r="J191">
        <v>1</v>
      </c>
      <c r="L191">
        <f t="shared" si="2"/>
        <v>0</v>
      </c>
      <c r="M191">
        <v>0</v>
      </c>
      <c r="N191">
        <v>1</v>
      </c>
      <c r="O191" t="s">
        <v>201</v>
      </c>
      <c r="T191">
        <v>0</v>
      </c>
      <c r="U191">
        <v>0.01</v>
      </c>
      <c r="V191" t="s">
        <v>202</v>
      </c>
      <c r="W191">
        <v>1</v>
      </c>
      <c r="X191">
        <v>95</v>
      </c>
      <c r="Z191">
        <v>1</v>
      </c>
      <c r="AA191">
        <v>1</v>
      </c>
      <c r="AB191" t="s">
        <v>507</v>
      </c>
      <c r="AC191">
        <v>0</v>
      </c>
      <c r="AD191">
        <v>1</v>
      </c>
      <c r="AE191">
        <v>1</v>
      </c>
      <c r="AF191">
        <v>95</v>
      </c>
      <c r="AH191">
        <v>99</v>
      </c>
      <c r="AI191">
        <v>78</v>
      </c>
      <c r="AJ191">
        <v>9</v>
      </c>
      <c r="AO191">
        <v>1</v>
      </c>
      <c r="AP191">
        <v>2</v>
      </c>
      <c r="AQ191" t="s">
        <v>208</v>
      </c>
      <c r="AR191">
        <v>0</v>
      </c>
      <c r="AS191">
        <v>1</v>
      </c>
      <c r="AT191">
        <v>1</v>
      </c>
      <c r="AU191">
        <v>2</v>
      </c>
      <c r="AZ191">
        <v>55</v>
      </c>
      <c r="BD191">
        <v>52</v>
      </c>
      <c r="BE191">
        <v>45</v>
      </c>
      <c r="BF191">
        <v>0.175186114133248</v>
      </c>
      <c r="BG191">
        <v>9.8848183200511794E-2</v>
      </c>
      <c r="BI191">
        <v>1</v>
      </c>
      <c r="BT191" t="s">
        <v>221</v>
      </c>
      <c r="BU191">
        <v>100</v>
      </c>
      <c r="CS191">
        <v>1</v>
      </c>
      <c r="CT191">
        <v>0</v>
      </c>
      <c r="CU191">
        <v>34</v>
      </c>
      <c r="CV191">
        <v>50</v>
      </c>
      <c r="CW191">
        <v>3</v>
      </c>
      <c r="CX191">
        <v>0.99241494570118105</v>
      </c>
      <c r="CY191">
        <v>0.60495813001544196</v>
      </c>
      <c r="CZ191">
        <v>0.70328996401096</v>
      </c>
      <c r="DB191">
        <v>0</v>
      </c>
      <c r="DC191">
        <v>0</v>
      </c>
      <c r="DD191">
        <v>50</v>
      </c>
      <c r="DE191">
        <v>50</v>
      </c>
      <c r="DF191">
        <v>86</v>
      </c>
      <c r="DG191">
        <v>51</v>
      </c>
      <c r="DH191">
        <v>26</v>
      </c>
      <c r="DI191">
        <v>35</v>
      </c>
      <c r="DJ191">
        <v>55</v>
      </c>
      <c r="DK191">
        <v>42</v>
      </c>
      <c r="DL191">
        <v>0</v>
      </c>
      <c r="DM191">
        <v>1</v>
      </c>
      <c r="DN191">
        <v>0</v>
      </c>
      <c r="DO191">
        <v>1</v>
      </c>
      <c r="DP191">
        <v>95</v>
      </c>
      <c r="GD191">
        <v>0</v>
      </c>
      <c r="GE191">
        <v>1</v>
      </c>
      <c r="GF191">
        <v>1</v>
      </c>
      <c r="GG191">
        <v>95</v>
      </c>
      <c r="GI191" t="s">
        <v>204</v>
      </c>
      <c r="GJ191">
        <v>120</v>
      </c>
      <c r="GK191">
        <v>1</v>
      </c>
      <c r="GL191">
        <v>8</v>
      </c>
      <c r="GM191">
        <v>0</v>
      </c>
      <c r="GN191">
        <v>1</v>
      </c>
      <c r="GO191">
        <v>1</v>
      </c>
    </row>
    <row r="192" spans="1:197" x14ac:dyDescent="0.25">
      <c r="L192">
        <f t="shared" si="2"/>
        <v>0</v>
      </c>
    </row>
    <row r="193" spans="1:197" x14ac:dyDescent="0.25">
      <c r="A193">
        <v>96</v>
      </c>
      <c r="B193" t="s">
        <v>508</v>
      </c>
      <c r="D193">
        <v>1</v>
      </c>
      <c r="E193">
        <v>58</v>
      </c>
      <c r="F193">
        <v>57</v>
      </c>
      <c r="G193" t="s">
        <v>198</v>
      </c>
      <c r="H193" t="s">
        <v>199</v>
      </c>
      <c r="I193" t="s">
        <v>509</v>
      </c>
      <c r="J193">
        <v>1</v>
      </c>
      <c r="L193">
        <f t="shared" si="2"/>
        <v>1</v>
      </c>
      <c r="M193">
        <v>4.43</v>
      </c>
      <c r="N193">
        <v>5.43</v>
      </c>
      <c r="O193" t="s">
        <v>201</v>
      </c>
      <c r="T193">
        <v>0</v>
      </c>
      <c r="U193">
        <v>0.01</v>
      </c>
      <c r="V193" t="s">
        <v>202</v>
      </c>
      <c r="W193">
        <v>1</v>
      </c>
      <c r="X193">
        <v>96</v>
      </c>
      <c r="Z193">
        <v>1</v>
      </c>
      <c r="AA193">
        <v>1</v>
      </c>
      <c r="AB193" t="s">
        <v>510</v>
      </c>
      <c r="AC193">
        <v>0</v>
      </c>
      <c r="AD193">
        <v>1</v>
      </c>
      <c r="AE193">
        <v>1</v>
      </c>
      <c r="AF193">
        <v>96</v>
      </c>
      <c r="AH193">
        <v>99</v>
      </c>
      <c r="AI193">
        <v>36</v>
      </c>
      <c r="AJ193">
        <v>9</v>
      </c>
      <c r="AN193">
        <v>0</v>
      </c>
      <c r="AP193">
        <v>1</v>
      </c>
      <c r="AQ193" t="s">
        <v>208</v>
      </c>
      <c r="AR193">
        <v>0</v>
      </c>
      <c r="AS193">
        <v>1</v>
      </c>
      <c r="AT193">
        <v>1</v>
      </c>
      <c r="AU193">
        <v>3</v>
      </c>
      <c r="AY193">
        <v>47</v>
      </c>
      <c r="AZ193">
        <v>48</v>
      </c>
      <c r="BA193">
        <v>52</v>
      </c>
      <c r="BB193">
        <v>2</v>
      </c>
      <c r="BC193">
        <v>1</v>
      </c>
      <c r="BD193">
        <v>53</v>
      </c>
      <c r="BE193">
        <v>16</v>
      </c>
      <c r="BF193">
        <v>0.81457149872201295</v>
      </c>
      <c r="BG193">
        <v>0.82514548812492605</v>
      </c>
      <c r="BH193">
        <v>0.43576615346855702</v>
      </c>
      <c r="BI193">
        <v>0</v>
      </c>
      <c r="BJ193">
        <v>4</v>
      </c>
      <c r="BK193" s="1">
        <v>2</v>
      </c>
      <c r="BM193" s="1">
        <v>0</v>
      </c>
      <c r="BN193">
        <v>2</v>
      </c>
      <c r="BP193">
        <v>2</v>
      </c>
      <c r="BQ193">
        <v>61</v>
      </c>
      <c r="BT193" t="s">
        <v>209</v>
      </c>
      <c r="BU193">
        <v>30</v>
      </c>
      <c r="BV193">
        <v>2</v>
      </c>
      <c r="CA193">
        <v>1</v>
      </c>
      <c r="CB193">
        <v>36</v>
      </c>
      <c r="CC193">
        <v>41</v>
      </c>
      <c r="CD193">
        <v>48</v>
      </c>
      <c r="CE193">
        <v>52</v>
      </c>
      <c r="CF193">
        <v>47</v>
      </c>
      <c r="CG193">
        <v>4</v>
      </c>
      <c r="CH193">
        <v>20</v>
      </c>
      <c r="CI193" t="s">
        <v>210</v>
      </c>
      <c r="CJ193" t="s">
        <v>211</v>
      </c>
      <c r="CK193" t="s">
        <v>212</v>
      </c>
      <c r="CL193">
        <v>1</v>
      </c>
      <c r="CM193">
        <v>2</v>
      </c>
      <c r="CS193">
        <v>1</v>
      </c>
      <c r="CT193">
        <v>4.43</v>
      </c>
      <c r="CU193">
        <v>32</v>
      </c>
      <c r="CV193">
        <v>41</v>
      </c>
      <c r="CW193">
        <v>3</v>
      </c>
      <c r="CX193">
        <v>3.0033063919734902E-2</v>
      </c>
      <c r="CY193">
        <v>0.297637910667709</v>
      </c>
      <c r="CZ193">
        <v>0.91142754730671804</v>
      </c>
      <c r="DB193">
        <v>61</v>
      </c>
      <c r="DC193">
        <v>50</v>
      </c>
      <c r="DD193">
        <v>50</v>
      </c>
      <c r="DE193">
        <v>50</v>
      </c>
      <c r="DF193">
        <v>59</v>
      </c>
      <c r="DG193">
        <v>59</v>
      </c>
      <c r="DH193">
        <v>23</v>
      </c>
      <c r="DI193">
        <v>54</v>
      </c>
      <c r="DJ193">
        <v>54</v>
      </c>
      <c r="DK193">
        <v>1</v>
      </c>
      <c r="DL193">
        <v>0</v>
      </c>
      <c r="DM193">
        <v>0</v>
      </c>
      <c r="DN193">
        <v>0</v>
      </c>
      <c r="DO193">
        <v>1</v>
      </c>
      <c r="DP193">
        <v>96</v>
      </c>
      <c r="GD193">
        <v>0</v>
      </c>
      <c r="GE193">
        <v>1</v>
      </c>
      <c r="GF193">
        <v>1</v>
      </c>
      <c r="GG193">
        <v>96</v>
      </c>
      <c r="GI193" t="s">
        <v>344</v>
      </c>
      <c r="GJ193">
        <v>666</v>
      </c>
      <c r="GK193">
        <v>0</v>
      </c>
      <c r="GL193">
        <v>0</v>
      </c>
      <c r="GM193">
        <v>0</v>
      </c>
      <c r="GN193">
        <v>1</v>
      </c>
      <c r="GO193">
        <v>1</v>
      </c>
    </row>
    <row r="194" spans="1:197" x14ac:dyDescent="0.25">
      <c r="L194">
        <f t="shared" si="2"/>
        <v>0</v>
      </c>
    </row>
    <row r="195" spans="1:197" x14ac:dyDescent="0.25">
      <c r="A195">
        <v>97</v>
      </c>
      <c r="B195" t="s">
        <v>511</v>
      </c>
      <c r="D195">
        <v>1</v>
      </c>
      <c r="E195">
        <v>58</v>
      </c>
      <c r="F195">
        <v>57</v>
      </c>
      <c r="G195" t="s">
        <v>198</v>
      </c>
      <c r="H195" t="s">
        <v>199</v>
      </c>
      <c r="I195" t="s">
        <v>512</v>
      </c>
      <c r="J195">
        <v>1</v>
      </c>
      <c r="L195">
        <f t="shared" si="2"/>
        <v>1</v>
      </c>
      <c r="M195">
        <v>1.92</v>
      </c>
      <c r="N195">
        <v>2.92</v>
      </c>
      <c r="O195" t="s">
        <v>201</v>
      </c>
      <c r="T195">
        <v>0</v>
      </c>
      <c r="U195">
        <v>0.01</v>
      </c>
      <c r="V195" t="s">
        <v>202</v>
      </c>
      <c r="W195">
        <v>1</v>
      </c>
      <c r="X195">
        <v>97</v>
      </c>
      <c r="Z195">
        <v>1</v>
      </c>
      <c r="AA195">
        <v>1</v>
      </c>
      <c r="AB195" t="s">
        <v>513</v>
      </c>
      <c r="AC195">
        <v>0</v>
      </c>
      <c r="AD195">
        <v>1</v>
      </c>
      <c r="AE195">
        <v>1</v>
      </c>
      <c r="AF195">
        <v>97</v>
      </c>
      <c r="AH195">
        <v>99</v>
      </c>
      <c r="AI195">
        <v>47</v>
      </c>
      <c r="AJ195">
        <v>9</v>
      </c>
      <c r="AO195">
        <v>0</v>
      </c>
      <c r="AP195">
        <v>2</v>
      </c>
      <c r="AQ195" t="s">
        <v>208</v>
      </c>
      <c r="AR195">
        <v>0</v>
      </c>
      <c r="AS195">
        <v>1</v>
      </c>
      <c r="AT195">
        <v>1</v>
      </c>
      <c r="AU195">
        <v>1</v>
      </c>
      <c r="AY195">
        <v>48</v>
      </c>
      <c r="AZ195">
        <v>55</v>
      </c>
      <c r="BA195">
        <v>46</v>
      </c>
      <c r="BB195">
        <v>8</v>
      </c>
      <c r="BC195">
        <v>13</v>
      </c>
      <c r="BD195">
        <v>48</v>
      </c>
      <c r="BE195">
        <v>13</v>
      </c>
      <c r="BF195">
        <v>0.53095979086645595</v>
      </c>
      <c r="BG195">
        <v>0.185364209470265</v>
      </c>
      <c r="BH195">
        <v>0.39889677170450699</v>
      </c>
      <c r="BI195">
        <v>0</v>
      </c>
      <c r="BJ195">
        <v>3</v>
      </c>
      <c r="BK195" s="1">
        <v>2</v>
      </c>
      <c r="BM195" s="1">
        <v>0</v>
      </c>
      <c r="BN195">
        <v>3</v>
      </c>
      <c r="BO195">
        <v>0</v>
      </c>
      <c r="BQ195">
        <v>61</v>
      </c>
      <c r="BT195" t="s">
        <v>221</v>
      </c>
      <c r="BU195">
        <v>39</v>
      </c>
      <c r="BV195">
        <v>5</v>
      </c>
      <c r="CA195">
        <v>1</v>
      </c>
      <c r="CB195">
        <v>47</v>
      </c>
      <c r="CC195">
        <v>36</v>
      </c>
      <c r="CD195">
        <v>55</v>
      </c>
      <c r="CE195">
        <v>46</v>
      </c>
      <c r="CF195">
        <v>48</v>
      </c>
      <c r="CG195">
        <v>3</v>
      </c>
      <c r="CH195">
        <v>20</v>
      </c>
      <c r="CI195" t="s">
        <v>210</v>
      </c>
      <c r="CJ195" t="s">
        <v>211</v>
      </c>
      <c r="CK195" t="s">
        <v>212</v>
      </c>
      <c r="CL195">
        <v>1</v>
      </c>
      <c r="CM195">
        <v>2</v>
      </c>
      <c r="CS195">
        <v>0</v>
      </c>
      <c r="CT195">
        <v>1.92</v>
      </c>
      <c r="CU195">
        <v>33</v>
      </c>
      <c r="CV195">
        <v>36</v>
      </c>
      <c r="CW195">
        <v>3</v>
      </c>
      <c r="CX195">
        <v>0.13895764732635801</v>
      </c>
      <c r="CY195">
        <v>0.85466062959738498</v>
      </c>
      <c r="CZ195">
        <v>0.56909316351614303</v>
      </c>
      <c r="DB195">
        <v>61</v>
      </c>
      <c r="DC195">
        <v>25</v>
      </c>
      <c r="DD195">
        <v>50</v>
      </c>
      <c r="DE195">
        <v>0</v>
      </c>
      <c r="DF195">
        <v>51</v>
      </c>
      <c r="DG195">
        <v>51</v>
      </c>
      <c r="DH195">
        <v>7</v>
      </c>
      <c r="DI195">
        <v>90</v>
      </c>
      <c r="DJ195">
        <v>55</v>
      </c>
      <c r="DK195">
        <v>54</v>
      </c>
      <c r="DL195">
        <v>0</v>
      </c>
      <c r="DM195">
        <v>0</v>
      </c>
      <c r="DN195">
        <v>0</v>
      </c>
      <c r="DO195">
        <v>1</v>
      </c>
      <c r="DP195">
        <v>97</v>
      </c>
      <c r="GD195">
        <v>0</v>
      </c>
      <c r="GE195">
        <v>1</v>
      </c>
      <c r="GF195">
        <v>1</v>
      </c>
      <c r="GG195">
        <v>97</v>
      </c>
      <c r="GI195" t="s">
        <v>238</v>
      </c>
      <c r="GJ195">
        <v>273</v>
      </c>
      <c r="GK195">
        <v>0</v>
      </c>
      <c r="GL195">
        <v>0</v>
      </c>
      <c r="GM195">
        <v>0</v>
      </c>
      <c r="GN195">
        <v>1</v>
      </c>
      <c r="GO195">
        <v>1</v>
      </c>
    </row>
    <row r="196" spans="1:197" x14ac:dyDescent="0.25">
      <c r="L196">
        <f t="shared" ref="L196:L259" si="3">IF(M196&lt;1,0,1)</f>
        <v>0</v>
      </c>
    </row>
    <row r="197" spans="1:197" x14ac:dyDescent="0.25">
      <c r="A197">
        <v>98</v>
      </c>
      <c r="B197" t="s">
        <v>514</v>
      </c>
      <c r="D197">
        <v>1</v>
      </c>
      <c r="E197">
        <v>58</v>
      </c>
      <c r="F197">
        <v>57</v>
      </c>
      <c r="G197" t="s">
        <v>198</v>
      </c>
      <c r="H197" t="s">
        <v>199</v>
      </c>
      <c r="I197" t="s">
        <v>515</v>
      </c>
      <c r="J197">
        <v>1</v>
      </c>
      <c r="L197">
        <f t="shared" si="3"/>
        <v>1</v>
      </c>
      <c r="M197">
        <v>1.63</v>
      </c>
      <c r="N197">
        <v>2.63</v>
      </c>
      <c r="O197" t="s">
        <v>201</v>
      </c>
      <c r="T197">
        <v>0</v>
      </c>
      <c r="U197">
        <v>0.01</v>
      </c>
      <c r="V197" t="s">
        <v>202</v>
      </c>
      <c r="W197">
        <v>1</v>
      </c>
      <c r="X197">
        <v>98</v>
      </c>
      <c r="Z197">
        <v>1</v>
      </c>
      <c r="AA197">
        <v>1</v>
      </c>
      <c r="AB197" t="s">
        <v>516</v>
      </c>
      <c r="AC197">
        <v>0</v>
      </c>
      <c r="AD197">
        <v>1</v>
      </c>
      <c r="AE197">
        <v>1</v>
      </c>
      <c r="AF197">
        <v>98</v>
      </c>
      <c r="AH197">
        <v>99</v>
      </c>
      <c r="AI197">
        <v>67</v>
      </c>
      <c r="AJ197">
        <v>9</v>
      </c>
      <c r="AN197">
        <v>0</v>
      </c>
      <c r="AP197">
        <v>1</v>
      </c>
      <c r="AQ197" t="s">
        <v>208</v>
      </c>
      <c r="AR197">
        <v>0</v>
      </c>
      <c r="AS197">
        <v>1</v>
      </c>
      <c r="AT197">
        <v>1</v>
      </c>
      <c r="AU197">
        <v>2</v>
      </c>
      <c r="AY197">
        <v>53</v>
      </c>
      <c r="AZ197">
        <v>48</v>
      </c>
      <c r="BA197">
        <v>49</v>
      </c>
      <c r="BB197">
        <v>1</v>
      </c>
      <c r="BC197">
        <v>59</v>
      </c>
      <c r="BD197">
        <v>50</v>
      </c>
      <c r="BE197">
        <v>9</v>
      </c>
      <c r="BF197">
        <v>0.93723614628199103</v>
      </c>
      <c r="BG197">
        <v>0.72646850805577301</v>
      </c>
      <c r="BH197">
        <v>0.88624780287888105</v>
      </c>
      <c r="BI197">
        <v>0</v>
      </c>
      <c r="BJ197">
        <v>3</v>
      </c>
      <c r="BK197" s="1">
        <v>2</v>
      </c>
      <c r="BM197" s="1">
        <v>0</v>
      </c>
      <c r="BN197">
        <v>3</v>
      </c>
      <c r="BO197">
        <v>0</v>
      </c>
      <c r="BQ197">
        <v>61</v>
      </c>
      <c r="BT197" t="s">
        <v>209</v>
      </c>
      <c r="BU197">
        <v>30</v>
      </c>
      <c r="BV197">
        <v>7</v>
      </c>
      <c r="CA197">
        <v>1</v>
      </c>
      <c r="CB197">
        <v>67</v>
      </c>
      <c r="CC197">
        <v>36</v>
      </c>
      <c r="CD197">
        <v>48</v>
      </c>
      <c r="CE197">
        <v>49</v>
      </c>
      <c r="CF197">
        <v>53</v>
      </c>
      <c r="CG197">
        <v>3</v>
      </c>
      <c r="CH197">
        <v>20</v>
      </c>
      <c r="CI197" t="s">
        <v>210</v>
      </c>
      <c r="CJ197" t="s">
        <v>211</v>
      </c>
      <c r="CK197" t="s">
        <v>212</v>
      </c>
      <c r="CL197">
        <v>1</v>
      </c>
      <c r="CM197">
        <v>2</v>
      </c>
      <c r="CS197">
        <v>0</v>
      </c>
      <c r="CT197">
        <v>1.63</v>
      </c>
      <c r="CU197">
        <v>33</v>
      </c>
      <c r="CV197">
        <v>36</v>
      </c>
      <c r="CW197">
        <v>3</v>
      </c>
      <c r="CX197">
        <v>0.13895764732635801</v>
      </c>
      <c r="CY197">
        <v>0.85466062959738498</v>
      </c>
      <c r="CZ197">
        <v>0.56909316351614303</v>
      </c>
      <c r="DB197">
        <v>61</v>
      </c>
      <c r="DC197">
        <v>25</v>
      </c>
      <c r="DD197">
        <v>50</v>
      </c>
      <c r="DE197">
        <v>0</v>
      </c>
      <c r="DF197">
        <v>51</v>
      </c>
      <c r="DG197">
        <v>51</v>
      </c>
      <c r="DH197">
        <v>7</v>
      </c>
      <c r="DI197">
        <v>90</v>
      </c>
      <c r="DJ197">
        <v>55</v>
      </c>
      <c r="DK197">
        <v>54</v>
      </c>
      <c r="DL197">
        <v>0</v>
      </c>
      <c r="DM197">
        <v>0</v>
      </c>
      <c r="DN197">
        <v>0</v>
      </c>
      <c r="DO197">
        <v>1</v>
      </c>
      <c r="DP197">
        <v>98</v>
      </c>
      <c r="GD197">
        <v>0</v>
      </c>
      <c r="GE197">
        <v>1</v>
      </c>
      <c r="GF197">
        <v>1</v>
      </c>
      <c r="GG197">
        <v>98</v>
      </c>
      <c r="GI197" t="s">
        <v>325</v>
      </c>
      <c r="GJ197">
        <v>395</v>
      </c>
      <c r="GK197">
        <v>0</v>
      </c>
      <c r="GL197">
        <v>0</v>
      </c>
      <c r="GM197">
        <v>0</v>
      </c>
      <c r="GN197">
        <v>1</v>
      </c>
      <c r="GO197">
        <v>1</v>
      </c>
    </row>
    <row r="198" spans="1:197" x14ac:dyDescent="0.25">
      <c r="L198">
        <f t="shared" si="3"/>
        <v>0</v>
      </c>
    </row>
    <row r="199" spans="1:197" x14ac:dyDescent="0.25">
      <c r="A199">
        <v>99</v>
      </c>
      <c r="B199" t="s">
        <v>517</v>
      </c>
      <c r="D199">
        <v>1</v>
      </c>
      <c r="E199">
        <v>58</v>
      </c>
      <c r="F199">
        <v>57</v>
      </c>
      <c r="G199" t="s">
        <v>198</v>
      </c>
      <c r="H199" t="s">
        <v>199</v>
      </c>
      <c r="I199" t="s">
        <v>518</v>
      </c>
      <c r="J199">
        <v>1</v>
      </c>
      <c r="L199">
        <f t="shared" si="3"/>
        <v>1</v>
      </c>
      <c r="M199">
        <v>2.13</v>
      </c>
      <c r="N199">
        <v>3.13</v>
      </c>
      <c r="O199" t="s">
        <v>201</v>
      </c>
      <c r="T199">
        <v>0</v>
      </c>
      <c r="U199">
        <v>0.01</v>
      </c>
      <c r="V199" t="s">
        <v>202</v>
      </c>
      <c r="W199">
        <v>1</v>
      </c>
      <c r="X199">
        <v>99</v>
      </c>
      <c r="Z199">
        <v>1</v>
      </c>
      <c r="AA199">
        <v>1</v>
      </c>
      <c r="AB199" t="s">
        <v>519</v>
      </c>
      <c r="AC199">
        <v>0</v>
      </c>
      <c r="AD199">
        <v>1</v>
      </c>
      <c r="AE199">
        <v>1</v>
      </c>
      <c r="AF199">
        <v>99</v>
      </c>
      <c r="AH199">
        <v>99</v>
      </c>
      <c r="AI199">
        <v>17</v>
      </c>
      <c r="AJ199">
        <v>9</v>
      </c>
      <c r="AN199">
        <v>0</v>
      </c>
      <c r="AP199">
        <v>1</v>
      </c>
      <c r="AQ199" t="s">
        <v>208</v>
      </c>
      <c r="AR199">
        <v>0</v>
      </c>
      <c r="AS199">
        <v>1</v>
      </c>
      <c r="AT199">
        <v>1</v>
      </c>
      <c r="AU199">
        <v>3</v>
      </c>
      <c r="AY199">
        <v>52</v>
      </c>
      <c r="AZ199">
        <v>50</v>
      </c>
      <c r="BA199">
        <v>49</v>
      </c>
      <c r="BB199">
        <v>6</v>
      </c>
      <c r="BC199">
        <v>100</v>
      </c>
      <c r="BD199">
        <v>55</v>
      </c>
      <c r="BE199">
        <v>87</v>
      </c>
      <c r="BF199">
        <v>0.66662821361013602</v>
      </c>
      <c r="BG199">
        <v>0.31711267548086097</v>
      </c>
      <c r="BH199">
        <v>9.0930329843898705E-2</v>
      </c>
      <c r="BI199">
        <v>0</v>
      </c>
      <c r="BJ199">
        <v>3</v>
      </c>
      <c r="BK199" s="1">
        <v>2</v>
      </c>
      <c r="BM199" s="1">
        <v>0</v>
      </c>
      <c r="BN199">
        <v>3</v>
      </c>
      <c r="BO199">
        <v>0</v>
      </c>
      <c r="BQ199">
        <v>61</v>
      </c>
      <c r="BT199" t="s">
        <v>209</v>
      </c>
      <c r="BU199">
        <v>30</v>
      </c>
      <c r="BV199">
        <v>5</v>
      </c>
      <c r="CA199">
        <v>1</v>
      </c>
      <c r="CB199">
        <v>17</v>
      </c>
      <c r="CC199">
        <v>36</v>
      </c>
      <c r="CD199">
        <v>50</v>
      </c>
      <c r="CE199">
        <v>49</v>
      </c>
      <c r="CF199">
        <v>52</v>
      </c>
      <c r="CG199">
        <v>3</v>
      </c>
      <c r="CH199">
        <v>20</v>
      </c>
      <c r="CI199" t="s">
        <v>210</v>
      </c>
      <c r="CJ199" t="s">
        <v>211</v>
      </c>
      <c r="CK199" t="s">
        <v>212</v>
      </c>
      <c r="CL199">
        <v>1</v>
      </c>
      <c r="CM199">
        <v>2</v>
      </c>
      <c r="CS199">
        <v>0</v>
      </c>
      <c r="CT199">
        <v>2.13</v>
      </c>
      <c r="CU199">
        <v>33</v>
      </c>
      <c r="CV199">
        <v>36</v>
      </c>
      <c r="CW199">
        <v>3</v>
      </c>
      <c r="CX199">
        <v>0.13895764732635801</v>
      </c>
      <c r="CY199">
        <v>0.85466062959738498</v>
      </c>
      <c r="CZ199">
        <v>0.56909316351614303</v>
      </c>
      <c r="DB199">
        <v>61</v>
      </c>
      <c r="DC199">
        <v>25</v>
      </c>
      <c r="DD199">
        <v>50</v>
      </c>
      <c r="DE199">
        <v>0</v>
      </c>
      <c r="DF199">
        <v>51</v>
      </c>
      <c r="DG199">
        <v>51</v>
      </c>
      <c r="DH199">
        <v>7</v>
      </c>
      <c r="DI199">
        <v>90</v>
      </c>
      <c r="DJ199">
        <v>55</v>
      </c>
      <c r="DK199">
        <v>54</v>
      </c>
      <c r="DL199">
        <v>0</v>
      </c>
      <c r="DM199">
        <v>0</v>
      </c>
      <c r="DN199">
        <v>0</v>
      </c>
      <c r="DO199">
        <v>1</v>
      </c>
      <c r="DP199">
        <v>99</v>
      </c>
      <c r="GD199">
        <v>0</v>
      </c>
      <c r="GE199">
        <v>1</v>
      </c>
      <c r="GF199">
        <v>1</v>
      </c>
      <c r="GG199">
        <v>99</v>
      </c>
      <c r="GI199" t="s">
        <v>325</v>
      </c>
      <c r="GJ199">
        <v>200</v>
      </c>
      <c r="GK199">
        <v>0</v>
      </c>
      <c r="GL199">
        <v>0</v>
      </c>
      <c r="GM199">
        <v>0</v>
      </c>
      <c r="GN199">
        <v>1</v>
      </c>
      <c r="GO199">
        <v>1</v>
      </c>
    </row>
    <row r="200" spans="1:197" x14ac:dyDescent="0.25">
      <c r="L200">
        <f t="shared" si="3"/>
        <v>0</v>
      </c>
    </row>
    <row r="201" spans="1:197" x14ac:dyDescent="0.25">
      <c r="A201">
        <v>100</v>
      </c>
      <c r="B201" t="s">
        <v>520</v>
      </c>
      <c r="D201">
        <v>1</v>
      </c>
      <c r="E201">
        <v>58</v>
      </c>
      <c r="F201">
        <v>57</v>
      </c>
      <c r="G201" t="s">
        <v>198</v>
      </c>
      <c r="H201" t="s">
        <v>199</v>
      </c>
      <c r="I201" t="s">
        <v>521</v>
      </c>
      <c r="J201">
        <v>1</v>
      </c>
      <c r="L201">
        <f t="shared" si="3"/>
        <v>1</v>
      </c>
      <c r="M201">
        <v>1.99</v>
      </c>
      <c r="N201">
        <v>2.99</v>
      </c>
      <c r="O201" t="s">
        <v>201</v>
      </c>
      <c r="T201">
        <v>0</v>
      </c>
      <c r="U201">
        <v>0.01</v>
      </c>
      <c r="V201" t="s">
        <v>202</v>
      </c>
      <c r="W201">
        <v>1</v>
      </c>
      <c r="X201">
        <v>100</v>
      </c>
      <c r="Z201">
        <v>1</v>
      </c>
      <c r="AA201">
        <v>1</v>
      </c>
      <c r="AB201" t="s">
        <v>522</v>
      </c>
      <c r="AC201">
        <v>0</v>
      </c>
      <c r="AD201">
        <v>1</v>
      </c>
      <c r="AE201">
        <v>1</v>
      </c>
      <c r="AF201">
        <v>100</v>
      </c>
      <c r="AH201">
        <v>99</v>
      </c>
      <c r="AI201">
        <v>81</v>
      </c>
      <c r="AJ201">
        <v>9</v>
      </c>
      <c r="AN201">
        <v>0</v>
      </c>
      <c r="AP201">
        <v>1</v>
      </c>
      <c r="AQ201" t="s">
        <v>208</v>
      </c>
      <c r="AR201">
        <v>0</v>
      </c>
      <c r="AS201">
        <v>1</v>
      </c>
      <c r="AT201">
        <v>1</v>
      </c>
      <c r="AU201">
        <v>1</v>
      </c>
      <c r="AY201">
        <v>53</v>
      </c>
      <c r="AZ201">
        <v>55</v>
      </c>
      <c r="BA201">
        <v>48</v>
      </c>
      <c r="BB201">
        <v>1</v>
      </c>
      <c r="BC201">
        <v>15</v>
      </c>
      <c r="BD201">
        <v>47</v>
      </c>
      <c r="BE201">
        <v>73</v>
      </c>
      <c r="BF201">
        <v>0.660951924771217</v>
      </c>
      <c r="BG201">
        <v>0.63626647042800399</v>
      </c>
      <c r="BH201">
        <v>0.121289130798359</v>
      </c>
      <c r="BI201">
        <v>0</v>
      </c>
      <c r="BJ201">
        <v>2</v>
      </c>
      <c r="BK201" s="1">
        <v>2</v>
      </c>
      <c r="BM201" s="1">
        <v>0</v>
      </c>
      <c r="BN201">
        <v>2</v>
      </c>
      <c r="BP201">
        <v>2</v>
      </c>
      <c r="BQ201">
        <v>61</v>
      </c>
      <c r="BT201" t="s">
        <v>209</v>
      </c>
      <c r="BU201">
        <v>30</v>
      </c>
      <c r="BV201">
        <v>6</v>
      </c>
      <c r="CA201">
        <v>1</v>
      </c>
      <c r="CB201">
        <v>81</v>
      </c>
      <c r="CC201">
        <v>36</v>
      </c>
      <c r="CD201">
        <v>55</v>
      </c>
      <c r="CE201">
        <v>48</v>
      </c>
      <c r="CF201">
        <v>53</v>
      </c>
      <c r="CG201">
        <v>2</v>
      </c>
      <c r="CH201">
        <v>20</v>
      </c>
      <c r="CI201" t="s">
        <v>210</v>
      </c>
      <c r="CJ201" t="s">
        <v>211</v>
      </c>
      <c r="CK201" t="s">
        <v>212</v>
      </c>
      <c r="CL201">
        <v>1</v>
      </c>
      <c r="CM201">
        <v>2</v>
      </c>
      <c r="CS201">
        <v>1</v>
      </c>
      <c r="CT201">
        <v>1.99</v>
      </c>
      <c r="CU201">
        <v>35</v>
      </c>
      <c r="CV201">
        <v>36</v>
      </c>
      <c r="CW201">
        <v>3</v>
      </c>
      <c r="CX201">
        <v>0.65675917638233305</v>
      </c>
      <c r="CY201">
        <v>0.196199743451382</v>
      </c>
      <c r="CZ201">
        <v>0.28319986551141701</v>
      </c>
      <c r="DB201">
        <v>61</v>
      </c>
      <c r="DC201">
        <v>100</v>
      </c>
      <c r="DD201">
        <v>50</v>
      </c>
      <c r="DE201">
        <v>25</v>
      </c>
      <c r="DF201">
        <v>69</v>
      </c>
      <c r="DG201">
        <v>63</v>
      </c>
      <c r="DH201">
        <v>65</v>
      </c>
      <c r="DI201">
        <v>55</v>
      </c>
      <c r="DJ201">
        <v>45</v>
      </c>
      <c r="DK201">
        <v>30</v>
      </c>
      <c r="DL201">
        <v>0</v>
      </c>
      <c r="DM201">
        <v>0</v>
      </c>
      <c r="DN201">
        <v>0</v>
      </c>
      <c r="DO201">
        <v>1</v>
      </c>
      <c r="DP201">
        <v>100</v>
      </c>
      <c r="GD201">
        <v>0</v>
      </c>
      <c r="GE201">
        <v>1</v>
      </c>
      <c r="GF201">
        <v>1</v>
      </c>
      <c r="GG201">
        <v>100</v>
      </c>
      <c r="GI201" t="s">
        <v>238</v>
      </c>
      <c r="GJ201">
        <v>624</v>
      </c>
      <c r="GK201">
        <v>0</v>
      </c>
      <c r="GL201">
        <v>0</v>
      </c>
      <c r="GM201">
        <v>0</v>
      </c>
      <c r="GN201">
        <v>1</v>
      </c>
      <c r="GO201">
        <v>1</v>
      </c>
    </row>
    <row r="202" spans="1:197" x14ac:dyDescent="0.25">
      <c r="L202">
        <f t="shared" si="3"/>
        <v>0</v>
      </c>
    </row>
    <row r="203" spans="1:197" x14ac:dyDescent="0.25">
      <c r="A203">
        <v>101</v>
      </c>
      <c r="B203" t="s">
        <v>523</v>
      </c>
      <c r="D203">
        <v>1</v>
      </c>
      <c r="E203">
        <v>58</v>
      </c>
      <c r="F203">
        <v>57</v>
      </c>
      <c r="G203" t="s">
        <v>198</v>
      </c>
      <c r="H203" t="s">
        <v>199</v>
      </c>
      <c r="I203" t="s">
        <v>524</v>
      </c>
      <c r="J203">
        <v>1</v>
      </c>
      <c r="L203">
        <f t="shared" si="3"/>
        <v>1</v>
      </c>
      <c r="M203">
        <v>4.0199999999999996</v>
      </c>
      <c r="N203">
        <v>5.0199999999999996</v>
      </c>
      <c r="O203" t="s">
        <v>201</v>
      </c>
      <c r="T203">
        <v>0</v>
      </c>
      <c r="U203">
        <v>0.01</v>
      </c>
      <c r="V203" t="s">
        <v>202</v>
      </c>
      <c r="W203">
        <v>1</v>
      </c>
      <c r="X203">
        <v>101</v>
      </c>
      <c r="Z203">
        <v>1</v>
      </c>
      <c r="AA203">
        <v>1</v>
      </c>
      <c r="AB203" t="s">
        <v>525</v>
      </c>
      <c r="AC203">
        <v>0</v>
      </c>
      <c r="AD203">
        <v>1</v>
      </c>
      <c r="AE203">
        <v>1</v>
      </c>
      <c r="AF203">
        <v>101</v>
      </c>
      <c r="AH203">
        <v>99</v>
      </c>
      <c r="AI203">
        <v>48</v>
      </c>
      <c r="AJ203">
        <v>9</v>
      </c>
      <c r="AO203">
        <v>1</v>
      </c>
      <c r="AP203">
        <v>2</v>
      </c>
      <c r="AQ203" t="s">
        <v>208</v>
      </c>
      <c r="AR203">
        <v>0</v>
      </c>
      <c r="AS203">
        <v>1</v>
      </c>
      <c r="AT203">
        <v>1</v>
      </c>
      <c r="AU203">
        <v>3</v>
      </c>
      <c r="AY203">
        <v>50</v>
      </c>
      <c r="AZ203">
        <v>52</v>
      </c>
      <c r="BA203">
        <v>47</v>
      </c>
      <c r="BB203">
        <v>9</v>
      </c>
      <c r="BC203">
        <v>18</v>
      </c>
      <c r="BD203">
        <v>55</v>
      </c>
      <c r="BE203">
        <v>78</v>
      </c>
      <c r="BF203">
        <v>0.47522440296644503</v>
      </c>
      <c r="BG203">
        <v>0.70936970610996597</v>
      </c>
      <c r="BH203">
        <v>0.32956186012546002</v>
      </c>
      <c r="BI203">
        <v>1</v>
      </c>
      <c r="BJ203">
        <v>3</v>
      </c>
      <c r="BK203" s="1">
        <v>2</v>
      </c>
      <c r="BM203" s="1">
        <v>0</v>
      </c>
      <c r="BN203">
        <v>3</v>
      </c>
      <c r="BO203">
        <v>1</v>
      </c>
      <c r="BQ203">
        <v>61</v>
      </c>
      <c r="BT203" t="s">
        <v>209</v>
      </c>
      <c r="BU203">
        <v>0</v>
      </c>
      <c r="BV203">
        <v>9</v>
      </c>
      <c r="CA203">
        <v>1</v>
      </c>
      <c r="CB203">
        <v>48</v>
      </c>
      <c r="CC203">
        <v>50</v>
      </c>
      <c r="CD203">
        <v>52</v>
      </c>
      <c r="CE203">
        <v>47</v>
      </c>
      <c r="CF203">
        <v>50</v>
      </c>
      <c r="CG203">
        <v>3</v>
      </c>
      <c r="CH203">
        <v>20</v>
      </c>
      <c r="CI203" t="s">
        <v>210</v>
      </c>
      <c r="CJ203" t="s">
        <v>211</v>
      </c>
      <c r="CK203" t="s">
        <v>212</v>
      </c>
      <c r="CL203">
        <v>1</v>
      </c>
      <c r="CM203">
        <v>2</v>
      </c>
      <c r="CS203">
        <v>1</v>
      </c>
      <c r="CT203">
        <v>4.0199999999999996</v>
      </c>
      <c r="CU203">
        <v>34</v>
      </c>
      <c r="CV203">
        <v>50</v>
      </c>
      <c r="CW203">
        <v>3</v>
      </c>
      <c r="CX203">
        <v>0.99241494570118105</v>
      </c>
      <c r="CY203">
        <v>0.60495813001544196</v>
      </c>
      <c r="CZ203">
        <v>0.70328996401096</v>
      </c>
      <c r="DB203">
        <v>0</v>
      </c>
      <c r="DC203">
        <v>0</v>
      </c>
      <c r="DD203">
        <v>50</v>
      </c>
      <c r="DE203">
        <v>50</v>
      </c>
      <c r="DF203">
        <v>86</v>
      </c>
      <c r="DG203">
        <v>51</v>
      </c>
      <c r="DH203">
        <v>26</v>
      </c>
      <c r="DI203">
        <v>35</v>
      </c>
      <c r="DJ203">
        <v>55</v>
      </c>
      <c r="DK203">
        <v>42</v>
      </c>
      <c r="DL203">
        <v>0</v>
      </c>
      <c r="DM203">
        <v>1</v>
      </c>
      <c r="DN203">
        <v>0</v>
      </c>
      <c r="DO203">
        <v>1</v>
      </c>
      <c r="DP203">
        <v>101</v>
      </c>
      <c r="GD203">
        <v>0</v>
      </c>
      <c r="GE203">
        <v>1</v>
      </c>
      <c r="GF203">
        <v>1</v>
      </c>
      <c r="GG203">
        <v>101</v>
      </c>
      <c r="GI203" t="s">
        <v>213</v>
      </c>
      <c r="GJ203">
        <v>482</v>
      </c>
      <c r="GK203">
        <v>0</v>
      </c>
      <c r="GL203">
        <v>0</v>
      </c>
      <c r="GM203">
        <v>0</v>
      </c>
      <c r="GN203">
        <v>1</v>
      </c>
      <c r="GO203">
        <v>1</v>
      </c>
    </row>
    <row r="204" spans="1:197" x14ac:dyDescent="0.25">
      <c r="L204">
        <f t="shared" si="3"/>
        <v>0</v>
      </c>
    </row>
    <row r="205" spans="1:197" x14ac:dyDescent="0.25">
      <c r="A205">
        <v>102</v>
      </c>
      <c r="B205" t="s">
        <v>526</v>
      </c>
      <c r="D205">
        <v>1</v>
      </c>
      <c r="E205">
        <v>58</v>
      </c>
      <c r="F205">
        <v>57</v>
      </c>
      <c r="G205" t="s">
        <v>198</v>
      </c>
      <c r="H205" t="s">
        <v>199</v>
      </c>
      <c r="I205" t="s">
        <v>527</v>
      </c>
      <c r="J205">
        <v>1</v>
      </c>
      <c r="L205">
        <f t="shared" si="3"/>
        <v>1</v>
      </c>
      <c r="M205">
        <v>2.3199999999999998</v>
      </c>
      <c r="N205">
        <v>3.32</v>
      </c>
      <c r="O205" t="s">
        <v>201</v>
      </c>
      <c r="T205">
        <v>0</v>
      </c>
      <c r="U205">
        <v>0.01</v>
      </c>
      <c r="V205" t="s">
        <v>202</v>
      </c>
      <c r="W205">
        <v>1</v>
      </c>
      <c r="X205">
        <v>102</v>
      </c>
      <c r="Z205">
        <v>1</v>
      </c>
      <c r="AA205">
        <v>1</v>
      </c>
      <c r="AB205" t="s">
        <v>528</v>
      </c>
      <c r="AC205">
        <v>0</v>
      </c>
      <c r="AD205">
        <v>1</v>
      </c>
      <c r="AE205">
        <v>1</v>
      </c>
      <c r="AF205">
        <v>102</v>
      </c>
      <c r="AH205">
        <v>99</v>
      </c>
      <c r="AI205">
        <v>48</v>
      </c>
      <c r="AJ205">
        <v>9</v>
      </c>
      <c r="AO205">
        <v>0</v>
      </c>
      <c r="AP205">
        <v>2</v>
      </c>
      <c r="AQ205" t="s">
        <v>208</v>
      </c>
      <c r="AR205">
        <v>0</v>
      </c>
      <c r="AS205">
        <v>1</v>
      </c>
      <c r="AT205">
        <v>1</v>
      </c>
      <c r="AU205">
        <v>2</v>
      </c>
      <c r="AY205">
        <v>54</v>
      </c>
      <c r="AZ205">
        <v>49</v>
      </c>
      <c r="BA205">
        <v>46</v>
      </c>
      <c r="BB205">
        <v>1</v>
      </c>
      <c r="BC205">
        <v>12</v>
      </c>
      <c r="BD205">
        <v>55</v>
      </c>
      <c r="BE205">
        <v>27</v>
      </c>
      <c r="BF205">
        <v>0.78803974318381698</v>
      </c>
      <c r="BG205">
        <v>7.7558404425715294E-2</v>
      </c>
      <c r="BH205">
        <v>0.71804555843232098</v>
      </c>
      <c r="BI205">
        <v>0</v>
      </c>
      <c r="BJ205">
        <v>2</v>
      </c>
      <c r="BK205" s="1">
        <v>2</v>
      </c>
      <c r="BM205" s="1">
        <v>0</v>
      </c>
      <c r="BN205">
        <v>2</v>
      </c>
      <c r="BP205">
        <v>2</v>
      </c>
      <c r="BQ205">
        <v>61</v>
      </c>
      <c r="BT205" t="s">
        <v>209</v>
      </c>
      <c r="BU205">
        <v>30</v>
      </c>
      <c r="BV205">
        <v>8</v>
      </c>
      <c r="CA205">
        <v>1</v>
      </c>
      <c r="CB205">
        <v>48</v>
      </c>
      <c r="CC205">
        <v>36</v>
      </c>
      <c r="CD205">
        <v>49</v>
      </c>
      <c r="CE205">
        <v>46</v>
      </c>
      <c r="CF205">
        <v>54</v>
      </c>
      <c r="CG205">
        <v>2</v>
      </c>
      <c r="CH205">
        <v>20</v>
      </c>
      <c r="CI205" t="s">
        <v>210</v>
      </c>
      <c r="CJ205" t="s">
        <v>211</v>
      </c>
      <c r="CK205" t="s">
        <v>212</v>
      </c>
      <c r="CL205">
        <v>1</v>
      </c>
      <c r="CM205">
        <v>2</v>
      </c>
      <c r="CS205">
        <v>1</v>
      </c>
      <c r="CT205">
        <v>2.3199999999999998</v>
      </c>
      <c r="CU205">
        <v>35</v>
      </c>
      <c r="CV205">
        <v>36</v>
      </c>
      <c r="CW205">
        <v>3</v>
      </c>
      <c r="CX205">
        <v>0.65675917638233305</v>
      </c>
      <c r="CY205">
        <v>0.196199743451382</v>
      </c>
      <c r="CZ205">
        <v>0.28319986551141701</v>
      </c>
      <c r="DB205">
        <v>61</v>
      </c>
      <c r="DC205">
        <v>100</v>
      </c>
      <c r="DD205">
        <v>50</v>
      </c>
      <c r="DE205">
        <v>25</v>
      </c>
      <c r="DF205">
        <v>69</v>
      </c>
      <c r="DG205">
        <v>63</v>
      </c>
      <c r="DH205">
        <v>65</v>
      </c>
      <c r="DI205">
        <v>55</v>
      </c>
      <c r="DJ205">
        <v>45</v>
      </c>
      <c r="DK205">
        <v>30</v>
      </c>
      <c r="DL205">
        <v>0</v>
      </c>
      <c r="DM205">
        <v>0</v>
      </c>
      <c r="DN205">
        <v>0</v>
      </c>
      <c r="DO205">
        <v>1</v>
      </c>
      <c r="DP205">
        <v>102</v>
      </c>
      <c r="GD205">
        <v>0</v>
      </c>
      <c r="GE205">
        <v>1</v>
      </c>
      <c r="GF205">
        <v>1</v>
      </c>
      <c r="GG205">
        <v>102</v>
      </c>
      <c r="GI205" t="s">
        <v>275</v>
      </c>
      <c r="GJ205">
        <v>308</v>
      </c>
      <c r="GK205">
        <v>0</v>
      </c>
      <c r="GL205">
        <v>0</v>
      </c>
      <c r="GM205">
        <v>0</v>
      </c>
      <c r="GN205">
        <v>1</v>
      </c>
      <c r="GO205">
        <v>1</v>
      </c>
    </row>
    <row r="206" spans="1:197" x14ac:dyDescent="0.25">
      <c r="L206">
        <f t="shared" si="3"/>
        <v>0</v>
      </c>
    </row>
    <row r="207" spans="1:197" x14ac:dyDescent="0.25">
      <c r="A207">
        <v>103</v>
      </c>
      <c r="B207" t="s">
        <v>529</v>
      </c>
      <c r="D207">
        <v>1</v>
      </c>
      <c r="E207">
        <v>58</v>
      </c>
      <c r="F207">
        <v>57</v>
      </c>
      <c r="G207" t="s">
        <v>198</v>
      </c>
      <c r="H207" t="s">
        <v>199</v>
      </c>
      <c r="I207" t="s">
        <v>530</v>
      </c>
      <c r="J207">
        <v>1</v>
      </c>
      <c r="L207">
        <f t="shared" si="3"/>
        <v>1</v>
      </c>
      <c r="M207">
        <v>4.37</v>
      </c>
      <c r="N207">
        <v>5.37</v>
      </c>
      <c r="O207" t="s">
        <v>201</v>
      </c>
      <c r="T207">
        <v>0</v>
      </c>
      <c r="U207">
        <v>0.01</v>
      </c>
      <c r="V207" t="s">
        <v>202</v>
      </c>
      <c r="W207">
        <v>1</v>
      </c>
      <c r="X207">
        <v>103</v>
      </c>
      <c r="Z207">
        <v>1</v>
      </c>
      <c r="AA207">
        <v>1</v>
      </c>
      <c r="AB207" t="s">
        <v>531</v>
      </c>
      <c r="AC207">
        <v>0</v>
      </c>
      <c r="AD207">
        <v>1</v>
      </c>
      <c r="AE207">
        <v>1</v>
      </c>
      <c r="AF207">
        <v>103</v>
      </c>
      <c r="AH207">
        <v>99</v>
      </c>
      <c r="AI207">
        <v>52</v>
      </c>
      <c r="AJ207">
        <v>9</v>
      </c>
      <c r="AN207">
        <v>0</v>
      </c>
      <c r="AP207">
        <v>1</v>
      </c>
      <c r="AQ207" t="s">
        <v>208</v>
      </c>
      <c r="AR207">
        <v>0</v>
      </c>
      <c r="AS207">
        <v>1</v>
      </c>
      <c r="AT207">
        <v>1</v>
      </c>
      <c r="AU207">
        <v>3</v>
      </c>
      <c r="AY207">
        <v>54</v>
      </c>
      <c r="AZ207">
        <v>47</v>
      </c>
      <c r="BA207">
        <v>49</v>
      </c>
      <c r="BB207">
        <v>10</v>
      </c>
      <c r="BC207">
        <v>19</v>
      </c>
      <c r="BD207">
        <v>55</v>
      </c>
      <c r="BE207">
        <v>7</v>
      </c>
      <c r="BF207">
        <v>0.440693814041488</v>
      </c>
      <c r="BG207">
        <v>6.0214448642673203E-2</v>
      </c>
      <c r="BH207">
        <v>0.32705619528544799</v>
      </c>
      <c r="BI207">
        <v>0</v>
      </c>
      <c r="BJ207">
        <v>2</v>
      </c>
      <c r="BK207" s="1">
        <v>2</v>
      </c>
      <c r="BM207" s="1">
        <v>0</v>
      </c>
      <c r="BN207">
        <v>2</v>
      </c>
      <c r="BP207">
        <v>2</v>
      </c>
      <c r="BQ207">
        <v>61</v>
      </c>
      <c r="BT207" t="s">
        <v>221</v>
      </c>
      <c r="BU207">
        <v>39</v>
      </c>
      <c r="BV207">
        <v>2</v>
      </c>
      <c r="CA207">
        <v>1</v>
      </c>
      <c r="CB207">
        <v>52</v>
      </c>
      <c r="CC207">
        <v>36</v>
      </c>
      <c r="CD207">
        <v>47</v>
      </c>
      <c r="CE207">
        <v>49</v>
      </c>
      <c r="CF207">
        <v>54</v>
      </c>
      <c r="CG207">
        <v>2</v>
      </c>
      <c r="CH207">
        <v>20</v>
      </c>
      <c r="CI207" t="s">
        <v>210</v>
      </c>
      <c r="CJ207" t="s">
        <v>211</v>
      </c>
      <c r="CK207" t="s">
        <v>212</v>
      </c>
      <c r="CL207">
        <v>1</v>
      </c>
      <c r="CM207">
        <v>2</v>
      </c>
      <c r="CS207">
        <v>1</v>
      </c>
      <c r="CT207">
        <v>4.37</v>
      </c>
      <c r="CU207">
        <v>35</v>
      </c>
      <c r="CV207">
        <v>36</v>
      </c>
      <c r="CW207">
        <v>3</v>
      </c>
      <c r="CX207">
        <v>0.65675917638233305</v>
      </c>
      <c r="CY207">
        <v>0.196199743451382</v>
      </c>
      <c r="CZ207">
        <v>0.28319986551141701</v>
      </c>
      <c r="DB207">
        <v>61</v>
      </c>
      <c r="DC207">
        <v>100</v>
      </c>
      <c r="DD207">
        <v>50</v>
      </c>
      <c r="DE207">
        <v>25</v>
      </c>
      <c r="DF207">
        <v>69</v>
      </c>
      <c r="DG207">
        <v>63</v>
      </c>
      <c r="DH207">
        <v>65</v>
      </c>
      <c r="DI207">
        <v>55</v>
      </c>
      <c r="DJ207">
        <v>45</v>
      </c>
      <c r="DK207">
        <v>30</v>
      </c>
      <c r="DL207">
        <v>0</v>
      </c>
      <c r="DM207">
        <v>0</v>
      </c>
      <c r="DN207">
        <v>0</v>
      </c>
      <c r="DO207">
        <v>1</v>
      </c>
      <c r="DP207">
        <v>103</v>
      </c>
      <c r="GD207">
        <v>0</v>
      </c>
      <c r="GE207">
        <v>1</v>
      </c>
      <c r="GF207">
        <v>1</v>
      </c>
      <c r="GG207">
        <v>103</v>
      </c>
      <c r="GI207" t="s">
        <v>217</v>
      </c>
      <c r="GJ207">
        <v>101</v>
      </c>
      <c r="GK207">
        <v>0</v>
      </c>
      <c r="GL207">
        <v>0</v>
      </c>
      <c r="GM207">
        <v>0</v>
      </c>
      <c r="GN207">
        <v>1</v>
      </c>
      <c r="GO207">
        <v>1</v>
      </c>
    </row>
    <row r="208" spans="1:197" x14ac:dyDescent="0.25">
      <c r="L208">
        <f t="shared" si="3"/>
        <v>0</v>
      </c>
    </row>
    <row r="209" spans="1:197" x14ac:dyDescent="0.25">
      <c r="A209">
        <v>104</v>
      </c>
      <c r="B209" t="s">
        <v>532</v>
      </c>
      <c r="D209">
        <v>1</v>
      </c>
      <c r="E209">
        <v>58</v>
      </c>
      <c r="F209">
        <v>57</v>
      </c>
      <c r="G209" t="s">
        <v>198</v>
      </c>
      <c r="H209" t="s">
        <v>199</v>
      </c>
      <c r="I209" t="s">
        <v>533</v>
      </c>
      <c r="J209">
        <v>1</v>
      </c>
      <c r="L209">
        <f t="shared" si="3"/>
        <v>1</v>
      </c>
      <c r="M209">
        <v>6.07</v>
      </c>
      <c r="N209">
        <v>7.07</v>
      </c>
      <c r="O209" t="s">
        <v>201</v>
      </c>
      <c r="T209">
        <v>0</v>
      </c>
      <c r="U209">
        <v>0.01</v>
      </c>
      <c r="V209" t="s">
        <v>202</v>
      </c>
      <c r="W209">
        <v>1</v>
      </c>
      <c r="X209">
        <v>104</v>
      </c>
      <c r="Z209">
        <v>1</v>
      </c>
      <c r="AA209">
        <v>1</v>
      </c>
      <c r="AB209" t="s">
        <v>534</v>
      </c>
      <c r="AC209">
        <v>0</v>
      </c>
      <c r="AD209">
        <v>1</v>
      </c>
      <c r="AE209">
        <v>1</v>
      </c>
      <c r="AF209">
        <v>104</v>
      </c>
      <c r="AH209">
        <v>99</v>
      </c>
      <c r="AI209">
        <v>73</v>
      </c>
      <c r="AJ209">
        <v>9</v>
      </c>
      <c r="AN209">
        <v>1</v>
      </c>
      <c r="AP209">
        <v>1</v>
      </c>
      <c r="AQ209" t="s">
        <v>208</v>
      </c>
      <c r="AR209">
        <v>0</v>
      </c>
      <c r="AS209">
        <v>1</v>
      </c>
      <c r="AT209">
        <v>1</v>
      </c>
      <c r="AU209">
        <v>1</v>
      </c>
      <c r="AY209">
        <v>49</v>
      </c>
      <c r="AZ209">
        <v>55</v>
      </c>
      <c r="BA209">
        <v>51</v>
      </c>
      <c r="BB209">
        <v>4</v>
      </c>
      <c r="BC209">
        <v>10</v>
      </c>
      <c r="BD209">
        <v>47</v>
      </c>
      <c r="BE209">
        <v>34</v>
      </c>
      <c r="BF209">
        <v>0.90385553321048595</v>
      </c>
      <c r="BG209">
        <v>0.78742118600892896</v>
      </c>
      <c r="BH209">
        <v>0.61410547993349696</v>
      </c>
      <c r="BI209">
        <v>1</v>
      </c>
      <c r="BJ209">
        <v>4</v>
      </c>
      <c r="BK209" s="1">
        <v>2</v>
      </c>
      <c r="BM209" s="1">
        <v>0</v>
      </c>
      <c r="BN209">
        <v>2</v>
      </c>
      <c r="BP209">
        <v>2</v>
      </c>
      <c r="BQ209">
        <v>61</v>
      </c>
      <c r="BT209" t="s">
        <v>209</v>
      </c>
      <c r="BU209">
        <v>30</v>
      </c>
      <c r="BV209">
        <v>3</v>
      </c>
      <c r="CA209">
        <v>1</v>
      </c>
      <c r="CB209">
        <v>73</v>
      </c>
      <c r="CC209">
        <v>50</v>
      </c>
      <c r="CD209">
        <v>55</v>
      </c>
      <c r="CE209">
        <v>51</v>
      </c>
      <c r="CF209">
        <v>49</v>
      </c>
      <c r="CG209">
        <v>4</v>
      </c>
      <c r="CH209">
        <v>20</v>
      </c>
      <c r="CI209" t="s">
        <v>210</v>
      </c>
      <c r="CJ209" t="s">
        <v>211</v>
      </c>
      <c r="CK209" t="s">
        <v>212</v>
      </c>
      <c r="CL209">
        <v>1</v>
      </c>
      <c r="CM209">
        <v>2</v>
      </c>
      <c r="CS209">
        <v>1</v>
      </c>
      <c r="CT209">
        <v>6.07</v>
      </c>
      <c r="CU209">
        <v>36</v>
      </c>
      <c r="CV209">
        <v>50</v>
      </c>
      <c r="CW209">
        <v>3</v>
      </c>
      <c r="CX209">
        <v>0.33547735834527498</v>
      </c>
      <c r="CY209">
        <v>0.45443905476320401</v>
      </c>
      <c r="CZ209">
        <v>0.87478518965875895</v>
      </c>
      <c r="DB209">
        <v>61</v>
      </c>
      <c r="DC209">
        <v>67</v>
      </c>
      <c r="DD209">
        <v>23</v>
      </c>
      <c r="DE209">
        <v>50</v>
      </c>
      <c r="DF209">
        <v>95</v>
      </c>
      <c r="DG209">
        <v>16</v>
      </c>
      <c r="DH209">
        <v>44</v>
      </c>
      <c r="DI209">
        <v>60</v>
      </c>
      <c r="DJ209">
        <v>2</v>
      </c>
      <c r="DK209">
        <v>44</v>
      </c>
      <c r="DL209">
        <v>0</v>
      </c>
      <c r="DM209">
        <v>0</v>
      </c>
      <c r="DN209">
        <v>0</v>
      </c>
      <c r="DO209">
        <v>1</v>
      </c>
      <c r="DP209">
        <v>104</v>
      </c>
      <c r="GD209">
        <v>0</v>
      </c>
      <c r="GE209">
        <v>1</v>
      </c>
      <c r="GF209">
        <v>1</v>
      </c>
      <c r="GG209">
        <v>104</v>
      </c>
      <c r="GI209" t="s">
        <v>344</v>
      </c>
      <c r="GJ209">
        <v>614</v>
      </c>
      <c r="GK209">
        <v>0</v>
      </c>
      <c r="GL209">
        <v>0</v>
      </c>
      <c r="GM209">
        <v>0</v>
      </c>
      <c r="GN209">
        <v>1</v>
      </c>
      <c r="GO209">
        <v>1</v>
      </c>
    </row>
    <row r="210" spans="1:197" x14ac:dyDescent="0.25">
      <c r="L210">
        <f t="shared" si="3"/>
        <v>0</v>
      </c>
    </row>
    <row r="211" spans="1:197" x14ac:dyDescent="0.25">
      <c r="A211">
        <v>105</v>
      </c>
      <c r="B211" t="s">
        <v>535</v>
      </c>
      <c r="D211">
        <v>1</v>
      </c>
      <c r="E211">
        <v>58</v>
      </c>
      <c r="F211">
        <v>57</v>
      </c>
      <c r="G211" t="s">
        <v>198</v>
      </c>
      <c r="H211" t="s">
        <v>199</v>
      </c>
      <c r="I211" t="s">
        <v>536</v>
      </c>
      <c r="J211">
        <v>1</v>
      </c>
      <c r="L211">
        <f t="shared" si="3"/>
        <v>1</v>
      </c>
      <c r="M211">
        <v>4.25</v>
      </c>
      <c r="N211">
        <v>5.25</v>
      </c>
      <c r="O211" t="s">
        <v>201</v>
      </c>
      <c r="T211">
        <v>0</v>
      </c>
      <c r="U211">
        <v>0.01</v>
      </c>
      <c r="V211" t="s">
        <v>202</v>
      </c>
      <c r="W211">
        <v>1</v>
      </c>
      <c r="X211">
        <v>105</v>
      </c>
      <c r="Z211">
        <v>1</v>
      </c>
      <c r="AA211">
        <v>1</v>
      </c>
      <c r="AB211" t="s">
        <v>537</v>
      </c>
      <c r="AC211">
        <v>0</v>
      </c>
      <c r="AD211">
        <v>1</v>
      </c>
      <c r="AE211">
        <v>1</v>
      </c>
      <c r="AF211">
        <v>105</v>
      </c>
      <c r="AH211">
        <v>99</v>
      </c>
      <c r="AI211">
        <v>64</v>
      </c>
      <c r="AJ211">
        <v>9</v>
      </c>
      <c r="AO211">
        <v>1</v>
      </c>
      <c r="AP211">
        <v>2</v>
      </c>
      <c r="AQ211" t="s">
        <v>208</v>
      </c>
      <c r="AR211">
        <v>0</v>
      </c>
      <c r="AS211">
        <v>1</v>
      </c>
      <c r="AT211">
        <v>1</v>
      </c>
      <c r="AU211">
        <v>2</v>
      </c>
      <c r="AY211">
        <v>48</v>
      </c>
      <c r="AZ211">
        <v>50</v>
      </c>
      <c r="BA211">
        <v>51</v>
      </c>
      <c r="BB211">
        <v>1</v>
      </c>
      <c r="BC211">
        <v>30</v>
      </c>
      <c r="BD211">
        <v>47</v>
      </c>
      <c r="BE211">
        <v>72</v>
      </c>
      <c r="BF211">
        <v>0.86732818353655505</v>
      </c>
      <c r="BG211">
        <v>0.98241747059138296</v>
      </c>
      <c r="BH211">
        <v>0.19440481485889699</v>
      </c>
      <c r="BI211">
        <v>1</v>
      </c>
      <c r="BJ211">
        <v>4</v>
      </c>
      <c r="BK211" s="1">
        <v>2</v>
      </c>
      <c r="BM211" s="1">
        <v>0</v>
      </c>
      <c r="BN211">
        <v>2</v>
      </c>
      <c r="BP211">
        <v>2</v>
      </c>
      <c r="BQ211">
        <v>61</v>
      </c>
      <c r="BT211" t="s">
        <v>221</v>
      </c>
      <c r="BU211">
        <v>39</v>
      </c>
      <c r="BV211">
        <v>5</v>
      </c>
      <c r="CA211">
        <v>1</v>
      </c>
      <c r="CB211">
        <v>64</v>
      </c>
      <c r="CC211">
        <v>50</v>
      </c>
      <c r="CD211">
        <v>50</v>
      </c>
      <c r="CE211">
        <v>51</v>
      </c>
      <c r="CF211">
        <v>48</v>
      </c>
      <c r="CG211">
        <v>4</v>
      </c>
      <c r="CH211">
        <v>20</v>
      </c>
      <c r="CI211" t="s">
        <v>210</v>
      </c>
      <c r="CJ211" t="s">
        <v>211</v>
      </c>
      <c r="CK211" t="s">
        <v>212</v>
      </c>
      <c r="CL211">
        <v>1</v>
      </c>
      <c r="CM211">
        <v>2</v>
      </c>
      <c r="CS211">
        <v>1</v>
      </c>
      <c r="CT211">
        <v>4.25</v>
      </c>
      <c r="CU211">
        <v>36</v>
      </c>
      <c r="CV211">
        <v>50</v>
      </c>
      <c r="CW211">
        <v>3</v>
      </c>
      <c r="CX211">
        <v>0.33547735834527498</v>
      </c>
      <c r="CY211">
        <v>0.45443905476320401</v>
      </c>
      <c r="CZ211">
        <v>0.87478518965875895</v>
      </c>
      <c r="DB211">
        <v>61</v>
      </c>
      <c r="DC211">
        <v>67</v>
      </c>
      <c r="DD211">
        <v>23</v>
      </c>
      <c r="DE211">
        <v>50</v>
      </c>
      <c r="DF211">
        <v>95</v>
      </c>
      <c r="DG211">
        <v>16</v>
      </c>
      <c r="DH211">
        <v>44</v>
      </c>
      <c r="DI211">
        <v>60</v>
      </c>
      <c r="DJ211">
        <v>2</v>
      </c>
      <c r="DK211">
        <v>44</v>
      </c>
      <c r="DL211">
        <v>0</v>
      </c>
      <c r="DM211">
        <v>0</v>
      </c>
      <c r="DN211">
        <v>0</v>
      </c>
      <c r="DO211">
        <v>1</v>
      </c>
      <c r="DP211">
        <v>105</v>
      </c>
      <c r="GD211">
        <v>0</v>
      </c>
      <c r="GE211">
        <v>1</v>
      </c>
      <c r="GF211">
        <v>1</v>
      </c>
      <c r="GG211">
        <v>105</v>
      </c>
      <c r="GI211" t="s">
        <v>344</v>
      </c>
      <c r="GJ211">
        <v>417</v>
      </c>
      <c r="GK211">
        <v>0</v>
      </c>
      <c r="GL211">
        <v>0</v>
      </c>
      <c r="GM211">
        <v>0</v>
      </c>
      <c r="GN211">
        <v>1</v>
      </c>
      <c r="GO211">
        <v>1</v>
      </c>
    </row>
    <row r="212" spans="1:197" x14ac:dyDescent="0.25">
      <c r="L212">
        <f t="shared" si="3"/>
        <v>0</v>
      </c>
    </row>
    <row r="213" spans="1:197" x14ac:dyDescent="0.25">
      <c r="A213">
        <v>106</v>
      </c>
      <c r="B213" t="s">
        <v>538</v>
      </c>
      <c r="D213">
        <v>1</v>
      </c>
      <c r="E213">
        <v>58</v>
      </c>
      <c r="F213">
        <v>57</v>
      </c>
      <c r="G213" t="s">
        <v>198</v>
      </c>
      <c r="H213" t="s">
        <v>199</v>
      </c>
      <c r="I213" t="s">
        <v>539</v>
      </c>
      <c r="J213">
        <v>1</v>
      </c>
      <c r="L213">
        <f t="shared" si="3"/>
        <v>1</v>
      </c>
      <c r="M213">
        <v>1.83</v>
      </c>
      <c r="N213">
        <v>2.83</v>
      </c>
      <c r="O213" t="s">
        <v>201</v>
      </c>
      <c r="T213">
        <v>0</v>
      </c>
      <c r="U213">
        <v>0.01</v>
      </c>
      <c r="V213" t="s">
        <v>202</v>
      </c>
      <c r="W213">
        <v>1</v>
      </c>
      <c r="X213">
        <v>106</v>
      </c>
      <c r="Z213">
        <v>1</v>
      </c>
      <c r="AA213">
        <v>1</v>
      </c>
      <c r="AB213" t="s">
        <v>540</v>
      </c>
      <c r="AC213">
        <v>0</v>
      </c>
      <c r="AD213">
        <v>1</v>
      </c>
      <c r="AE213">
        <v>1</v>
      </c>
      <c r="AF213">
        <v>106</v>
      </c>
      <c r="AH213">
        <v>99</v>
      </c>
      <c r="AI213">
        <v>97</v>
      </c>
      <c r="AJ213">
        <v>9</v>
      </c>
      <c r="AN213">
        <v>1</v>
      </c>
      <c r="AP213">
        <v>1</v>
      </c>
      <c r="AQ213" t="s">
        <v>208</v>
      </c>
      <c r="AR213">
        <v>0</v>
      </c>
      <c r="AS213">
        <v>1</v>
      </c>
      <c r="AT213">
        <v>1</v>
      </c>
      <c r="AU213">
        <v>3</v>
      </c>
      <c r="AY213">
        <v>54</v>
      </c>
      <c r="AZ213">
        <v>47</v>
      </c>
      <c r="BA213">
        <v>54</v>
      </c>
      <c r="BB213">
        <v>5</v>
      </c>
      <c r="BC213">
        <v>25</v>
      </c>
      <c r="BD213">
        <v>55</v>
      </c>
      <c r="BE213">
        <v>44</v>
      </c>
      <c r="BF213">
        <v>0.78400038920826498</v>
      </c>
      <c r="BG213">
        <v>0.27686743530768798</v>
      </c>
      <c r="BH213">
        <v>0.26450328525713601</v>
      </c>
      <c r="BI213">
        <v>1</v>
      </c>
      <c r="BJ213">
        <v>4</v>
      </c>
      <c r="BK213" s="1">
        <v>2</v>
      </c>
      <c r="BM213" s="1">
        <v>0</v>
      </c>
      <c r="BN213">
        <v>2</v>
      </c>
      <c r="BP213">
        <v>2</v>
      </c>
      <c r="BQ213">
        <v>61</v>
      </c>
      <c r="BT213" t="s">
        <v>209</v>
      </c>
      <c r="BU213">
        <v>30</v>
      </c>
      <c r="BV213">
        <v>10</v>
      </c>
      <c r="CA213">
        <v>1</v>
      </c>
      <c r="CB213">
        <v>97</v>
      </c>
      <c r="CC213">
        <v>50</v>
      </c>
      <c r="CD213">
        <v>47</v>
      </c>
      <c r="CE213">
        <v>54</v>
      </c>
      <c r="CF213">
        <v>54</v>
      </c>
      <c r="CG213">
        <v>4</v>
      </c>
      <c r="CH213">
        <v>20</v>
      </c>
      <c r="CI213" t="s">
        <v>210</v>
      </c>
      <c r="CJ213" t="s">
        <v>211</v>
      </c>
      <c r="CK213" t="s">
        <v>212</v>
      </c>
      <c r="CL213">
        <v>1</v>
      </c>
      <c r="CM213">
        <v>2</v>
      </c>
      <c r="CS213">
        <v>1</v>
      </c>
      <c r="CT213">
        <v>1.83</v>
      </c>
      <c r="CU213">
        <v>36</v>
      </c>
      <c r="CV213">
        <v>50</v>
      </c>
      <c r="CW213">
        <v>3</v>
      </c>
      <c r="CX213">
        <v>0.33547735834527498</v>
      </c>
      <c r="CY213">
        <v>0.45443905476320401</v>
      </c>
      <c r="CZ213">
        <v>0.87478518965875895</v>
      </c>
      <c r="DB213">
        <v>61</v>
      </c>
      <c r="DC213">
        <v>67</v>
      </c>
      <c r="DD213">
        <v>23</v>
      </c>
      <c r="DE213">
        <v>50</v>
      </c>
      <c r="DF213">
        <v>95</v>
      </c>
      <c r="DG213">
        <v>16</v>
      </c>
      <c r="DH213">
        <v>44</v>
      </c>
      <c r="DI213">
        <v>60</v>
      </c>
      <c r="DJ213">
        <v>2</v>
      </c>
      <c r="DK213">
        <v>44</v>
      </c>
      <c r="DL213">
        <v>0</v>
      </c>
      <c r="DM213">
        <v>0</v>
      </c>
      <c r="DN213">
        <v>0</v>
      </c>
      <c r="DO213">
        <v>1</v>
      </c>
      <c r="DP213">
        <v>106</v>
      </c>
      <c r="GD213">
        <v>0</v>
      </c>
      <c r="GE213">
        <v>1</v>
      </c>
      <c r="GF213">
        <v>1</v>
      </c>
      <c r="GG213">
        <v>106</v>
      </c>
      <c r="GI213" t="s">
        <v>396</v>
      </c>
      <c r="GJ213">
        <v>470</v>
      </c>
      <c r="GK213">
        <v>0</v>
      </c>
      <c r="GL213">
        <v>0</v>
      </c>
      <c r="GM213">
        <v>0</v>
      </c>
      <c r="GN213">
        <v>1</v>
      </c>
      <c r="GO213">
        <v>1</v>
      </c>
    </row>
    <row r="214" spans="1:197" x14ac:dyDescent="0.25">
      <c r="L214">
        <f t="shared" si="3"/>
        <v>0</v>
      </c>
    </row>
    <row r="215" spans="1:197" x14ac:dyDescent="0.25">
      <c r="A215">
        <v>107</v>
      </c>
      <c r="B215" t="s">
        <v>541</v>
      </c>
      <c r="D215">
        <v>1</v>
      </c>
      <c r="E215">
        <v>58</v>
      </c>
      <c r="F215">
        <v>57</v>
      </c>
      <c r="G215" t="s">
        <v>198</v>
      </c>
      <c r="H215" t="s">
        <v>199</v>
      </c>
      <c r="I215" t="s">
        <v>542</v>
      </c>
      <c r="J215">
        <v>1</v>
      </c>
      <c r="L215">
        <f t="shared" si="3"/>
        <v>1</v>
      </c>
      <c r="M215">
        <v>1.82</v>
      </c>
      <c r="N215">
        <v>2.82</v>
      </c>
      <c r="O215" t="s">
        <v>201</v>
      </c>
      <c r="T215">
        <v>0</v>
      </c>
      <c r="U215">
        <v>0.01</v>
      </c>
      <c r="V215" t="s">
        <v>202</v>
      </c>
      <c r="W215">
        <v>1</v>
      </c>
      <c r="X215">
        <v>107</v>
      </c>
      <c r="Z215">
        <v>1</v>
      </c>
      <c r="AA215">
        <v>1</v>
      </c>
      <c r="AB215" t="s">
        <v>543</v>
      </c>
      <c r="AC215">
        <v>0</v>
      </c>
      <c r="AD215">
        <v>1</v>
      </c>
      <c r="AE215">
        <v>1</v>
      </c>
      <c r="AF215">
        <v>107</v>
      </c>
      <c r="AH215">
        <v>99</v>
      </c>
      <c r="AI215">
        <v>43</v>
      </c>
      <c r="AJ215">
        <v>9</v>
      </c>
      <c r="AO215">
        <v>0</v>
      </c>
      <c r="AP215">
        <v>2</v>
      </c>
      <c r="AQ215" t="s">
        <v>208</v>
      </c>
      <c r="AR215">
        <v>0</v>
      </c>
      <c r="AS215">
        <v>1</v>
      </c>
      <c r="AT215">
        <v>1</v>
      </c>
      <c r="AU215">
        <v>1</v>
      </c>
      <c r="AY215">
        <v>55</v>
      </c>
      <c r="AZ215">
        <v>48</v>
      </c>
      <c r="BA215">
        <v>53</v>
      </c>
      <c r="BB215">
        <v>7</v>
      </c>
      <c r="BC215">
        <v>10</v>
      </c>
      <c r="BD215">
        <v>57</v>
      </c>
      <c r="BE215">
        <v>91</v>
      </c>
      <c r="BF215">
        <v>0.416173774603186</v>
      </c>
      <c r="BG215">
        <v>0.143678242467596</v>
      </c>
      <c r="BH215">
        <v>0.39180350430326599</v>
      </c>
      <c r="BI215">
        <v>0</v>
      </c>
      <c r="BJ215">
        <v>1</v>
      </c>
      <c r="BK215" s="1">
        <v>2</v>
      </c>
      <c r="BM215" s="1">
        <v>0</v>
      </c>
      <c r="BN215">
        <v>3</v>
      </c>
      <c r="BO215">
        <v>0</v>
      </c>
      <c r="BQ215">
        <v>61</v>
      </c>
      <c r="BT215" t="s">
        <v>209</v>
      </c>
      <c r="BU215">
        <v>25</v>
      </c>
      <c r="BV215">
        <v>8</v>
      </c>
      <c r="CA215">
        <v>1</v>
      </c>
      <c r="CB215">
        <v>43</v>
      </c>
      <c r="CC215">
        <v>57</v>
      </c>
      <c r="CD215">
        <v>48</v>
      </c>
      <c r="CE215">
        <v>53</v>
      </c>
      <c r="CF215">
        <v>55</v>
      </c>
      <c r="CG215">
        <v>1</v>
      </c>
      <c r="CH215">
        <v>20</v>
      </c>
      <c r="CI215" t="s">
        <v>210</v>
      </c>
      <c r="CJ215" t="s">
        <v>211</v>
      </c>
      <c r="CK215" t="s">
        <v>212</v>
      </c>
      <c r="CL215">
        <v>1</v>
      </c>
      <c r="CM215">
        <v>2</v>
      </c>
      <c r="CS215">
        <v>0</v>
      </c>
      <c r="CT215">
        <v>1.82</v>
      </c>
      <c r="CU215">
        <v>38</v>
      </c>
      <c r="CV215">
        <v>57</v>
      </c>
      <c r="CW215">
        <v>3</v>
      </c>
      <c r="CX215">
        <v>0.22757044211354999</v>
      </c>
      <c r="CY215">
        <v>0.93785598123902303</v>
      </c>
      <c r="CZ215">
        <v>3.3464891478216997E-2</v>
      </c>
      <c r="DB215">
        <v>50</v>
      </c>
      <c r="DC215">
        <v>50</v>
      </c>
      <c r="DD215">
        <v>50</v>
      </c>
      <c r="DE215">
        <v>50</v>
      </c>
      <c r="DF215">
        <v>3</v>
      </c>
      <c r="DG215">
        <v>62</v>
      </c>
      <c r="DH215">
        <v>51</v>
      </c>
      <c r="DI215">
        <v>60</v>
      </c>
      <c r="DJ215">
        <v>57</v>
      </c>
      <c r="DK215">
        <v>55</v>
      </c>
      <c r="DL215">
        <v>0</v>
      </c>
      <c r="DM215">
        <v>1</v>
      </c>
      <c r="DN215">
        <v>0</v>
      </c>
      <c r="DO215">
        <v>1</v>
      </c>
      <c r="DP215">
        <v>107</v>
      </c>
      <c r="GD215">
        <v>0</v>
      </c>
      <c r="GE215">
        <v>1</v>
      </c>
      <c r="GF215">
        <v>1</v>
      </c>
      <c r="GG215">
        <v>107</v>
      </c>
      <c r="GI215" t="s">
        <v>238</v>
      </c>
      <c r="GJ215">
        <v>108</v>
      </c>
      <c r="GK215">
        <v>0</v>
      </c>
      <c r="GL215">
        <v>0</v>
      </c>
      <c r="GM215">
        <v>0</v>
      </c>
      <c r="GN215">
        <v>1</v>
      </c>
      <c r="GO215">
        <v>1</v>
      </c>
    </row>
    <row r="216" spans="1:197" x14ac:dyDescent="0.25">
      <c r="L216">
        <f t="shared" si="3"/>
        <v>0</v>
      </c>
    </row>
    <row r="217" spans="1:197" x14ac:dyDescent="0.25">
      <c r="A217">
        <v>108</v>
      </c>
      <c r="B217" t="s">
        <v>544</v>
      </c>
      <c r="D217">
        <v>1</v>
      </c>
      <c r="E217">
        <v>58</v>
      </c>
      <c r="F217">
        <v>57</v>
      </c>
      <c r="G217" t="s">
        <v>198</v>
      </c>
      <c r="H217" t="s">
        <v>199</v>
      </c>
      <c r="I217" t="s">
        <v>545</v>
      </c>
      <c r="J217">
        <v>1</v>
      </c>
      <c r="L217">
        <f t="shared" si="3"/>
        <v>1</v>
      </c>
      <c r="M217">
        <v>4.4000000000000004</v>
      </c>
      <c r="N217">
        <v>5.4</v>
      </c>
      <c r="O217" t="s">
        <v>201</v>
      </c>
      <c r="T217">
        <v>0</v>
      </c>
      <c r="U217">
        <v>0.01</v>
      </c>
      <c r="V217" t="s">
        <v>202</v>
      </c>
      <c r="W217">
        <v>1</v>
      </c>
      <c r="X217">
        <v>108</v>
      </c>
      <c r="Z217">
        <v>1</v>
      </c>
      <c r="AA217">
        <v>1</v>
      </c>
      <c r="AB217" t="s">
        <v>546</v>
      </c>
      <c r="AC217">
        <v>0</v>
      </c>
      <c r="AD217">
        <v>1</v>
      </c>
      <c r="AE217">
        <v>1</v>
      </c>
      <c r="AF217">
        <v>108</v>
      </c>
      <c r="AH217">
        <v>99</v>
      </c>
      <c r="AI217">
        <v>40</v>
      </c>
      <c r="AJ217">
        <v>9</v>
      </c>
      <c r="AN217">
        <v>1</v>
      </c>
      <c r="AP217">
        <v>1</v>
      </c>
      <c r="AQ217" t="s">
        <v>208</v>
      </c>
      <c r="AR217">
        <v>0</v>
      </c>
      <c r="AS217">
        <v>1</v>
      </c>
      <c r="AT217">
        <v>1</v>
      </c>
      <c r="AU217">
        <v>1</v>
      </c>
      <c r="AY217">
        <v>55</v>
      </c>
      <c r="AZ217">
        <v>47</v>
      </c>
      <c r="BA217">
        <v>48</v>
      </c>
      <c r="BB217">
        <v>9</v>
      </c>
      <c r="BC217">
        <v>59</v>
      </c>
      <c r="BD217">
        <v>52</v>
      </c>
      <c r="BE217">
        <v>78</v>
      </c>
      <c r="BF217">
        <v>0.93572246707633</v>
      </c>
      <c r="BG217">
        <v>0.70307453354010696</v>
      </c>
      <c r="BH217">
        <v>0.68618748285210995</v>
      </c>
      <c r="BI217">
        <v>1</v>
      </c>
      <c r="BJ217">
        <v>4</v>
      </c>
      <c r="BK217" s="1">
        <v>2</v>
      </c>
      <c r="BM217" s="1">
        <v>0</v>
      </c>
      <c r="BN217">
        <v>2</v>
      </c>
      <c r="BP217">
        <v>2</v>
      </c>
      <c r="BQ217">
        <v>61</v>
      </c>
      <c r="BT217" t="s">
        <v>209</v>
      </c>
      <c r="BU217">
        <v>30</v>
      </c>
      <c r="BV217">
        <v>8</v>
      </c>
      <c r="CA217">
        <v>1</v>
      </c>
      <c r="CB217">
        <v>40</v>
      </c>
      <c r="CC217">
        <v>57</v>
      </c>
      <c r="CD217">
        <v>47</v>
      </c>
      <c r="CE217">
        <v>48</v>
      </c>
      <c r="CF217">
        <v>55</v>
      </c>
      <c r="CG217">
        <v>4</v>
      </c>
      <c r="CH217">
        <v>20</v>
      </c>
      <c r="CI217" t="s">
        <v>210</v>
      </c>
      <c r="CJ217" t="s">
        <v>211</v>
      </c>
      <c r="CK217" t="s">
        <v>212</v>
      </c>
      <c r="CL217">
        <v>1</v>
      </c>
      <c r="CM217">
        <v>2</v>
      </c>
      <c r="CS217">
        <v>1</v>
      </c>
      <c r="CT217">
        <v>4.4000000000000004</v>
      </c>
      <c r="CU217">
        <v>37</v>
      </c>
      <c r="CV217">
        <v>57</v>
      </c>
      <c r="CW217">
        <v>3</v>
      </c>
      <c r="CX217">
        <v>9.6892073527949693E-2</v>
      </c>
      <c r="CY217">
        <v>0.205662931342875</v>
      </c>
      <c r="CZ217">
        <v>0.794219338067776</v>
      </c>
      <c r="DB217">
        <v>61</v>
      </c>
      <c r="DC217">
        <v>20</v>
      </c>
      <c r="DD217">
        <v>0</v>
      </c>
      <c r="DE217">
        <v>50</v>
      </c>
      <c r="DF217">
        <v>45</v>
      </c>
      <c r="DG217">
        <v>55</v>
      </c>
      <c r="DH217">
        <v>44</v>
      </c>
      <c r="DI217">
        <v>35</v>
      </c>
      <c r="DJ217">
        <v>53</v>
      </c>
      <c r="DK217">
        <v>38</v>
      </c>
      <c r="DL217">
        <v>0</v>
      </c>
      <c r="DM217">
        <v>0</v>
      </c>
      <c r="DN217">
        <v>0</v>
      </c>
      <c r="DO217">
        <v>1</v>
      </c>
      <c r="DP217">
        <v>108</v>
      </c>
      <c r="GD217">
        <v>0</v>
      </c>
      <c r="GE217">
        <v>1</v>
      </c>
      <c r="GF217">
        <v>1</v>
      </c>
      <c r="GG217">
        <v>108</v>
      </c>
      <c r="GI217" t="s">
        <v>271</v>
      </c>
      <c r="GJ217">
        <v>492</v>
      </c>
      <c r="GK217">
        <v>0</v>
      </c>
      <c r="GL217">
        <v>0</v>
      </c>
      <c r="GM217">
        <v>0</v>
      </c>
      <c r="GN217">
        <v>1</v>
      </c>
      <c r="GO217">
        <v>1</v>
      </c>
    </row>
    <row r="218" spans="1:197" x14ac:dyDescent="0.25">
      <c r="L218">
        <f t="shared" si="3"/>
        <v>0</v>
      </c>
    </row>
    <row r="219" spans="1:197" x14ac:dyDescent="0.25">
      <c r="A219">
        <v>109</v>
      </c>
      <c r="B219" t="s">
        <v>547</v>
      </c>
      <c r="D219">
        <v>1</v>
      </c>
      <c r="E219">
        <v>58</v>
      </c>
      <c r="F219">
        <v>57</v>
      </c>
      <c r="G219" t="s">
        <v>198</v>
      </c>
      <c r="H219" t="s">
        <v>199</v>
      </c>
      <c r="I219" t="s">
        <v>548</v>
      </c>
      <c r="J219">
        <v>1</v>
      </c>
      <c r="L219">
        <f t="shared" si="3"/>
        <v>1</v>
      </c>
      <c r="M219">
        <v>4.1500000000000004</v>
      </c>
      <c r="N219">
        <v>5.15</v>
      </c>
      <c r="O219" t="s">
        <v>201</v>
      </c>
      <c r="T219">
        <v>0</v>
      </c>
      <c r="U219">
        <v>0.01</v>
      </c>
      <c r="V219" t="s">
        <v>202</v>
      </c>
      <c r="W219">
        <v>1</v>
      </c>
      <c r="X219">
        <v>109</v>
      </c>
      <c r="Z219">
        <v>1</v>
      </c>
      <c r="AA219">
        <v>1</v>
      </c>
      <c r="AB219" t="s">
        <v>549</v>
      </c>
      <c r="AC219">
        <v>0</v>
      </c>
      <c r="AD219">
        <v>1</v>
      </c>
      <c r="AE219">
        <v>1</v>
      </c>
      <c r="AF219">
        <v>109</v>
      </c>
      <c r="AH219">
        <v>99</v>
      </c>
      <c r="AI219">
        <v>65</v>
      </c>
      <c r="AJ219">
        <v>9</v>
      </c>
      <c r="AO219">
        <v>1</v>
      </c>
      <c r="AP219">
        <v>2</v>
      </c>
      <c r="AQ219" t="s">
        <v>208</v>
      </c>
      <c r="AR219">
        <v>0</v>
      </c>
      <c r="AS219">
        <v>1</v>
      </c>
      <c r="AT219">
        <v>1</v>
      </c>
      <c r="AU219">
        <v>2</v>
      </c>
      <c r="AY219">
        <v>53</v>
      </c>
      <c r="AZ219">
        <v>50</v>
      </c>
      <c r="BA219">
        <v>46</v>
      </c>
      <c r="BB219">
        <v>2</v>
      </c>
      <c r="BC219">
        <v>54</v>
      </c>
      <c r="BD219">
        <v>47</v>
      </c>
      <c r="BE219">
        <v>85</v>
      </c>
      <c r="BF219">
        <v>0.28608866420593199</v>
      </c>
      <c r="BG219">
        <v>4.1379898336783197E-2</v>
      </c>
      <c r="BH219">
        <v>1.7917223661801499E-2</v>
      </c>
      <c r="BI219">
        <v>1</v>
      </c>
      <c r="BJ219">
        <v>4</v>
      </c>
      <c r="BK219" s="1">
        <v>2</v>
      </c>
      <c r="BM219" s="1">
        <v>0</v>
      </c>
      <c r="BN219">
        <v>2</v>
      </c>
      <c r="BP219">
        <v>2</v>
      </c>
      <c r="BQ219">
        <v>61</v>
      </c>
      <c r="BT219" t="s">
        <v>209</v>
      </c>
      <c r="BU219">
        <v>30</v>
      </c>
      <c r="BV219">
        <v>2</v>
      </c>
      <c r="CA219">
        <v>1</v>
      </c>
      <c r="CB219">
        <v>65</v>
      </c>
      <c r="CC219">
        <v>57</v>
      </c>
      <c r="CD219">
        <v>50</v>
      </c>
      <c r="CE219">
        <v>46</v>
      </c>
      <c r="CF219">
        <v>53</v>
      </c>
      <c r="CG219">
        <v>4</v>
      </c>
      <c r="CH219">
        <v>20</v>
      </c>
      <c r="CI219" t="s">
        <v>210</v>
      </c>
      <c r="CJ219" t="s">
        <v>211</v>
      </c>
      <c r="CK219" t="s">
        <v>212</v>
      </c>
      <c r="CL219">
        <v>1</v>
      </c>
      <c r="CM219">
        <v>2</v>
      </c>
      <c r="CS219">
        <v>1</v>
      </c>
      <c r="CT219">
        <v>4.1500000000000004</v>
      </c>
      <c r="CU219">
        <v>37</v>
      </c>
      <c r="CV219">
        <v>57</v>
      </c>
      <c r="CW219">
        <v>3</v>
      </c>
      <c r="CX219">
        <v>9.6892073527949693E-2</v>
      </c>
      <c r="CY219">
        <v>0.205662931342875</v>
      </c>
      <c r="CZ219">
        <v>0.794219338067776</v>
      </c>
      <c r="DB219">
        <v>61</v>
      </c>
      <c r="DC219">
        <v>20</v>
      </c>
      <c r="DD219">
        <v>0</v>
      </c>
      <c r="DE219">
        <v>50</v>
      </c>
      <c r="DF219">
        <v>45</v>
      </c>
      <c r="DG219">
        <v>55</v>
      </c>
      <c r="DH219">
        <v>44</v>
      </c>
      <c r="DI219">
        <v>35</v>
      </c>
      <c r="DJ219">
        <v>53</v>
      </c>
      <c r="DK219">
        <v>38</v>
      </c>
      <c r="DL219">
        <v>0</v>
      </c>
      <c r="DM219">
        <v>0</v>
      </c>
      <c r="DN219">
        <v>0</v>
      </c>
      <c r="DO219">
        <v>1</v>
      </c>
      <c r="DP219">
        <v>109</v>
      </c>
      <c r="GD219">
        <v>0</v>
      </c>
      <c r="GE219">
        <v>1</v>
      </c>
      <c r="GF219">
        <v>1</v>
      </c>
      <c r="GG219">
        <v>109</v>
      </c>
      <c r="GI219" t="s">
        <v>226</v>
      </c>
      <c r="GJ219">
        <v>873</v>
      </c>
      <c r="GK219">
        <v>0</v>
      </c>
      <c r="GL219">
        <v>0</v>
      </c>
      <c r="GM219">
        <v>0</v>
      </c>
      <c r="GN219">
        <v>1</v>
      </c>
      <c r="GO219">
        <v>1</v>
      </c>
    </row>
    <row r="220" spans="1:197" x14ac:dyDescent="0.25">
      <c r="L220">
        <f t="shared" si="3"/>
        <v>0</v>
      </c>
    </row>
    <row r="221" spans="1:197" x14ac:dyDescent="0.25">
      <c r="A221">
        <v>110</v>
      </c>
      <c r="B221" t="s">
        <v>550</v>
      </c>
      <c r="D221">
        <v>1</v>
      </c>
      <c r="E221">
        <v>58</v>
      </c>
      <c r="F221">
        <v>57</v>
      </c>
      <c r="G221" t="s">
        <v>198</v>
      </c>
      <c r="H221" t="s">
        <v>199</v>
      </c>
      <c r="I221" t="s">
        <v>551</v>
      </c>
      <c r="J221">
        <v>1</v>
      </c>
      <c r="L221">
        <f t="shared" si="3"/>
        <v>1</v>
      </c>
      <c r="M221">
        <v>4.68</v>
      </c>
      <c r="N221">
        <v>5.68</v>
      </c>
      <c r="O221" t="s">
        <v>201</v>
      </c>
      <c r="T221">
        <v>0</v>
      </c>
      <c r="U221">
        <v>0.01</v>
      </c>
      <c r="V221" t="s">
        <v>202</v>
      </c>
      <c r="W221">
        <v>1</v>
      </c>
      <c r="X221">
        <v>110</v>
      </c>
      <c r="Z221">
        <v>1</v>
      </c>
      <c r="AA221">
        <v>1</v>
      </c>
      <c r="AB221" t="s">
        <v>552</v>
      </c>
      <c r="AC221">
        <v>0</v>
      </c>
      <c r="AD221">
        <v>1</v>
      </c>
      <c r="AE221">
        <v>1</v>
      </c>
      <c r="AF221">
        <v>110</v>
      </c>
      <c r="AH221">
        <v>99</v>
      </c>
      <c r="AI221">
        <v>21</v>
      </c>
      <c r="AJ221">
        <v>9</v>
      </c>
      <c r="AN221">
        <v>1</v>
      </c>
      <c r="AP221">
        <v>1</v>
      </c>
      <c r="AQ221" t="s">
        <v>208</v>
      </c>
      <c r="AR221">
        <v>0</v>
      </c>
      <c r="AS221">
        <v>1</v>
      </c>
      <c r="AT221">
        <v>1</v>
      </c>
      <c r="AU221">
        <v>3</v>
      </c>
      <c r="AY221">
        <v>53</v>
      </c>
      <c r="AZ221">
        <v>52</v>
      </c>
      <c r="BA221">
        <v>46</v>
      </c>
      <c r="BB221">
        <v>2</v>
      </c>
      <c r="BC221">
        <v>17</v>
      </c>
      <c r="BD221">
        <v>47</v>
      </c>
      <c r="BE221">
        <v>8</v>
      </c>
      <c r="BF221">
        <v>0.68277320517576101</v>
      </c>
      <c r="BG221">
        <v>0.20243116597756899</v>
      </c>
      <c r="BH221">
        <v>1.6509578053292801E-2</v>
      </c>
      <c r="BI221">
        <v>1</v>
      </c>
      <c r="BJ221">
        <v>4</v>
      </c>
      <c r="BK221" s="1">
        <v>2</v>
      </c>
      <c r="BM221" s="1">
        <v>0</v>
      </c>
      <c r="BN221">
        <v>2</v>
      </c>
      <c r="BP221">
        <v>2</v>
      </c>
      <c r="BQ221">
        <v>61</v>
      </c>
      <c r="BT221" t="s">
        <v>221</v>
      </c>
      <c r="BU221">
        <v>39</v>
      </c>
      <c r="BV221">
        <v>2</v>
      </c>
      <c r="CA221">
        <v>1</v>
      </c>
      <c r="CB221">
        <v>21</v>
      </c>
      <c r="CC221">
        <v>57</v>
      </c>
      <c r="CD221">
        <v>52</v>
      </c>
      <c r="CE221">
        <v>46</v>
      </c>
      <c r="CF221">
        <v>53</v>
      </c>
      <c r="CG221">
        <v>4</v>
      </c>
      <c r="CH221">
        <v>20</v>
      </c>
      <c r="CI221" t="s">
        <v>210</v>
      </c>
      <c r="CJ221" t="s">
        <v>211</v>
      </c>
      <c r="CK221" t="s">
        <v>212</v>
      </c>
      <c r="CL221">
        <v>1</v>
      </c>
      <c r="CM221">
        <v>2</v>
      </c>
      <c r="CS221">
        <v>1</v>
      </c>
      <c r="CT221">
        <v>4.68</v>
      </c>
      <c r="CU221">
        <v>37</v>
      </c>
      <c r="CV221">
        <v>57</v>
      </c>
      <c r="CW221">
        <v>3</v>
      </c>
      <c r="CX221">
        <v>9.6892073527949693E-2</v>
      </c>
      <c r="CY221">
        <v>0.205662931342875</v>
      </c>
      <c r="CZ221">
        <v>0.794219338067776</v>
      </c>
      <c r="DB221">
        <v>61</v>
      </c>
      <c r="DC221">
        <v>20</v>
      </c>
      <c r="DD221">
        <v>0</v>
      </c>
      <c r="DE221">
        <v>50</v>
      </c>
      <c r="DF221">
        <v>45</v>
      </c>
      <c r="DG221">
        <v>55</v>
      </c>
      <c r="DH221">
        <v>44</v>
      </c>
      <c r="DI221">
        <v>35</v>
      </c>
      <c r="DJ221">
        <v>53</v>
      </c>
      <c r="DK221">
        <v>38</v>
      </c>
      <c r="DL221">
        <v>0</v>
      </c>
      <c r="DM221">
        <v>0</v>
      </c>
      <c r="DN221">
        <v>0</v>
      </c>
      <c r="DO221">
        <v>1</v>
      </c>
      <c r="DP221">
        <v>110</v>
      </c>
      <c r="GD221">
        <v>0</v>
      </c>
      <c r="GE221">
        <v>1</v>
      </c>
      <c r="GF221">
        <v>1</v>
      </c>
      <c r="GG221">
        <v>110</v>
      </c>
      <c r="GI221" t="s">
        <v>234</v>
      </c>
      <c r="GJ221">
        <v>506</v>
      </c>
      <c r="GK221">
        <v>0</v>
      </c>
      <c r="GL221">
        <v>0</v>
      </c>
      <c r="GM221">
        <v>0</v>
      </c>
      <c r="GN221">
        <v>1</v>
      </c>
      <c r="GO221">
        <v>1</v>
      </c>
    </row>
    <row r="222" spans="1:197" x14ac:dyDescent="0.25">
      <c r="L222">
        <f t="shared" si="3"/>
        <v>0</v>
      </c>
    </row>
    <row r="223" spans="1:197" x14ac:dyDescent="0.25">
      <c r="A223">
        <v>111</v>
      </c>
      <c r="B223" t="s">
        <v>553</v>
      </c>
      <c r="D223">
        <v>1</v>
      </c>
      <c r="E223">
        <v>58</v>
      </c>
      <c r="F223">
        <v>57</v>
      </c>
      <c r="G223" t="s">
        <v>198</v>
      </c>
      <c r="H223" t="s">
        <v>199</v>
      </c>
      <c r="I223" t="s">
        <v>554</v>
      </c>
      <c r="J223">
        <v>1</v>
      </c>
      <c r="L223">
        <f t="shared" si="3"/>
        <v>0</v>
      </c>
      <c r="M223">
        <v>0</v>
      </c>
      <c r="N223">
        <v>1</v>
      </c>
      <c r="O223" t="s">
        <v>201</v>
      </c>
      <c r="T223">
        <v>0</v>
      </c>
      <c r="U223">
        <v>0.01</v>
      </c>
      <c r="V223" t="s">
        <v>202</v>
      </c>
      <c r="W223">
        <v>1</v>
      </c>
      <c r="X223">
        <v>111</v>
      </c>
      <c r="Z223">
        <v>1</v>
      </c>
      <c r="AA223">
        <v>1</v>
      </c>
      <c r="AB223" t="s">
        <v>555</v>
      </c>
      <c r="AC223">
        <v>0</v>
      </c>
      <c r="AD223">
        <v>1</v>
      </c>
      <c r="AE223">
        <v>1</v>
      </c>
      <c r="AF223">
        <v>111</v>
      </c>
      <c r="AH223">
        <v>99</v>
      </c>
      <c r="AI223">
        <v>54</v>
      </c>
      <c r="AJ223">
        <v>9</v>
      </c>
      <c r="AN223">
        <v>0</v>
      </c>
      <c r="AP223">
        <v>1</v>
      </c>
      <c r="AQ223" t="s">
        <v>208</v>
      </c>
      <c r="AR223">
        <v>0</v>
      </c>
      <c r="AS223">
        <v>1</v>
      </c>
      <c r="AT223">
        <v>1</v>
      </c>
      <c r="AU223">
        <v>2</v>
      </c>
      <c r="AZ223">
        <v>57</v>
      </c>
      <c r="BD223">
        <v>48</v>
      </c>
      <c r="BE223">
        <v>24</v>
      </c>
      <c r="BF223">
        <v>0.42940644155304802</v>
      </c>
      <c r="BG223">
        <v>0.355975309598421</v>
      </c>
      <c r="BI223">
        <v>0</v>
      </c>
      <c r="BT223" t="s">
        <v>221</v>
      </c>
      <c r="BU223">
        <v>50</v>
      </c>
      <c r="CS223">
        <v>1</v>
      </c>
      <c r="CT223">
        <v>0</v>
      </c>
      <c r="CU223">
        <v>38</v>
      </c>
      <c r="CV223">
        <v>57</v>
      </c>
      <c r="CW223">
        <v>3</v>
      </c>
      <c r="CX223">
        <v>0.22757044211354999</v>
      </c>
      <c r="CY223">
        <v>0.93785598123902303</v>
      </c>
      <c r="CZ223">
        <v>3.3464891478216997E-2</v>
      </c>
      <c r="DB223">
        <v>50</v>
      </c>
      <c r="DC223">
        <v>50</v>
      </c>
      <c r="DD223">
        <v>50</v>
      </c>
      <c r="DE223">
        <v>50</v>
      </c>
      <c r="DF223">
        <v>3</v>
      </c>
      <c r="DG223">
        <v>62</v>
      </c>
      <c r="DH223">
        <v>51</v>
      </c>
      <c r="DI223">
        <v>60</v>
      </c>
      <c r="DJ223">
        <v>57</v>
      </c>
      <c r="DK223">
        <v>55</v>
      </c>
      <c r="DL223">
        <v>0</v>
      </c>
      <c r="DM223">
        <v>1</v>
      </c>
      <c r="DN223">
        <v>0</v>
      </c>
      <c r="DO223">
        <v>1</v>
      </c>
      <c r="DP223">
        <v>111</v>
      </c>
      <c r="GD223">
        <v>0</v>
      </c>
      <c r="GE223">
        <v>1</v>
      </c>
      <c r="GF223">
        <v>1</v>
      </c>
      <c r="GG223">
        <v>111</v>
      </c>
      <c r="GI223" t="s">
        <v>204</v>
      </c>
      <c r="GJ223">
        <v>460</v>
      </c>
      <c r="GK223">
        <v>1</v>
      </c>
      <c r="GL223">
        <v>8</v>
      </c>
      <c r="GM223">
        <v>0</v>
      </c>
      <c r="GN223">
        <v>1</v>
      </c>
      <c r="GO223">
        <v>1</v>
      </c>
    </row>
    <row r="224" spans="1:197" x14ac:dyDescent="0.25">
      <c r="L224">
        <f t="shared" si="3"/>
        <v>0</v>
      </c>
    </row>
    <row r="225" spans="1:197" x14ac:dyDescent="0.25">
      <c r="A225">
        <v>112</v>
      </c>
      <c r="B225" t="s">
        <v>556</v>
      </c>
      <c r="D225">
        <v>1</v>
      </c>
      <c r="E225">
        <v>58</v>
      </c>
      <c r="F225">
        <v>57</v>
      </c>
      <c r="G225" t="s">
        <v>198</v>
      </c>
      <c r="H225" t="s">
        <v>199</v>
      </c>
      <c r="I225" t="s">
        <v>557</v>
      </c>
      <c r="J225">
        <v>1</v>
      </c>
      <c r="L225">
        <f t="shared" si="3"/>
        <v>1</v>
      </c>
      <c r="M225">
        <v>2.21</v>
      </c>
      <c r="N225">
        <v>3.21</v>
      </c>
      <c r="O225" t="s">
        <v>201</v>
      </c>
      <c r="T225">
        <v>0</v>
      </c>
      <c r="U225">
        <v>0.01</v>
      </c>
      <c r="V225" t="s">
        <v>202</v>
      </c>
      <c r="W225">
        <v>1</v>
      </c>
      <c r="X225">
        <v>112</v>
      </c>
      <c r="Z225">
        <v>1</v>
      </c>
      <c r="AA225">
        <v>1</v>
      </c>
      <c r="AB225" t="s">
        <v>558</v>
      </c>
      <c r="AC225">
        <v>0</v>
      </c>
      <c r="AD225">
        <v>1</v>
      </c>
      <c r="AE225">
        <v>1</v>
      </c>
      <c r="AF225">
        <v>112</v>
      </c>
      <c r="AH225">
        <v>99</v>
      </c>
      <c r="AI225">
        <v>59</v>
      </c>
      <c r="AJ225">
        <v>9</v>
      </c>
      <c r="AO225">
        <v>1</v>
      </c>
      <c r="AP225">
        <v>2</v>
      </c>
      <c r="AQ225" t="s">
        <v>208</v>
      </c>
      <c r="AR225">
        <v>0</v>
      </c>
      <c r="AS225">
        <v>1</v>
      </c>
      <c r="AT225">
        <v>1</v>
      </c>
      <c r="AU225">
        <v>1</v>
      </c>
      <c r="AY225">
        <v>49</v>
      </c>
      <c r="AZ225">
        <v>50</v>
      </c>
      <c r="BA225">
        <v>52</v>
      </c>
      <c r="BB225">
        <v>8</v>
      </c>
      <c r="BC225">
        <v>32</v>
      </c>
      <c r="BD225">
        <v>54</v>
      </c>
      <c r="BE225">
        <v>91</v>
      </c>
      <c r="BF225">
        <v>0.39865217003728898</v>
      </c>
      <c r="BG225">
        <v>0.87136028412559197</v>
      </c>
      <c r="BH225">
        <v>0.55139005803923402</v>
      </c>
      <c r="BI225">
        <v>1</v>
      </c>
      <c r="BJ225">
        <v>1</v>
      </c>
      <c r="BK225" s="1">
        <v>2</v>
      </c>
      <c r="BM225" s="1">
        <v>0</v>
      </c>
      <c r="BN225">
        <v>2</v>
      </c>
      <c r="BP225">
        <v>2</v>
      </c>
      <c r="BQ225">
        <v>61</v>
      </c>
      <c r="BT225" t="s">
        <v>209</v>
      </c>
      <c r="BU225">
        <v>30</v>
      </c>
      <c r="BV225">
        <v>9</v>
      </c>
      <c r="CA225">
        <v>1</v>
      </c>
      <c r="CB225">
        <v>59</v>
      </c>
      <c r="CC225">
        <v>75</v>
      </c>
      <c r="CD225">
        <v>50</v>
      </c>
      <c r="CE225">
        <v>52</v>
      </c>
      <c r="CF225">
        <v>49</v>
      </c>
      <c r="CG225">
        <v>1</v>
      </c>
      <c r="CH225">
        <v>20</v>
      </c>
      <c r="CI225" t="s">
        <v>210</v>
      </c>
      <c r="CJ225" t="s">
        <v>211</v>
      </c>
      <c r="CK225" t="s">
        <v>212</v>
      </c>
      <c r="CL225">
        <v>1</v>
      </c>
      <c r="CM225">
        <v>2</v>
      </c>
      <c r="CS225">
        <v>1</v>
      </c>
      <c r="CT225">
        <v>2.21</v>
      </c>
      <c r="CU225">
        <v>39</v>
      </c>
      <c r="CV225">
        <v>75</v>
      </c>
      <c r="CW225">
        <v>3</v>
      </c>
      <c r="CX225">
        <v>0.218412780490395</v>
      </c>
      <c r="CY225">
        <v>1.7355638291149798E-2</v>
      </c>
      <c r="CZ225">
        <v>0.114594355702761</v>
      </c>
      <c r="DB225">
        <v>61</v>
      </c>
      <c r="DC225">
        <v>50</v>
      </c>
      <c r="DD225">
        <v>60</v>
      </c>
      <c r="DE225">
        <v>23</v>
      </c>
      <c r="DF225">
        <v>71</v>
      </c>
      <c r="DG225">
        <v>56</v>
      </c>
      <c r="DH225">
        <v>16</v>
      </c>
      <c r="DI225">
        <v>38</v>
      </c>
      <c r="DJ225">
        <v>56</v>
      </c>
      <c r="DK225">
        <v>2</v>
      </c>
      <c r="DL225">
        <v>0</v>
      </c>
      <c r="DM225">
        <v>0</v>
      </c>
      <c r="DN225">
        <v>0</v>
      </c>
      <c r="DO225">
        <v>1</v>
      </c>
      <c r="DP225">
        <v>112</v>
      </c>
      <c r="GD225">
        <v>0</v>
      </c>
      <c r="GE225">
        <v>1</v>
      </c>
      <c r="GF225">
        <v>1</v>
      </c>
      <c r="GG225">
        <v>112</v>
      </c>
      <c r="GI225" t="s">
        <v>238</v>
      </c>
      <c r="GJ225">
        <v>783</v>
      </c>
      <c r="GK225">
        <v>0</v>
      </c>
      <c r="GL225">
        <v>0</v>
      </c>
      <c r="GM225">
        <v>0</v>
      </c>
      <c r="GN225">
        <v>1</v>
      </c>
      <c r="GO225">
        <v>1</v>
      </c>
    </row>
    <row r="226" spans="1:197" x14ac:dyDescent="0.25">
      <c r="L226">
        <f t="shared" si="3"/>
        <v>0</v>
      </c>
    </row>
    <row r="227" spans="1:197" x14ac:dyDescent="0.25">
      <c r="A227">
        <v>113</v>
      </c>
      <c r="B227" t="s">
        <v>559</v>
      </c>
      <c r="D227">
        <v>1</v>
      </c>
      <c r="E227">
        <v>58</v>
      </c>
      <c r="F227">
        <v>57</v>
      </c>
      <c r="G227" t="s">
        <v>198</v>
      </c>
      <c r="H227" t="s">
        <v>199</v>
      </c>
      <c r="I227" t="s">
        <v>560</v>
      </c>
      <c r="J227">
        <v>1</v>
      </c>
      <c r="L227">
        <f t="shared" si="3"/>
        <v>1</v>
      </c>
      <c r="M227">
        <v>1.61</v>
      </c>
      <c r="N227">
        <v>2.61</v>
      </c>
      <c r="O227" t="s">
        <v>201</v>
      </c>
      <c r="T227">
        <v>0</v>
      </c>
      <c r="U227">
        <v>0.01</v>
      </c>
      <c r="V227" t="s">
        <v>202</v>
      </c>
      <c r="W227">
        <v>1</v>
      </c>
      <c r="X227">
        <v>113</v>
      </c>
      <c r="Z227">
        <v>1</v>
      </c>
      <c r="AA227">
        <v>1</v>
      </c>
      <c r="AB227" t="s">
        <v>561</v>
      </c>
      <c r="AC227">
        <v>0</v>
      </c>
      <c r="AD227">
        <v>1</v>
      </c>
      <c r="AE227">
        <v>1</v>
      </c>
      <c r="AF227">
        <v>113</v>
      </c>
      <c r="AH227">
        <v>99</v>
      </c>
      <c r="AI227">
        <v>64</v>
      </c>
      <c r="AJ227">
        <v>9</v>
      </c>
      <c r="AO227">
        <v>0</v>
      </c>
      <c r="AP227">
        <v>2</v>
      </c>
      <c r="AQ227" t="s">
        <v>208</v>
      </c>
      <c r="AR227">
        <v>0</v>
      </c>
      <c r="AS227">
        <v>1</v>
      </c>
      <c r="AT227">
        <v>1</v>
      </c>
      <c r="AU227">
        <v>3</v>
      </c>
      <c r="AY227">
        <v>46</v>
      </c>
      <c r="AZ227">
        <v>53</v>
      </c>
      <c r="BA227">
        <v>54</v>
      </c>
      <c r="BB227">
        <v>10</v>
      </c>
      <c r="BC227">
        <v>16</v>
      </c>
      <c r="BD227">
        <v>48</v>
      </c>
      <c r="BE227">
        <v>18</v>
      </c>
      <c r="BF227">
        <v>2.28431676049222E-2</v>
      </c>
      <c r="BG227">
        <v>0.37131673498552997</v>
      </c>
      <c r="BH227">
        <v>0.82646715803960402</v>
      </c>
      <c r="BI227">
        <v>0</v>
      </c>
      <c r="BJ227">
        <v>1</v>
      </c>
      <c r="BK227" s="1">
        <v>2</v>
      </c>
      <c r="BM227" s="1">
        <v>0</v>
      </c>
      <c r="BN227">
        <v>3</v>
      </c>
      <c r="BO227">
        <v>0</v>
      </c>
      <c r="BQ227">
        <v>61</v>
      </c>
      <c r="BT227" t="s">
        <v>209</v>
      </c>
      <c r="BU227">
        <v>25</v>
      </c>
      <c r="BV227">
        <v>7</v>
      </c>
      <c r="CA227">
        <v>1</v>
      </c>
      <c r="CB227">
        <v>64</v>
      </c>
      <c r="CC227">
        <v>57</v>
      </c>
      <c r="CD227">
        <v>53</v>
      </c>
      <c r="CE227">
        <v>54</v>
      </c>
      <c r="CF227">
        <v>46</v>
      </c>
      <c r="CG227">
        <v>1</v>
      </c>
      <c r="CH227">
        <v>20</v>
      </c>
      <c r="CI227" t="s">
        <v>210</v>
      </c>
      <c r="CJ227" t="s">
        <v>211</v>
      </c>
      <c r="CK227" t="s">
        <v>212</v>
      </c>
      <c r="CL227">
        <v>1</v>
      </c>
      <c r="CM227">
        <v>2</v>
      </c>
      <c r="CS227">
        <v>0</v>
      </c>
      <c r="CT227">
        <v>1.61</v>
      </c>
      <c r="CU227">
        <v>38</v>
      </c>
      <c r="CV227">
        <v>57</v>
      </c>
      <c r="CW227">
        <v>3</v>
      </c>
      <c r="CX227">
        <v>0.22757044211354999</v>
      </c>
      <c r="CY227">
        <v>0.93785598123902303</v>
      </c>
      <c r="CZ227">
        <v>3.3464891478216997E-2</v>
      </c>
      <c r="DB227">
        <v>50</v>
      </c>
      <c r="DC227">
        <v>50</v>
      </c>
      <c r="DD227">
        <v>50</v>
      </c>
      <c r="DE227">
        <v>50</v>
      </c>
      <c r="DF227">
        <v>3</v>
      </c>
      <c r="DG227">
        <v>62</v>
      </c>
      <c r="DH227">
        <v>51</v>
      </c>
      <c r="DI227">
        <v>60</v>
      </c>
      <c r="DJ227">
        <v>57</v>
      </c>
      <c r="DK227">
        <v>55</v>
      </c>
      <c r="DL227">
        <v>0</v>
      </c>
      <c r="DM227">
        <v>1</v>
      </c>
      <c r="DN227">
        <v>0</v>
      </c>
      <c r="DO227">
        <v>1</v>
      </c>
      <c r="DP227">
        <v>113</v>
      </c>
      <c r="GD227">
        <v>0</v>
      </c>
      <c r="GE227">
        <v>1</v>
      </c>
      <c r="GF227">
        <v>1</v>
      </c>
      <c r="GG227">
        <v>113</v>
      </c>
      <c r="GI227" t="s">
        <v>217</v>
      </c>
      <c r="GJ227">
        <v>893</v>
      </c>
      <c r="GK227">
        <v>0</v>
      </c>
      <c r="GL227">
        <v>0</v>
      </c>
      <c r="GM227">
        <v>0</v>
      </c>
      <c r="GN227">
        <v>1</v>
      </c>
      <c r="GO227">
        <v>1</v>
      </c>
    </row>
    <row r="228" spans="1:197" x14ac:dyDescent="0.25">
      <c r="L228">
        <f t="shared" si="3"/>
        <v>0</v>
      </c>
    </row>
    <row r="229" spans="1:197" x14ac:dyDescent="0.25">
      <c r="A229">
        <v>114</v>
      </c>
      <c r="B229" t="s">
        <v>562</v>
      </c>
      <c r="D229">
        <v>1</v>
      </c>
      <c r="E229">
        <v>58</v>
      </c>
      <c r="F229">
        <v>57</v>
      </c>
      <c r="G229" t="s">
        <v>198</v>
      </c>
      <c r="H229" t="s">
        <v>199</v>
      </c>
      <c r="I229" t="s">
        <v>563</v>
      </c>
      <c r="J229">
        <v>1</v>
      </c>
      <c r="L229">
        <f t="shared" si="3"/>
        <v>1</v>
      </c>
      <c r="M229">
        <v>4.24</v>
      </c>
      <c r="N229">
        <v>5.24</v>
      </c>
      <c r="O229" t="s">
        <v>201</v>
      </c>
      <c r="T229">
        <v>0</v>
      </c>
      <c r="U229">
        <v>0.01</v>
      </c>
      <c r="V229" t="s">
        <v>202</v>
      </c>
      <c r="W229">
        <v>1</v>
      </c>
      <c r="X229">
        <v>114</v>
      </c>
      <c r="Z229">
        <v>1</v>
      </c>
      <c r="AA229">
        <v>1</v>
      </c>
      <c r="AB229" t="s">
        <v>564</v>
      </c>
      <c r="AC229">
        <v>0</v>
      </c>
      <c r="AD229">
        <v>1</v>
      </c>
      <c r="AE229">
        <v>1</v>
      </c>
      <c r="AF229">
        <v>114</v>
      </c>
      <c r="AH229">
        <v>99</v>
      </c>
      <c r="AI229">
        <v>65</v>
      </c>
      <c r="AJ229">
        <v>9</v>
      </c>
      <c r="AO229">
        <v>1</v>
      </c>
      <c r="AP229">
        <v>2</v>
      </c>
      <c r="AQ229" t="s">
        <v>208</v>
      </c>
      <c r="AR229">
        <v>0</v>
      </c>
      <c r="AS229">
        <v>1</v>
      </c>
      <c r="AT229">
        <v>1</v>
      </c>
      <c r="AU229">
        <v>2</v>
      </c>
      <c r="AY229">
        <v>55</v>
      </c>
      <c r="AZ229">
        <v>55</v>
      </c>
      <c r="BA229">
        <v>53</v>
      </c>
      <c r="BB229">
        <v>8</v>
      </c>
      <c r="BC229">
        <v>43</v>
      </c>
      <c r="BD229">
        <v>50</v>
      </c>
      <c r="BE229">
        <v>44</v>
      </c>
      <c r="BF229">
        <v>0.45288810338581098</v>
      </c>
      <c r="BG229">
        <v>0.24542671441403599</v>
      </c>
      <c r="BH229">
        <v>0.25711732623890698</v>
      </c>
      <c r="BI229">
        <v>1</v>
      </c>
      <c r="BJ229">
        <v>1</v>
      </c>
      <c r="BK229" s="1">
        <v>2</v>
      </c>
      <c r="BM229" s="1">
        <v>0</v>
      </c>
      <c r="BN229">
        <v>2</v>
      </c>
      <c r="BP229">
        <v>2</v>
      </c>
      <c r="BQ229">
        <v>61</v>
      </c>
      <c r="BT229" t="s">
        <v>221</v>
      </c>
      <c r="BU229">
        <v>39</v>
      </c>
      <c r="BV229">
        <v>1</v>
      </c>
      <c r="CA229">
        <v>1</v>
      </c>
      <c r="CB229">
        <v>65</v>
      </c>
      <c r="CC229">
        <v>75</v>
      </c>
      <c r="CD229">
        <v>55</v>
      </c>
      <c r="CE229">
        <v>53</v>
      </c>
      <c r="CF229">
        <v>55</v>
      </c>
      <c r="CG229">
        <v>1</v>
      </c>
      <c r="CH229">
        <v>20</v>
      </c>
      <c r="CI229" t="s">
        <v>210</v>
      </c>
      <c r="CJ229" t="s">
        <v>211</v>
      </c>
      <c r="CK229" t="s">
        <v>212</v>
      </c>
      <c r="CL229">
        <v>1</v>
      </c>
      <c r="CM229">
        <v>2</v>
      </c>
      <c r="CS229">
        <v>1</v>
      </c>
      <c r="CT229">
        <v>4.24</v>
      </c>
      <c r="CU229">
        <v>39</v>
      </c>
      <c r="CV229">
        <v>75</v>
      </c>
      <c r="CW229">
        <v>3</v>
      </c>
      <c r="CX229">
        <v>0.218412780490395</v>
      </c>
      <c r="CY229">
        <v>1.7355638291149798E-2</v>
      </c>
      <c r="CZ229">
        <v>0.114594355702761</v>
      </c>
      <c r="DB229">
        <v>61</v>
      </c>
      <c r="DC229">
        <v>50</v>
      </c>
      <c r="DD229">
        <v>60</v>
      </c>
      <c r="DE229">
        <v>23</v>
      </c>
      <c r="DF229">
        <v>71</v>
      </c>
      <c r="DG229">
        <v>56</v>
      </c>
      <c r="DH229">
        <v>16</v>
      </c>
      <c r="DI229">
        <v>38</v>
      </c>
      <c r="DJ229">
        <v>56</v>
      </c>
      <c r="DK229">
        <v>2</v>
      </c>
      <c r="DL229">
        <v>0</v>
      </c>
      <c r="DM229">
        <v>0</v>
      </c>
      <c r="DN229">
        <v>0</v>
      </c>
      <c r="DO229">
        <v>1</v>
      </c>
      <c r="DP229">
        <v>114</v>
      </c>
      <c r="GD229">
        <v>0</v>
      </c>
      <c r="GE229">
        <v>1</v>
      </c>
      <c r="GF229">
        <v>1</v>
      </c>
      <c r="GG229">
        <v>114</v>
      </c>
      <c r="GI229" t="s">
        <v>271</v>
      </c>
      <c r="GJ229">
        <v>335</v>
      </c>
      <c r="GK229">
        <v>0</v>
      </c>
      <c r="GL229">
        <v>0</v>
      </c>
      <c r="GM229">
        <v>0</v>
      </c>
      <c r="GN229">
        <v>1</v>
      </c>
      <c r="GO229">
        <v>1</v>
      </c>
    </row>
    <row r="230" spans="1:197" x14ac:dyDescent="0.25">
      <c r="L230">
        <f t="shared" si="3"/>
        <v>0</v>
      </c>
    </row>
    <row r="231" spans="1:197" x14ac:dyDescent="0.25">
      <c r="A231">
        <v>115</v>
      </c>
      <c r="B231" t="s">
        <v>565</v>
      </c>
      <c r="D231">
        <v>1</v>
      </c>
      <c r="E231">
        <v>58</v>
      </c>
      <c r="F231">
        <v>57</v>
      </c>
      <c r="G231" t="s">
        <v>198</v>
      </c>
      <c r="H231" t="s">
        <v>199</v>
      </c>
      <c r="I231" t="s">
        <v>566</v>
      </c>
      <c r="J231">
        <v>1</v>
      </c>
      <c r="L231">
        <f t="shared" si="3"/>
        <v>1</v>
      </c>
      <c r="M231">
        <v>4.2300000000000004</v>
      </c>
      <c r="N231">
        <v>5.23</v>
      </c>
      <c r="O231" t="s">
        <v>201</v>
      </c>
      <c r="T231">
        <v>0</v>
      </c>
      <c r="U231">
        <v>0.01</v>
      </c>
      <c r="V231" t="s">
        <v>202</v>
      </c>
      <c r="W231">
        <v>1</v>
      </c>
      <c r="X231">
        <v>115</v>
      </c>
      <c r="Z231">
        <v>1</v>
      </c>
      <c r="AA231">
        <v>1</v>
      </c>
      <c r="AB231" t="s">
        <v>567</v>
      </c>
      <c r="AC231">
        <v>0</v>
      </c>
      <c r="AD231">
        <v>1</v>
      </c>
      <c r="AE231">
        <v>1</v>
      </c>
      <c r="AF231">
        <v>115</v>
      </c>
      <c r="AH231">
        <v>99</v>
      </c>
      <c r="AI231">
        <v>57</v>
      </c>
      <c r="AJ231">
        <v>9</v>
      </c>
      <c r="AN231">
        <v>1</v>
      </c>
      <c r="AP231">
        <v>1</v>
      </c>
      <c r="AQ231" t="s">
        <v>208</v>
      </c>
      <c r="AR231">
        <v>0</v>
      </c>
      <c r="AS231">
        <v>1</v>
      </c>
      <c r="AT231">
        <v>1</v>
      </c>
      <c r="AU231">
        <v>3</v>
      </c>
      <c r="AY231">
        <v>52</v>
      </c>
      <c r="AZ231">
        <v>54</v>
      </c>
      <c r="BA231">
        <v>48</v>
      </c>
      <c r="BB231">
        <v>3</v>
      </c>
      <c r="BC231">
        <v>61</v>
      </c>
      <c r="BD231">
        <v>55</v>
      </c>
      <c r="BE231">
        <v>89</v>
      </c>
      <c r="BF231">
        <v>0.319277376105149</v>
      </c>
      <c r="BG231">
        <v>0.537997097166101</v>
      </c>
      <c r="BH231">
        <v>0.89371816964920203</v>
      </c>
      <c r="BI231">
        <v>1</v>
      </c>
      <c r="BJ231">
        <v>1</v>
      </c>
      <c r="BK231" s="1">
        <v>2</v>
      </c>
      <c r="BM231" s="1">
        <v>0</v>
      </c>
      <c r="BN231">
        <v>2</v>
      </c>
      <c r="BP231">
        <v>2</v>
      </c>
      <c r="BQ231">
        <v>61</v>
      </c>
      <c r="BT231" t="s">
        <v>209</v>
      </c>
      <c r="BU231">
        <v>30</v>
      </c>
      <c r="BV231">
        <v>4</v>
      </c>
      <c r="CA231">
        <v>1</v>
      </c>
      <c r="CB231">
        <v>57</v>
      </c>
      <c r="CC231">
        <v>75</v>
      </c>
      <c r="CD231">
        <v>54</v>
      </c>
      <c r="CE231">
        <v>48</v>
      </c>
      <c r="CF231">
        <v>52</v>
      </c>
      <c r="CG231">
        <v>1</v>
      </c>
      <c r="CH231">
        <v>20</v>
      </c>
      <c r="CI231" t="s">
        <v>210</v>
      </c>
      <c r="CJ231" t="s">
        <v>211</v>
      </c>
      <c r="CK231" t="s">
        <v>212</v>
      </c>
      <c r="CL231">
        <v>1</v>
      </c>
      <c r="CM231">
        <v>2</v>
      </c>
      <c r="CS231">
        <v>1</v>
      </c>
      <c r="CT231">
        <v>4.2300000000000004</v>
      </c>
      <c r="CU231">
        <v>39</v>
      </c>
      <c r="CV231">
        <v>75</v>
      </c>
      <c r="CW231">
        <v>3</v>
      </c>
      <c r="CX231">
        <v>0.218412780490395</v>
      </c>
      <c r="CY231">
        <v>1.7355638291149798E-2</v>
      </c>
      <c r="CZ231">
        <v>0.114594355702761</v>
      </c>
      <c r="DB231">
        <v>61</v>
      </c>
      <c r="DC231">
        <v>50</v>
      </c>
      <c r="DD231">
        <v>60</v>
      </c>
      <c r="DE231">
        <v>23</v>
      </c>
      <c r="DF231">
        <v>71</v>
      </c>
      <c r="DG231">
        <v>56</v>
      </c>
      <c r="DH231">
        <v>16</v>
      </c>
      <c r="DI231">
        <v>38</v>
      </c>
      <c r="DJ231">
        <v>56</v>
      </c>
      <c r="DK231">
        <v>2</v>
      </c>
      <c r="DL231">
        <v>0</v>
      </c>
      <c r="DM231">
        <v>0</v>
      </c>
      <c r="DN231">
        <v>0</v>
      </c>
      <c r="DO231">
        <v>1</v>
      </c>
      <c r="DP231">
        <v>115</v>
      </c>
      <c r="GD231">
        <v>0</v>
      </c>
      <c r="GE231">
        <v>1</v>
      </c>
      <c r="GF231">
        <v>1</v>
      </c>
      <c r="GG231">
        <v>115</v>
      </c>
      <c r="GI231" t="s">
        <v>230</v>
      </c>
      <c r="GJ231">
        <v>339</v>
      </c>
      <c r="GK231">
        <v>0</v>
      </c>
      <c r="GL231">
        <v>0</v>
      </c>
      <c r="GM231">
        <v>0</v>
      </c>
      <c r="GN231">
        <v>1</v>
      </c>
      <c r="GO231">
        <v>1</v>
      </c>
    </row>
    <row r="232" spans="1:197" x14ac:dyDescent="0.25">
      <c r="L232">
        <f t="shared" si="3"/>
        <v>0</v>
      </c>
    </row>
    <row r="233" spans="1:197" x14ac:dyDescent="0.25">
      <c r="A233">
        <v>116</v>
      </c>
      <c r="B233" t="s">
        <v>568</v>
      </c>
      <c r="D233">
        <v>1</v>
      </c>
      <c r="E233">
        <v>58</v>
      </c>
      <c r="F233">
        <v>57</v>
      </c>
      <c r="G233" t="s">
        <v>198</v>
      </c>
      <c r="H233" t="s">
        <v>199</v>
      </c>
      <c r="I233" t="s">
        <v>569</v>
      </c>
      <c r="J233">
        <v>1</v>
      </c>
      <c r="L233">
        <f t="shared" si="3"/>
        <v>1</v>
      </c>
      <c r="M233">
        <v>2.02</v>
      </c>
      <c r="N233">
        <v>3.02</v>
      </c>
      <c r="O233" t="s">
        <v>201</v>
      </c>
      <c r="T233">
        <v>0</v>
      </c>
      <c r="U233">
        <v>0.01</v>
      </c>
      <c r="V233" t="s">
        <v>202</v>
      </c>
      <c r="W233">
        <v>1</v>
      </c>
      <c r="X233">
        <v>116</v>
      </c>
      <c r="Z233">
        <v>1</v>
      </c>
      <c r="AA233">
        <v>1</v>
      </c>
      <c r="AB233" t="s">
        <v>570</v>
      </c>
      <c r="AC233">
        <v>0</v>
      </c>
      <c r="AD233">
        <v>1</v>
      </c>
      <c r="AE233">
        <v>1</v>
      </c>
      <c r="AF233">
        <v>116</v>
      </c>
      <c r="AH233">
        <v>99</v>
      </c>
      <c r="AI233">
        <v>28</v>
      </c>
      <c r="AJ233">
        <v>9</v>
      </c>
      <c r="AN233">
        <v>0</v>
      </c>
      <c r="AP233">
        <v>1</v>
      </c>
      <c r="AQ233" t="s">
        <v>208</v>
      </c>
      <c r="AR233">
        <v>0</v>
      </c>
      <c r="AS233">
        <v>1</v>
      </c>
      <c r="AT233">
        <v>1</v>
      </c>
      <c r="AU233">
        <v>1</v>
      </c>
      <c r="AY233">
        <v>55</v>
      </c>
      <c r="AZ233">
        <v>55</v>
      </c>
      <c r="BA233">
        <v>53</v>
      </c>
      <c r="BB233">
        <v>5</v>
      </c>
      <c r="BC233">
        <v>46</v>
      </c>
      <c r="BD233">
        <v>49</v>
      </c>
      <c r="BE233">
        <v>84</v>
      </c>
      <c r="BF233">
        <v>0.69277411599056204</v>
      </c>
      <c r="BG233">
        <v>0.92344030190050097</v>
      </c>
      <c r="BH233">
        <v>0.649212436887045</v>
      </c>
      <c r="BI233">
        <v>0</v>
      </c>
      <c r="BJ233">
        <v>1</v>
      </c>
      <c r="BK233" s="1">
        <v>2</v>
      </c>
      <c r="BM233" s="1">
        <v>0</v>
      </c>
      <c r="BN233">
        <v>3</v>
      </c>
      <c r="BO233">
        <v>0</v>
      </c>
      <c r="BQ233">
        <v>61</v>
      </c>
      <c r="BT233" t="s">
        <v>209</v>
      </c>
      <c r="BU233">
        <v>30</v>
      </c>
      <c r="BV233">
        <v>6</v>
      </c>
      <c r="CA233">
        <v>1</v>
      </c>
      <c r="CB233">
        <v>28</v>
      </c>
      <c r="CC233">
        <v>93</v>
      </c>
      <c r="CD233">
        <v>55</v>
      </c>
      <c r="CE233">
        <v>53</v>
      </c>
      <c r="CF233">
        <v>55</v>
      </c>
      <c r="CG233">
        <v>1</v>
      </c>
      <c r="CH233">
        <v>20</v>
      </c>
      <c r="CI233" t="s">
        <v>210</v>
      </c>
      <c r="CJ233" t="s">
        <v>211</v>
      </c>
      <c r="CK233" t="s">
        <v>212</v>
      </c>
      <c r="CL233">
        <v>1</v>
      </c>
      <c r="CM233">
        <v>2</v>
      </c>
      <c r="CS233">
        <v>0</v>
      </c>
      <c r="CT233">
        <v>2.02</v>
      </c>
      <c r="CU233">
        <v>40</v>
      </c>
      <c r="CV233">
        <v>93</v>
      </c>
      <c r="CW233">
        <v>3</v>
      </c>
      <c r="CX233">
        <v>0.20489678140908499</v>
      </c>
      <c r="CY233">
        <v>0.61351450827594101</v>
      </c>
      <c r="CZ233">
        <v>1.58836177483556E-3</v>
      </c>
      <c r="DB233">
        <v>61</v>
      </c>
      <c r="DC233">
        <v>25</v>
      </c>
      <c r="DD233">
        <v>50</v>
      </c>
      <c r="DE233">
        <v>0</v>
      </c>
      <c r="DF233">
        <v>65</v>
      </c>
      <c r="DG233">
        <v>3</v>
      </c>
      <c r="DH233">
        <v>21</v>
      </c>
      <c r="DI233">
        <v>30</v>
      </c>
      <c r="DJ233">
        <v>45</v>
      </c>
      <c r="DK233">
        <v>40</v>
      </c>
      <c r="DL233">
        <v>0</v>
      </c>
      <c r="DM233">
        <v>0</v>
      </c>
      <c r="DN233">
        <v>0</v>
      </c>
      <c r="DO233">
        <v>1</v>
      </c>
      <c r="DP233">
        <v>116</v>
      </c>
      <c r="GD233">
        <v>0</v>
      </c>
      <c r="GE233">
        <v>1</v>
      </c>
      <c r="GF233">
        <v>1</v>
      </c>
      <c r="GG233">
        <v>116</v>
      </c>
      <c r="GI233" t="s">
        <v>271</v>
      </c>
      <c r="GJ233">
        <v>128</v>
      </c>
      <c r="GK233">
        <v>0</v>
      </c>
      <c r="GL233">
        <v>0</v>
      </c>
      <c r="GM233">
        <v>0</v>
      </c>
      <c r="GN233">
        <v>1</v>
      </c>
      <c r="GO233">
        <v>1</v>
      </c>
    </row>
    <row r="234" spans="1:197" x14ac:dyDescent="0.25">
      <c r="L234">
        <f t="shared" si="3"/>
        <v>0</v>
      </c>
    </row>
    <row r="235" spans="1:197" x14ac:dyDescent="0.25">
      <c r="A235">
        <v>117</v>
      </c>
      <c r="B235" t="s">
        <v>571</v>
      </c>
      <c r="D235">
        <v>1</v>
      </c>
      <c r="E235">
        <v>58</v>
      </c>
      <c r="F235">
        <v>57</v>
      </c>
      <c r="G235" t="s">
        <v>198</v>
      </c>
      <c r="H235" t="s">
        <v>199</v>
      </c>
      <c r="I235" t="s">
        <v>572</v>
      </c>
      <c r="J235">
        <v>1</v>
      </c>
      <c r="L235">
        <f t="shared" si="3"/>
        <v>1</v>
      </c>
      <c r="M235">
        <v>3.39</v>
      </c>
      <c r="N235">
        <v>4.3899999999999997</v>
      </c>
      <c r="O235" t="s">
        <v>201</v>
      </c>
      <c r="T235">
        <v>0</v>
      </c>
      <c r="U235">
        <v>0.01</v>
      </c>
      <c r="V235" t="s">
        <v>202</v>
      </c>
      <c r="W235">
        <v>1</v>
      </c>
      <c r="X235">
        <v>117</v>
      </c>
      <c r="Z235">
        <v>1</v>
      </c>
      <c r="AA235">
        <v>1</v>
      </c>
      <c r="AB235" t="s">
        <v>573</v>
      </c>
      <c r="AC235">
        <v>0</v>
      </c>
      <c r="AD235">
        <v>1</v>
      </c>
      <c r="AE235">
        <v>1</v>
      </c>
      <c r="AF235">
        <v>117</v>
      </c>
      <c r="AH235">
        <v>99</v>
      </c>
      <c r="AI235">
        <v>91</v>
      </c>
      <c r="AJ235">
        <v>9</v>
      </c>
      <c r="AN235">
        <v>0</v>
      </c>
      <c r="AP235">
        <v>1</v>
      </c>
      <c r="AQ235" t="s">
        <v>208</v>
      </c>
      <c r="AR235">
        <v>0</v>
      </c>
      <c r="AS235">
        <v>1</v>
      </c>
      <c r="AT235">
        <v>1</v>
      </c>
      <c r="AU235">
        <v>2</v>
      </c>
      <c r="AY235">
        <v>51</v>
      </c>
      <c r="AZ235">
        <v>50</v>
      </c>
      <c r="BA235">
        <v>46</v>
      </c>
      <c r="BB235">
        <v>4</v>
      </c>
      <c r="BC235">
        <v>78</v>
      </c>
      <c r="BD235">
        <v>49</v>
      </c>
      <c r="BE235">
        <v>98</v>
      </c>
      <c r="BF235">
        <v>0.88652944553436497</v>
      </c>
      <c r="BG235">
        <v>0.572712395122842</v>
      </c>
      <c r="BH235">
        <v>0.249987881709062</v>
      </c>
      <c r="BI235">
        <v>0</v>
      </c>
      <c r="BJ235">
        <v>1</v>
      </c>
      <c r="BK235" s="1">
        <v>2</v>
      </c>
      <c r="BM235" s="1">
        <v>0</v>
      </c>
      <c r="BN235">
        <v>3</v>
      </c>
      <c r="BO235">
        <v>0</v>
      </c>
      <c r="BQ235">
        <v>61</v>
      </c>
      <c r="BT235" t="s">
        <v>209</v>
      </c>
      <c r="BU235">
        <v>30</v>
      </c>
      <c r="BV235">
        <v>1</v>
      </c>
      <c r="CA235">
        <v>1</v>
      </c>
      <c r="CB235">
        <v>91</v>
      </c>
      <c r="CC235">
        <v>93</v>
      </c>
      <c r="CD235">
        <v>50</v>
      </c>
      <c r="CE235">
        <v>46</v>
      </c>
      <c r="CF235">
        <v>51</v>
      </c>
      <c r="CG235">
        <v>1</v>
      </c>
      <c r="CH235">
        <v>20</v>
      </c>
      <c r="CI235" t="s">
        <v>210</v>
      </c>
      <c r="CJ235" t="s">
        <v>211</v>
      </c>
      <c r="CK235" t="s">
        <v>212</v>
      </c>
      <c r="CL235">
        <v>1</v>
      </c>
      <c r="CM235">
        <v>2</v>
      </c>
      <c r="CS235">
        <v>0</v>
      </c>
      <c r="CT235">
        <v>3.39</v>
      </c>
      <c r="CU235">
        <v>40</v>
      </c>
      <c r="CV235">
        <v>93</v>
      </c>
      <c r="CW235">
        <v>3</v>
      </c>
      <c r="CX235">
        <v>0.20489678140908499</v>
      </c>
      <c r="CY235">
        <v>0.61351450827594101</v>
      </c>
      <c r="CZ235">
        <v>1.58836177483556E-3</v>
      </c>
      <c r="DB235">
        <v>61</v>
      </c>
      <c r="DC235">
        <v>25</v>
      </c>
      <c r="DD235">
        <v>50</v>
      </c>
      <c r="DE235">
        <v>0</v>
      </c>
      <c r="DF235">
        <v>65</v>
      </c>
      <c r="DG235">
        <v>3</v>
      </c>
      <c r="DH235">
        <v>21</v>
      </c>
      <c r="DI235">
        <v>30</v>
      </c>
      <c r="DJ235">
        <v>45</v>
      </c>
      <c r="DK235">
        <v>40</v>
      </c>
      <c r="DL235">
        <v>0</v>
      </c>
      <c r="DM235">
        <v>0</v>
      </c>
      <c r="DN235">
        <v>0</v>
      </c>
      <c r="DO235">
        <v>1</v>
      </c>
      <c r="DP235">
        <v>117</v>
      </c>
      <c r="GD235">
        <v>0</v>
      </c>
      <c r="GE235">
        <v>1</v>
      </c>
      <c r="GF235">
        <v>1</v>
      </c>
      <c r="GG235">
        <v>117</v>
      </c>
      <c r="GI235" t="s">
        <v>396</v>
      </c>
      <c r="GJ235">
        <v>916</v>
      </c>
      <c r="GK235">
        <v>0</v>
      </c>
      <c r="GL235">
        <v>0</v>
      </c>
      <c r="GM235">
        <v>0</v>
      </c>
      <c r="GN235">
        <v>1</v>
      </c>
      <c r="GO235">
        <v>1</v>
      </c>
    </row>
    <row r="236" spans="1:197" x14ac:dyDescent="0.25">
      <c r="L236">
        <f t="shared" si="3"/>
        <v>0</v>
      </c>
    </row>
    <row r="237" spans="1:197" x14ac:dyDescent="0.25">
      <c r="A237">
        <v>118</v>
      </c>
      <c r="B237" t="s">
        <v>574</v>
      </c>
      <c r="D237">
        <v>1</v>
      </c>
      <c r="E237">
        <v>58</v>
      </c>
      <c r="F237">
        <v>57</v>
      </c>
      <c r="G237" t="s">
        <v>198</v>
      </c>
      <c r="H237" t="s">
        <v>199</v>
      </c>
      <c r="I237" t="s">
        <v>575</v>
      </c>
      <c r="J237">
        <v>1</v>
      </c>
      <c r="L237">
        <f t="shared" si="3"/>
        <v>1</v>
      </c>
      <c r="M237">
        <v>4.3</v>
      </c>
      <c r="N237">
        <v>5.3</v>
      </c>
      <c r="O237" t="s">
        <v>201</v>
      </c>
      <c r="T237">
        <v>0</v>
      </c>
      <c r="U237">
        <v>0.01</v>
      </c>
      <c r="V237" t="s">
        <v>202</v>
      </c>
      <c r="W237">
        <v>1</v>
      </c>
      <c r="X237">
        <v>118</v>
      </c>
      <c r="Z237">
        <v>1</v>
      </c>
      <c r="AA237">
        <v>1</v>
      </c>
      <c r="AB237" t="s">
        <v>576</v>
      </c>
      <c r="AC237">
        <v>0</v>
      </c>
      <c r="AD237">
        <v>1</v>
      </c>
      <c r="AE237">
        <v>1</v>
      </c>
      <c r="AF237">
        <v>118</v>
      </c>
      <c r="AH237">
        <v>99</v>
      </c>
      <c r="AI237">
        <v>59</v>
      </c>
      <c r="AJ237">
        <v>9</v>
      </c>
      <c r="AO237">
        <v>1</v>
      </c>
      <c r="AP237">
        <v>2</v>
      </c>
      <c r="AQ237" t="s">
        <v>208</v>
      </c>
      <c r="AR237">
        <v>0</v>
      </c>
      <c r="AS237">
        <v>1</v>
      </c>
      <c r="AT237">
        <v>1</v>
      </c>
      <c r="AU237">
        <v>1</v>
      </c>
      <c r="AY237">
        <v>55</v>
      </c>
      <c r="AZ237">
        <v>48</v>
      </c>
      <c r="BA237">
        <v>47</v>
      </c>
      <c r="BB237">
        <v>5</v>
      </c>
      <c r="BC237">
        <v>26</v>
      </c>
      <c r="BD237">
        <v>51</v>
      </c>
      <c r="BE237">
        <v>13</v>
      </c>
      <c r="BF237">
        <v>0.31671995207152298</v>
      </c>
      <c r="BG237">
        <v>0.63304331749578202</v>
      </c>
      <c r="BH237">
        <v>0.74719947123875496</v>
      </c>
      <c r="BI237">
        <v>1</v>
      </c>
      <c r="BJ237">
        <v>2</v>
      </c>
      <c r="BK237" s="1">
        <v>2</v>
      </c>
      <c r="BM237" s="1">
        <v>0</v>
      </c>
      <c r="BN237">
        <v>2</v>
      </c>
      <c r="BP237">
        <v>2</v>
      </c>
      <c r="BQ237">
        <v>61</v>
      </c>
      <c r="BT237" t="s">
        <v>221</v>
      </c>
      <c r="BU237">
        <v>39</v>
      </c>
      <c r="BV237">
        <v>9</v>
      </c>
      <c r="CA237">
        <v>1</v>
      </c>
      <c r="CB237">
        <v>59</v>
      </c>
      <c r="CC237">
        <v>46</v>
      </c>
      <c r="CD237">
        <v>48</v>
      </c>
      <c r="CE237">
        <v>47</v>
      </c>
      <c r="CF237">
        <v>55</v>
      </c>
      <c r="CG237">
        <v>2</v>
      </c>
      <c r="CH237">
        <v>20</v>
      </c>
      <c r="CI237" t="s">
        <v>210</v>
      </c>
      <c r="CJ237" t="s">
        <v>211</v>
      </c>
      <c r="CK237" t="s">
        <v>212</v>
      </c>
      <c r="CL237">
        <v>1</v>
      </c>
      <c r="CM237">
        <v>2</v>
      </c>
      <c r="CS237">
        <v>1</v>
      </c>
      <c r="CT237">
        <v>4.3</v>
      </c>
      <c r="CU237">
        <v>41</v>
      </c>
      <c r="CV237">
        <v>46</v>
      </c>
      <c r="CW237">
        <v>3</v>
      </c>
      <c r="CX237">
        <v>0.96801680429251602</v>
      </c>
      <c r="CY237">
        <v>4.7428974828203199E-2</v>
      </c>
      <c r="CZ237">
        <v>0.26844343592960201</v>
      </c>
      <c r="DB237">
        <v>61</v>
      </c>
      <c r="DC237">
        <v>40</v>
      </c>
      <c r="DD237">
        <v>50</v>
      </c>
      <c r="DE237">
        <v>50</v>
      </c>
      <c r="DF237">
        <v>51</v>
      </c>
      <c r="DG237">
        <v>26</v>
      </c>
      <c r="DH237">
        <v>1</v>
      </c>
      <c r="DI237">
        <v>48</v>
      </c>
      <c r="DJ237">
        <v>42</v>
      </c>
      <c r="DK237">
        <v>37</v>
      </c>
      <c r="DL237">
        <v>0</v>
      </c>
      <c r="DM237">
        <v>0</v>
      </c>
      <c r="DN237">
        <v>0</v>
      </c>
      <c r="DO237">
        <v>1</v>
      </c>
      <c r="DP237">
        <v>118</v>
      </c>
      <c r="GD237">
        <v>0</v>
      </c>
      <c r="GE237">
        <v>1</v>
      </c>
      <c r="GF237">
        <v>1</v>
      </c>
      <c r="GG237">
        <v>118</v>
      </c>
      <c r="GI237" t="s">
        <v>396</v>
      </c>
      <c r="GJ237">
        <v>158</v>
      </c>
      <c r="GK237">
        <v>0</v>
      </c>
      <c r="GL237">
        <v>0</v>
      </c>
      <c r="GM237">
        <v>0</v>
      </c>
      <c r="GN237">
        <v>1</v>
      </c>
      <c r="GO237">
        <v>1</v>
      </c>
    </row>
    <row r="238" spans="1:197" x14ac:dyDescent="0.25">
      <c r="L238">
        <f t="shared" si="3"/>
        <v>0</v>
      </c>
    </row>
    <row r="239" spans="1:197" x14ac:dyDescent="0.25">
      <c r="A239">
        <v>119</v>
      </c>
      <c r="B239" t="s">
        <v>577</v>
      </c>
      <c r="D239">
        <v>1</v>
      </c>
      <c r="E239">
        <v>58</v>
      </c>
      <c r="F239">
        <v>57</v>
      </c>
      <c r="G239" t="s">
        <v>198</v>
      </c>
      <c r="H239" t="s">
        <v>199</v>
      </c>
      <c r="I239" t="s">
        <v>578</v>
      </c>
      <c r="J239">
        <v>1</v>
      </c>
      <c r="L239">
        <f t="shared" si="3"/>
        <v>1</v>
      </c>
      <c r="M239">
        <v>1.48</v>
      </c>
      <c r="N239">
        <v>2.48</v>
      </c>
      <c r="O239" t="s">
        <v>201</v>
      </c>
      <c r="T239">
        <v>0</v>
      </c>
      <c r="U239">
        <v>0.01</v>
      </c>
      <c r="V239" t="s">
        <v>202</v>
      </c>
      <c r="W239">
        <v>1</v>
      </c>
      <c r="X239">
        <v>119</v>
      </c>
      <c r="Z239">
        <v>1</v>
      </c>
      <c r="AA239">
        <v>1</v>
      </c>
      <c r="AB239" t="s">
        <v>579</v>
      </c>
      <c r="AC239">
        <v>0</v>
      </c>
      <c r="AD239">
        <v>1</v>
      </c>
      <c r="AE239">
        <v>1</v>
      </c>
      <c r="AF239">
        <v>119</v>
      </c>
      <c r="AH239">
        <v>99</v>
      </c>
      <c r="AI239">
        <v>91</v>
      </c>
      <c r="AJ239">
        <v>9</v>
      </c>
      <c r="AN239">
        <v>0</v>
      </c>
      <c r="AP239">
        <v>1</v>
      </c>
      <c r="AQ239" t="s">
        <v>208</v>
      </c>
      <c r="AR239">
        <v>0</v>
      </c>
      <c r="AS239">
        <v>1</v>
      </c>
      <c r="AT239">
        <v>1</v>
      </c>
      <c r="AU239">
        <v>3</v>
      </c>
      <c r="AY239">
        <v>48</v>
      </c>
      <c r="AZ239">
        <v>49</v>
      </c>
      <c r="BA239">
        <v>46</v>
      </c>
      <c r="BB239">
        <v>6</v>
      </c>
      <c r="BC239">
        <v>18</v>
      </c>
      <c r="BD239">
        <v>55</v>
      </c>
      <c r="BE239">
        <v>97</v>
      </c>
      <c r="BF239">
        <v>0.82690292490565898</v>
      </c>
      <c r="BG239">
        <v>8.7300316440732398E-2</v>
      </c>
      <c r="BH239">
        <v>7.4348427418529206E-2</v>
      </c>
      <c r="BI239">
        <v>0</v>
      </c>
      <c r="BJ239">
        <v>1</v>
      </c>
      <c r="BK239" s="1">
        <v>2</v>
      </c>
      <c r="BM239" s="1">
        <v>0</v>
      </c>
      <c r="BN239">
        <v>3</v>
      </c>
      <c r="BO239">
        <v>0</v>
      </c>
      <c r="BQ239">
        <v>61</v>
      </c>
      <c r="BT239" t="s">
        <v>221</v>
      </c>
      <c r="BU239">
        <v>39</v>
      </c>
      <c r="BV239">
        <v>6</v>
      </c>
      <c r="CA239">
        <v>1</v>
      </c>
      <c r="CB239">
        <v>91</v>
      </c>
      <c r="CC239">
        <v>93</v>
      </c>
      <c r="CD239">
        <v>49</v>
      </c>
      <c r="CE239">
        <v>46</v>
      </c>
      <c r="CF239">
        <v>48</v>
      </c>
      <c r="CG239">
        <v>1</v>
      </c>
      <c r="CH239">
        <v>20</v>
      </c>
      <c r="CI239" t="s">
        <v>210</v>
      </c>
      <c r="CJ239" t="s">
        <v>211</v>
      </c>
      <c r="CK239" t="s">
        <v>212</v>
      </c>
      <c r="CL239">
        <v>1</v>
      </c>
      <c r="CM239">
        <v>2</v>
      </c>
      <c r="CS239">
        <v>0</v>
      </c>
      <c r="CT239">
        <v>1.48</v>
      </c>
      <c r="CU239">
        <v>40</v>
      </c>
      <c r="CV239">
        <v>93</v>
      </c>
      <c r="CW239">
        <v>3</v>
      </c>
      <c r="CX239">
        <v>0.20489678140908499</v>
      </c>
      <c r="CY239">
        <v>0.61351450827594101</v>
      </c>
      <c r="CZ239">
        <v>1.58836177483556E-3</v>
      </c>
      <c r="DB239">
        <v>61</v>
      </c>
      <c r="DC239">
        <v>25</v>
      </c>
      <c r="DD239">
        <v>50</v>
      </c>
      <c r="DE239">
        <v>0</v>
      </c>
      <c r="DF239">
        <v>65</v>
      </c>
      <c r="DG239">
        <v>3</v>
      </c>
      <c r="DH239">
        <v>21</v>
      </c>
      <c r="DI239">
        <v>30</v>
      </c>
      <c r="DJ239">
        <v>45</v>
      </c>
      <c r="DK239">
        <v>40</v>
      </c>
      <c r="DL239">
        <v>0</v>
      </c>
      <c r="DM239">
        <v>0</v>
      </c>
      <c r="DN239">
        <v>0</v>
      </c>
      <c r="DO239">
        <v>1</v>
      </c>
      <c r="DP239">
        <v>119</v>
      </c>
      <c r="GD239">
        <v>0</v>
      </c>
      <c r="GE239">
        <v>1</v>
      </c>
      <c r="GF239">
        <v>1</v>
      </c>
      <c r="GG239">
        <v>119</v>
      </c>
      <c r="GI239" t="s">
        <v>396</v>
      </c>
      <c r="GJ239">
        <v>945</v>
      </c>
      <c r="GK239">
        <v>0</v>
      </c>
      <c r="GL239">
        <v>0</v>
      </c>
      <c r="GM239">
        <v>0</v>
      </c>
      <c r="GN239">
        <v>1</v>
      </c>
      <c r="GO239">
        <v>1</v>
      </c>
    </row>
    <row r="240" spans="1:197" x14ac:dyDescent="0.25">
      <c r="L240">
        <f t="shared" si="3"/>
        <v>0</v>
      </c>
    </row>
    <row r="241" spans="1:197" x14ac:dyDescent="0.25">
      <c r="A241">
        <v>120</v>
      </c>
      <c r="B241" t="s">
        <v>580</v>
      </c>
      <c r="D241">
        <v>1</v>
      </c>
      <c r="E241">
        <v>58</v>
      </c>
      <c r="F241">
        <v>57</v>
      </c>
      <c r="G241" t="s">
        <v>198</v>
      </c>
      <c r="H241" t="s">
        <v>199</v>
      </c>
      <c r="I241" t="s">
        <v>581</v>
      </c>
      <c r="J241">
        <v>1</v>
      </c>
      <c r="L241">
        <f t="shared" si="3"/>
        <v>1</v>
      </c>
      <c r="M241">
        <v>4.6399999999999997</v>
      </c>
      <c r="N241">
        <v>5.64</v>
      </c>
      <c r="O241" t="s">
        <v>201</v>
      </c>
      <c r="T241">
        <v>0</v>
      </c>
      <c r="U241">
        <v>0.01</v>
      </c>
      <c r="V241" t="s">
        <v>202</v>
      </c>
      <c r="W241">
        <v>1</v>
      </c>
      <c r="X241">
        <v>120</v>
      </c>
      <c r="Z241">
        <v>1</v>
      </c>
      <c r="AA241">
        <v>1</v>
      </c>
      <c r="AB241" t="s">
        <v>582</v>
      </c>
      <c r="AC241">
        <v>0</v>
      </c>
      <c r="AD241">
        <v>1</v>
      </c>
      <c r="AE241">
        <v>1</v>
      </c>
      <c r="AF241">
        <v>120</v>
      </c>
      <c r="AH241">
        <v>99</v>
      </c>
      <c r="AI241">
        <v>16</v>
      </c>
      <c r="AJ241">
        <v>9</v>
      </c>
      <c r="AO241">
        <v>1</v>
      </c>
      <c r="AP241">
        <v>2</v>
      </c>
      <c r="AQ241" t="s">
        <v>208</v>
      </c>
      <c r="AR241">
        <v>0</v>
      </c>
      <c r="AS241">
        <v>1</v>
      </c>
      <c r="AT241">
        <v>1</v>
      </c>
      <c r="AU241">
        <v>2</v>
      </c>
      <c r="AY241">
        <v>54</v>
      </c>
      <c r="AZ241">
        <v>46</v>
      </c>
      <c r="BA241">
        <v>51</v>
      </c>
      <c r="BB241">
        <v>3</v>
      </c>
      <c r="BC241">
        <v>18</v>
      </c>
      <c r="BD241">
        <v>51</v>
      </c>
      <c r="BE241">
        <v>80</v>
      </c>
      <c r="BF241">
        <v>0.35982850703410901</v>
      </c>
      <c r="BG241">
        <v>0.66590708114588504</v>
      </c>
      <c r="BH241">
        <v>0.89119893055910104</v>
      </c>
      <c r="BI241">
        <v>1</v>
      </c>
      <c r="BJ241">
        <v>2</v>
      </c>
      <c r="BK241" s="1">
        <v>2</v>
      </c>
      <c r="BM241" s="1">
        <v>0</v>
      </c>
      <c r="BN241">
        <v>2</v>
      </c>
      <c r="BP241">
        <v>2</v>
      </c>
      <c r="BQ241">
        <v>61</v>
      </c>
      <c r="BT241" t="s">
        <v>209</v>
      </c>
      <c r="BU241">
        <v>30</v>
      </c>
      <c r="BV241">
        <v>3</v>
      </c>
      <c r="CA241">
        <v>1</v>
      </c>
      <c r="CB241">
        <v>16</v>
      </c>
      <c r="CC241">
        <v>46</v>
      </c>
      <c r="CD241">
        <v>46</v>
      </c>
      <c r="CE241">
        <v>51</v>
      </c>
      <c r="CF241">
        <v>54</v>
      </c>
      <c r="CG241">
        <v>2</v>
      </c>
      <c r="CH241">
        <v>20</v>
      </c>
      <c r="CI241" t="s">
        <v>210</v>
      </c>
      <c r="CJ241" t="s">
        <v>211</v>
      </c>
      <c r="CK241" t="s">
        <v>212</v>
      </c>
      <c r="CL241">
        <v>1</v>
      </c>
      <c r="CM241">
        <v>2</v>
      </c>
      <c r="CS241">
        <v>1</v>
      </c>
      <c r="CT241">
        <v>4.6399999999999997</v>
      </c>
      <c r="CU241">
        <v>41</v>
      </c>
      <c r="CV241">
        <v>46</v>
      </c>
      <c r="CW241">
        <v>3</v>
      </c>
      <c r="CX241">
        <v>0.96801680429251602</v>
      </c>
      <c r="CY241">
        <v>4.7428974828203199E-2</v>
      </c>
      <c r="CZ241">
        <v>0.26844343592960201</v>
      </c>
      <c r="DB241">
        <v>61</v>
      </c>
      <c r="DC241">
        <v>40</v>
      </c>
      <c r="DD241">
        <v>50</v>
      </c>
      <c r="DE241">
        <v>50</v>
      </c>
      <c r="DF241">
        <v>51</v>
      </c>
      <c r="DG241">
        <v>26</v>
      </c>
      <c r="DH241">
        <v>1</v>
      </c>
      <c r="DI241">
        <v>48</v>
      </c>
      <c r="DJ241">
        <v>42</v>
      </c>
      <c r="DK241">
        <v>37</v>
      </c>
      <c r="DL241">
        <v>0</v>
      </c>
      <c r="DM241">
        <v>0</v>
      </c>
      <c r="DN241">
        <v>0</v>
      </c>
      <c r="DO241">
        <v>1</v>
      </c>
      <c r="DP241">
        <v>120</v>
      </c>
      <c r="GD241">
        <v>0</v>
      </c>
      <c r="GE241">
        <v>1</v>
      </c>
      <c r="GF241">
        <v>1</v>
      </c>
      <c r="GG241">
        <v>120</v>
      </c>
      <c r="GI241" t="s">
        <v>226</v>
      </c>
      <c r="GJ241">
        <v>524</v>
      </c>
      <c r="GK241">
        <v>0</v>
      </c>
      <c r="GL241">
        <v>0</v>
      </c>
      <c r="GM241">
        <v>0</v>
      </c>
      <c r="GN241">
        <v>1</v>
      </c>
      <c r="GO241">
        <v>1</v>
      </c>
    </row>
    <row r="242" spans="1:197" x14ac:dyDescent="0.25">
      <c r="L242">
        <f t="shared" si="3"/>
        <v>0</v>
      </c>
    </row>
    <row r="243" spans="1:197" x14ac:dyDescent="0.25">
      <c r="A243">
        <v>121</v>
      </c>
      <c r="B243" t="s">
        <v>583</v>
      </c>
      <c r="D243">
        <v>1</v>
      </c>
      <c r="E243">
        <v>58</v>
      </c>
      <c r="F243">
        <v>57</v>
      </c>
      <c r="G243" t="s">
        <v>198</v>
      </c>
      <c r="H243" t="s">
        <v>199</v>
      </c>
      <c r="I243" t="s">
        <v>584</v>
      </c>
      <c r="J243">
        <v>1</v>
      </c>
      <c r="L243">
        <f t="shared" si="3"/>
        <v>1</v>
      </c>
      <c r="M243">
        <v>4.8</v>
      </c>
      <c r="N243">
        <v>5.8</v>
      </c>
      <c r="O243" t="s">
        <v>201</v>
      </c>
      <c r="T243">
        <v>0</v>
      </c>
      <c r="U243">
        <v>0.01</v>
      </c>
      <c r="V243" t="s">
        <v>202</v>
      </c>
      <c r="W243">
        <v>1</v>
      </c>
      <c r="X243">
        <v>121</v>
      </c>
      <c r="Z243">
        <v>1</v>
      </c>
      <c r="AA243">
        <v>1</v>
      </c>
      <c r="AB243" t="s">
        <v>585</v>
      </c>
      <c r="AC243">
        <v>0</v>
      </c>
      <c r="AD243">
        <v>1</v>
      </c>
      <c r="AE243">
        <v>1</v>
      </c>
      <c r="AF243">
        <v>121</v>
      </c>
      <c r="AH243">
        <v>99</v>
      </c>
      <c r="AI243">
        <v>100</v>
      </c>
      <c r="AJ243">
        <v>9</v>
      </c>
      <c r="AN243">
        <v>1</v>
      </c>
      <c r="AP243">
        <v>1</v>
      </c>
      <c r="AQ243" t="s">
        <v>208</v>
      </c>
      <c r="AR243">
        <v>0</v>
      </c>
      <c r="AS243">
        <v>1</v>
      </c>
      <c r="AT243">
        <v>1</v>
      </c>
      <c r="AU243">
        <v>3</v>
      </c>
      <c r="AY243">
        <v>54</v>
      </c>
      <c r="AZ243">
        <v>51</v>
      </c>
      <c r="BA243">
        <v>47</v>
      </c>
      <c r="BB243">
        <v>3</v>
      </c>
      <c r="BC243">
        <v>12</v>
      </c>
      <c r="BD243">
        <v>46</v>
      </c>
      <c r="BE243">
        <v>45</v>
      </c>
      <c r="BF243">
        <v>0.34745407785979399</v>
      </c>
      <c r="BG243">
        <v>0.89672346207628995</v>
      </c>
      <c r="BH243">
        <v>9.0353784382756902E-2</v>
      </c>
      <c r="BI243">
        <v>1</v>
      </c>
      <c r="BJ243">
        <v>2</v>
      </c>
      <c r="BK243" s="1">
        <v>2</v>
      </c>
      <c r="BM243" s="1">
        <v>0</v>
      </c>
      <c r="BN243">
        <v>2</v>
      </c>
      <c r="BP243">
        <v>2</v>
      </c>
      <c r="BQ243">
        <v>61</v>
      </c>
      <c r="BT243" t="s">
        <v>209</v>
      </c>
      <c r="BU243">
        <v>30</v>
      </c>
      <c r="BV243">
        <v>9</v>
      </c>
      <c r="CA243">
        <v>0</v>
      </c>
      <c r="CB243">
        <v>0</v>
      </c>
      <c r="CC243">
        <v>46</v>
      </c>
      <c r="CD243">
        <v>51</v>
      </c>
      <c r="CE243">
        <v>47</v>
      </c>
      <c r="CF243">
        <v>54</v>
      </c>
      <c r="CG243">
        <v>2</v>
      </c>
      <c r="CH243">
        <v>20</v>
      </c>
      <c r="CI243" t="s">
        <v>210</v>
      </c>
      <c r="CJ243" t="s">
        <v>211</v>
      </c>
      <c r="CK243" t="s">
        <v>212</v>
      </c>
      <c r="CL243">
        <v>1</v>
      </c>
      <c r="CM243">
        <v>2</v>
      </c>
      <c r="CS243">
        <v>1</v>
      </c>
      <c r="CT243">
        <v>4.8</v>
      </c>
      <c r="CU243">
        <v>41</v>
      </c>
      <c r="CV243">
        <v>46</v>
      </c>
      <c r="CW243">
        <v>3</v>
      </c>
      <c r="CX243">
        <v>0.96801680429251602</v>
      </c>
      <c r="CY243">
        <v>4.7428974828203199E-2</v>
      </c>
      <c r="CZ243">
        <v>0.26844343592960201</v>
      </c>
      <c r="DB243">
        <v>61</v>
      </c>
      <c r="DC243">
        <v>40</v>
      </c>
      <c r="DD243">
        <v>50</v>
      </c>
      <c r="DE243">
        <v>50</v>
      </c>
      <c r="DF243">
        <v>51</v>
      </c>
      <c r="DG243">
        <v>26</v>
      </c>
      <c r="DH243">
        <v>1</v>
      </c>
      <c r="DI243">
        <v>48</v>
      </c>
      <c r="DJ243">
        <v>42</v>
      </c>
      <c r="DK243">
        <v>37</v>
      </c>
      <c r="DL243">
        <v>0</v>
      </c>
      <c r="DM243">
        <v>0</v>
      </c>
      <c r="DN243">
        <v>0</v>
      </c>
      <c r="DO243">
        <v>1</v>
      </c>
      <c r="DP243">
        <v>121</v>
      </c>
      <c r="GD243">
        <v>0</v>
      </c>
      <c r="GE243">
        <v>1</v>
      </c>
      <c r="GF243">
        <v>1</v>
      </c>
      <c r="GG243">
        <v>121</v>
      </c>
      <c r="GI243" t="s">
        <v>271</v>
      </c>
      <c r="GJ243">
        <v>101</v>
      </c>
      <c r="GK243">
        <v>0</v>
      </c>
      <c r="GL243">
        <v>0</v>
      </c>
      <c r="GM243">
        <v>0</v>
      </c>
      <c r="GN243">
        <v>1</v>
      </c>
      <c r="GO243">
        <v>1</v>
      </c>
    </row>
    <row r="244" spans="1:197" x14ac:dyDescent="0.25">
      <c r="L244">
        <f t="shared" si="3"/>
        <v>0</v>
      </c>
    </row>
    <row r="245" spans="1:197" x14ac:dyDescent="0.25">
      <c r="A245">
        <v>122</v>
      </c>
      <c r="B245" t="s">
        <v>586</v>
      </c>
      <c r="D245">
        <v>1</v>
      </c>
      <c r="E245">
        <v>58</v>
      </c>
      <c r="F245">
        <v>57</v>
      </c>
      <c r="G245" t="s">
        <v>198</v>
      </c>
      <c r="H245" t="s">
        <v>199</v>
      </c>
      <c r="I245" t="s">
        <v>587</v>
      </c>
      <c r="J245">
        <v>1</v>
      </c>
      <c r="L245">
        <f t="shared" si="3"/>
        <v>1</v>
      </c>
      <c r="M245">
        <v>3.74</v>
      </c>
      <c r="N245">
        <v>4.74</v>
      </c>
      <c r="O245" t="s">
        <v>201</v>
      </c>
      <c r="T245">
        <v>0</v>
      </c>
      <c r="U245">
        <v>0.01</v>
      </c>
      <c r="V245" t="s">
        <v>202</v>
      </c>
      <c r="W245">
        <v>1</v>
      </c>
      <c r="X245">
        <v>122</v>
      </c>
      <c r="Z245">
        <v>1</v>
      </c>
      <c r="AA245">
        <v>1</v>
      </c>
      <c r="AB245" t="s">
        <v>588</v>
      </c>
      <c r="AC245">
        <v>0</v>
      </c>
      <c r="AD245">
        <v>1</v>
      </c>
      <c r="AE245">
        <v>1</v>
      </c>
      <c r="AF245">
        <v>122</v>
      </c>
      <c r="AH245">
        <v>99</v>
      </c>
      <c r="AI245">
        <v>56</v>
      </c>
      <c r="AJ245">
        <v>9</v>
      </c>
      <c r="AN245">
        <v>0</v>
      </c>
      <c r="AP245">
        <v>1</v>
      </c>
      <c r="AQ245" t="s">
        <v>208</v>
      </c>
      <c r="AR245">
        <v>0</v>
      </c>
      <c r="AS245">
        <v>1</v>
      </c>
      <c r="AT245">
        <v>1</v>
      </c>
      <c r="AU245">
        <v>1</v>
      </c>
      <c r="AY245">
        <v>54</v>
      </c>
      <c r="AZ245">
        <v>49</v>
      </c>
      <c r="BA245">
        <v>53</v>
      </c>
      <c r="BB245">
        <v>7</v>
      </c>
      <c r="BC245">
        <v>16</v>
      </c>
      <c r="BD245">
        <v>52</v>
      </c>
      <c r="BE245">
        <v>84</v>
      </c>
      <c r="BF245">
        <v>0.90926875397231499</v>
      </c>
      <c r="BG245">
        <v>0.69203025559535902</v>
      </c>
      <c r="BH245">
        <v>0.29510294539723803</v>
      </c>
      <c r="BI245">
        <v>0</v>
      </c>
      <c r="BJ245">
        <v>3</v>
      </c>
      <c r="BK245" s="1">
        <v>2</v>
      </c>
      <c r="BM245" s="1">
        <v>0</v>
      </c>
      <c r="BN245">
        <v>3</v>
      </c>
      <c r="BO245">
        <v>0</v>
      </c>
      <c r="BQ245">
        <v>61</v>
      </c>
      <c r="BT245" t="s">
        <v>209</v>
      </c>
      <c r="BU245">
        <v>30</v>
      </c>
      <c r="BV245">
        <v>4</v>
      </c>
      <c r="CA245">
        <v>1</v>
      </c>
      <c r="CB245">
        <v>56</v>
      </c>
      <c r="CC245">
        <v>57</v>
      </c>
      <c r="CD245">
        <v>49</v>
      </c>
      <c r="CE245">
        <v>53</v>
      </c>
      <c r="CF245">
        <v>54</v>
      </c>
      <c r="CG245">
        <v>3</v>
      </c>
      <c r="CH245">
        <v>20</v>
      </c>
      <c r="CI245" t="s">
        <v>210</v>
      </c>
      <c r="CJ245" t="s">
        <v>211</v>
      </c>
      <c r="CK245" t="s">
        <v>212</v>
      </c>
      <c r="CL245">
        <v>1</v>
      </c>
      <c r="CM245">
        <v>2</v>
      </c>
      <c r="CS245">
        <v>0</v>
      </c>
      <c r="CT245">
        <v>3.74</v>
      </c>
      <c r="CU245">
        <v>42</v>
      </c>
      <c r="CV245">
        <v>57</v>
      </c>
      <c r="CW245">
        <v>3</v>
      </c>
      <c r="CX245">
        <v>0.51906908084793002</v>
      </c>
      <c r="CY245">
        <v>0.84644223513356298</v>
      </c>
      <c r="CZ245">
        <v>0.585793278617184</v>
      </c>
      <c r="DB245">
        <v>61</v>
      </c>
      <c r="DC245">
        <v>0</v>
      </c>
      <c r="DD245">
        <v>0</v>
      </c>
      <c r="DE245">
        <v>25</v>
      </c>
      <c r="DF245">
        <v>28</v>
      </c>
      <c r="DG245">
        <v>70</v>
      </c>
      <c r="DH245">
        <v>65</v>
      </c>
      <c r="DI245">
        <v>46</v>
      </c>
      <c r="DJ245">
        <v>60</v>
      </c>
      <c r="DK245">
        <v>30</v>
      </c>
      <c r="DL245">
        <v>0</v>
      </c>
      <c r="DM245">
        <v>0</v>
      </c>
      <c r="DN245">
        <v>0</v>
      </c>
      <c r="DO245">
        <v>1</v>
      </c>
      <c r="DP245">
        <v>122</v>
      </c>
      <c r="GD245">
        <v>0</v>
      </c>
      <c r="GE245">
        <v>1</v>
      </c>
      <c r="GF245">
        <v>1</v>
      </c>
      <c r="GG245">
        <v>122</v>
      </c>
      <c r="GI245" t="s">
        <v>249</v>
      </c>
      <c r="GJ245">
        <v>998</v>
      </c>
      <c r="GK245">
        <v>0</v>
      </c>
      <c r="GL245">
        <v>0</v>
      </c>
      <c r="GM245">
        <v>0</v>
      </c>
      <c r="GN245">
        <v>1</v>
      </c>
      <c r="GO245">
        <v>1</v>
      </c>
    </row>
    <row r="246" spans="1:197" x14ac:dyDescent="0.25">
      <c r="L246">
        <f t="shared" si="3"/>
        <v>0</v>
      </c>
    </row>
    <row r="247" spans="1:197" x14ac:dyDescent="0.25">
      <c r="A247">
        <v>123</v>
      </c>
      <c r="B247" t="s">
        <v>589</v>
      </c>
      <c r="D247">
        <v>1</v>
      </c>
      <c r="E247">
        <v>58</v>
      </c>
      <c r="F247">
        <v>57</v>
      </c>
      <c r="G247" t="s">
        <v>198</v>
      </c>
      <c r="H247" t="s">
        <v>199</v>
      </c>
      <c r="I247" t="s">
        <v>590</v>
      </c>
      <c r="J247">
        <v>1</v>
      </c>
      <c r="L247">
        <f t="shared" si="3"/>
        <v>1</v>
      </c>
      <c r="M247">
        <v>2.58</v>
      </c>
      <c r="N247">
        <v>3.58</v>
      </c>
      <c r="O247" t="s">
        <v>201</v>
      </c>
      <c r="T247">
        <v>0</v>
      </c>
      <c r="U247">
        <v>0.01</v>
      </c>
      <c r="V247" t="s">
        <v>202</v>
      </c>
      <c r="W247">
        <v>1</v>
      </c>
      <c r="X247">
        <v>123</v>
      </c>
      <c r="Z247">
        <v>1</v>
      </c>
      <c r="AA247">
        <v>1</v>
      </c>
      <c r="AB247" t="s">
        <v>591</v>
      </c>
      <c r="AC247">
        <v>0</v>
      </c>
      <c r="AD247">
        <v>1</v>
      </c>
      <c r="AE247">
        <v>1</v>
      </c>
      <c r="AF247">
        <v>123</v>
      </c>
      <c r="AH247">
        <v>99</v>
      </c>
      <c r="AI247">
        <v>22</v>
      </c>
      <c r="AJ247">
        <v>9</v>
      </c>
      <c r="AO247">
        <v>1</v>
      </c>
      <c r="AP247">
        <v>2</v>
      </c>
      <c r="AQ247" t="s">
        <v>208</v>
      </c>
      <c r="AR247">
        <v>0</v>
      </c>
      <c r="AS247">
        <v>1</v>
      </c>
      <c r="AT247">
        <v>1</v>
      </c>
      <c r="AU247">
        <v>1</v>
      </c>
      <c r="AY247">
        <v>49</v>
      </c>
      <c r="AZ247">
        <v>49</v>
      </c>
      <c r="BA247">
        <v>50</v>
      </c>
      <c r="BB247">
        <v>0</v>
      </c>
      <c r="BC247">
        <v>64</v>
      </c>
      <c r="BD247">
        <v>55</v>
      </c>
      <c r="BE247">
        <v>7</v>
      </c>
      <c r="BF247">
        <v>0.66155082044029601</v>
      </c>
      <c r="BG247">
        <v>0.79705151885457004</v>
      </c>
      <c r="BH247">
        <v>5.3641747126854301E-2</v>
      </c>
      <c r="BI247">
        <v>1</v>
      </c>
      <c r="BJ247">
        <v>4</v>
      </c>
      <c r="BK247" s="1">
        <v>2</v>
      </c>
      <c r="BM247" s="1">
        <v>0</v>
      </c>
      <c r="BN247">
        <v>2</v>
      </c>
      <c r="BP247">
        <v>2</v>
      </c>
      <c r="BQ247">
        <v>61</v>
      </c>
      <c r="BT247" t="s">
        <v>209</v>
      </c>
      <c r="BU247">
        <v>30</v>
      </c>
      <c r="BV247">
        <v>5</v>
      </c>
      <c r="CA247">
        <v>1</v>
      </c>
      <c r="CB247">
        <v>22</v>
      </c>
      <c r="CC247">
        <v>38</v>
      </c>
      <c r="CD247">
        <v>49</v>
      </c>
      <c r="CE247">
        <v>50</v>
      </c>
      <c r="CF247">
        <v>49</v>
      </c>
      <c r="CG247">
        <v>4</v>
      </c>
      <c r="CH247">
        <v>20</v>
      </c>
      <c r="CI247" t="s">
        <v>210</v>
      </c>
      <c r="CJ247" t="s">
        <v>211</v>
      </c>
      <c r="CK247" t="s">
        <v>212</v>
      </c>
      <c r="CL247">
        <v>1</v>
      </c>
      <c r="CM247">
        <v>2</v>
      </c>
      <c r="CS247">
        <v>1</v>
      </c>
      <c r="CT247">
        <v>2.58</v>
      </c>
      <c r="CU247">
        <v>43</v>
      </c>
      <c r="CV247">
        <v>38</v>
      </c>
      <c r="CW247">
        <v>3</v>
      </c>
      <c r="CX247">
        <v>0.82889500292938201</v>
      </c>
      <c r="CY247">
        <v>0.12620206274170501</v>
      </c>
      <c r="CZ247">
        <v>0.95586715293636704</v>
      </c>
      <c r="DB247">
        <v>61</v>
      </c>
      <c r="DC247">
        <v>40</v>
      </c>
      <c r="DD247">
        <v>0</v>
      </c>
      <c r="DE247">
        <v>2</v>
      </c>
      <c r="DF247">
        <v>51</v>
      </c>
      <c r="DG247">
        <v>44</v>
      </c>
      <c r="DH247">
        <v>29</v>
      </c>
      <c r="DI247">
        <v>51</v>
      </c>
      <c r="DJ247">
        <v>48</v>
      </c>
      <c r="DK247">
        <v>1</v>
      </c>
      <c r="DL247">
        <v>0</v>
      </c>
      <c r="DM247">
        <v>0</v>
      </c>
      <c r="DN247">
        <v>0</v>
      </c>
      <c r="DO247">
        <v>1</v>
      </c>
      <c r="DP247">
        <v>123</v>
      </c>
      <c r="GD247">
        <v>0</v>
      </c>
      <c r="GE247">
        <v>1</v>
      </c>
      <c r="GF247">
        <v>1</v>
      </c>
      <c r="GG247">
        <v>123</v>
      </c>
      <c r="GI247" t="s">
        <v>325</v>
      </c>
      <c r="GJ247">
        <v>542</v>
      </c>
      <c r="GK247">
        <v>0</v>
      </c>
      <c r="GL247">
        <v>0</v>
      </c>
      <c r="GM247">
        <v>0</v>
      </c>
      <c r="GN247">
        <v>1</v>
      </c>
      <c r="GO247">
        <v>1</v>
      </c>
    </row>
    <row r="248" spans="1:197" x14ac:dyDescent="0.25">
      <c r="L248">
        <f t="shared" si="3"/>
        <v>0</v>
      </c>
    </row>
    <row r="249" spans="1:197" x14ac:dyDescent="0.25">
      <c r="A249">
        <v>124</v>
      </c>
      <c r="B249" t="s">
        <v>592</v>
      </c>
      <c r="D249">
        <v>1</v>
      </c>
      <c r="E249">
        <v>58</v>
      </c>
      <c r="F249">
        <v>57</v>
      </c>
      <c r="G249" t="s">
        <v>198</v>
      </c>
      <c r="H249" t="s">
        <v>199</v>
      </c>
      <c r="I249" t="s">
        <v>593</v>
      </c>
      <c r="J249">
        <v>1</v>
      </c>
      <c r="L249">
        <f t="shared" si="3"/>
        <v>1</v>
      </c>
      <c r="M249">
        <v>2.21</v>
      </c>
      <c r="N249">
        <v>3.21</v>
      </c>
      <c r="O249" t="s">
        <v>201</v>
      </c>
      <c r="T249">
        <v>0</v>
      </c>
      <c r="U249">
        <v>0.01</v>
      </c>
      <c r="V249" t="s">
        <v>202</v>
      </c>
      <c r="W249">
        <v>1</v>
      </c>
      <c r="X249">
        <v>124</v>
      </c>
      <c r="Z249">
        <v>1</v>
      </c>
      <c r="AA249">
        <v>1</v>
      </c>
      <c r="AB249" t="s">
        <v>594</v>
      </c>
      <c r="AC249">
        <v>0</v>
      </c>
      <c r="AD249">
        <v>1</v>
      </c>
      <c r="AE249">
        <v>1</v>
      </c>
      <c r="AF249">
        <v>124</v>
      </c>
      <c r="AH249">
        <v>99</v>
      </c>
      <c r="AI249">
        <v>9</v>
      </c>
      <c r="AJ249">
        <v>9</v>
      </c>
      <c r="AN249">
        <v>0</v>
      </c>
      <c r="AP249">
        <v>1</v>
      </c>
      <c r="AQ249" t="s">
        <v>208</v>
      </c>
      <c r="AR249">
        <v>0</v>
      </c>
      <c r="AS249">
        <v>1</v>
      </c>
      <c r="AT249">
        <v>1</v>
      </c>
      <c r="AU249">
        <v>2</v>
      </c>
      <c r="AY249">
        <v>55</v>
      </c>
      <c r="AZ249">
        <v>51</v>
      </c>
      <c r="BA249">
        <v>47</v>
      </c>
      <c r="BB249">
        <v>4</v>
      </c>
      <c r="BC249">
        <v>61</v>
      </c>
      <c r="BD249">
        <v>49</v>
      </c>
      <c r="BE249">
        <v>80</v>
      </c>
      <c r="BF249">
        <v>0.35300732908569399</v>
      </c>
      <c r="BG249">
        <v>0.14257784486536501</v>
      </c>
      <c r="BH249">
        <v>0.172308521343182</v>
      </c>
      <c r="BI249">
        <v>0</v>
      </c>
      <c r="BJ249">
        <v>3</v>
      </c>
      <c r="BK249" s="1">
        <v>2</v>
      </c>
      <c r="BM249" s="1">
        <v>0</v>
      </c>
      <c r="BN249">
        <v>3</v>
      </c>
      <c r="BO249">
        <v>0</v>
      </c>
      <c r="BQ249">
        <v>61</v>
      </c>
      <c r="BT249" t="s">
        <v>209</v>
      </c>
      <c r="BU249">
        <v>30</v>
      </c>
      <c r="BV249">
        <v>5</v>
      </c>
      <c r="CA249">
        <v>1</v>
      </c>
      <c r="CB249">
        <v>9</v>
      </c>
      <c r="CC249">
        <v>57</v>
      </c>
      <c r="CD249">
        <v>51</v>
      </c>
      <c r="CE249">
        <v>47</v>
      </c>
      <c r="CF249">
        <v>55</v>
      </c>
      <c r="CG249">
        <v>3</v>
      </c>
      <c r="CH249">
        <v>20</v>
      </c>
      <c r="CI249" t="s">
        <v>210</v>
      </c>
      <c r="CJ249" t="s">
        <v>211</v>
      </c>
      <c r="CK249" t="s">
        <v>212</v>
      </c>
      <c r="CL249">
        <v>1</v>
      </c>
      <c r="CM249">
        <v>2</v>
      </c>
      <c r="CS249">
        <v>0</v>
      </c>
      <c r="CT249">
        <v>2.21</v>
      </c>
      <c r="CU249">
        <v>42</v>
      </c>
      <c r="CV249">
        <v>57</v>
      </c>
      <c r="CW249">
        <v>3</v>
      </c>
      <c r="CX249">
        <v>0.51906908084793002</v>
      </c>
      <c r="CY249">
        <v>0.84644223513356298</v>
      </c>
      <c r="CZ249">
        <v>0.585793278617184</v>
      </c>
      <c r="DB249">
        <v>61</v>
      </c>
      <c r="DC249">
        <v>0</v>
      </c>
      <c r="DD249">
        <v>0</v>
      </c>
      <c r="DE249">
        <v>25</v>
      </c>
      <c r="DF249">
        <v>28</v>
      </c>
      <c r="DG249">
        <v>70</v>
      </c>
      <c r="DH249">
        <v>65</v>
      </c>
      <c r="DI249">
        <v>46</v>
      </c>
      <c r="DJ249">
        <v>60</v>
      </c>
      <c r="DK249">
        <v>30</v>
      </c>
      <c r="DL249">
        <v>0</v>
      </c>
      <c r="DM249">
        <v>0</v>
      </c>
      <c r="DN249">
        <v>0</v>
      </c>
      <c r="DO249">
        <v>1</v>
      </c>
      <c r="DP249">
        <v>124</v>
      </c>
      <c r="GD249">
        <v>0</v>
      </c>
      <c r="GE249">
        <v>1</v>
      </c>
      <c r="GF249">
        <v>1</v>
      </c>
      <c r="GG249">
        <v>124</v>
      </c>
      <c r="GI249" t="s">
        <v>245</v>
      </c>
      <c r="GJ249">
        <v>853</v>
      </c>
      <c r="GK249">
        <v>0</v>
      </c>
      <c r="GL249">
        <v>0</v>
      </c>
      <c r="GM249">
        <v>0</v>
      </c>
      <c r="GN249">
        <v>1</v>
      </c>
      <c r="GO249">
        <v>1</v>
      </c>
    </row>
    <row r="250" spans="1:197" x14ac:dyDescent="0.25">
      <c r="L250">
        <f t="shared" si="3"/>
        <v>0</v>
      </c>
    </row>
    <row r="251" spans="1:197" x14ac:dyDescent="0.25">
      <c r="A251">
        <v>125</v>
      </c>
      <c r="B251" t="s">
        <v>595</v>
      </c>
      <c r="D251">
        <v>1</v>
      </c>
      <c r="E251">
        <v>58</v>
      </c>
      <c r="F251">
        <v>57</v>
      </c>
      <c r="G251" t="s">
        <v>198</v>
      </c>
      <c r="H251" t="s">
        <v>199</v>
      </c>
      <c r="I251" t="s">
        <v>596</v>
      </c>
      <c r="J251">
        <v>1</v>
      </c>
      <c r="L251">
        <f t="shared" si="3"/>
        <v>1</v>
      </c>
      <c r="M251">
        <v>2.2400000000000002</v>
      </c>
      <c r="N251">
        <v>3.24</v>
      </c>
      <c r="O251" t="s">
        <v>201</v>
      </c>
      <c r="T251">
        <v>0</v>
      </c>
      <c r="U251">
        <v>0.01</v>
      </c>
      <c r="V251" t="s">
        <v>202</v>
      </c>
      <c r="W251">
        <v>1</v>
      </c>
      <c r="X251">
        <v>125</v>
      </c>
      <c r="Z251">
        <v>1</v>
      </c>
      <c r="AA251">
        <v>1</v>
      </c>
      <c r="AB251" t="s">
        <v>597</v>
      </c>
      <c r="AC251">
        <v>0</v>
      </c>
      <c r="AD251">
        <v>1</v>
      </c>
      <c r="AE251">
        <v>1</v>
      </c>
      <c r="AF251">
        <v>125</v>
      </c>
      <c r="AH251">
        <v>99</v>
      </c>
      <c r="AI251">
        <v>65</v>
      </c>
      <c r="AJ251">
        <v>9</v>
      </c>
      <c r="AO251">
        <v>1</v>
      </c>
      <c r="AP251">
        <v>2</v>
      </c>
      <c r="AQ251" t="s">
        <v>208</v>
      </c>
      <c r="AR251">
        <v>0</v>
      </c>
      <c r="AS251">
        <v>1</v>
      </c>
      <c r="AT251">
        <v>1</v>
      </c>
      <c r="AU251">
        <v>2</v>
      </c>
      <c r="AY251">
        <v>49</v>
      </c>
      <c r="AZ251">
        <v>51</v>
      </c>
      <c r="BA251">
        <v>53</v>
      </c>
      <c r="BB251">
        <v>9</v>
      </c>
      <c r="BC251">
        <v>33</v>
      </c>
      <c r="BD251">
        <v>49</v>
      </c>
      <c r="BE251">
        <v>39</v>
      </c>
      <c r="BF251">
        <v>0.67391141529883203</v>
      </c>
      <c r="BG251">
        <v>0.40734172049018802</v>
      </c>
      <c r="BH251">
        <v>0.82965852468321799</v>
      </c>
      <c r="BI251">
        <v>1</v>
      </c>
      <c r="BJ251">
        <v>4</v>
      </c>
      <c r="BK251" s="1">
        <v>2</v>
      </c>
      <c r="BM251" s="1">
        <v>0</v>
      </c>
      <c r="BN251">
        <v>2</v>
      </c>
      <c r="BP251">
        <v>2</v>
      </c>
      <c r="BQ251">
        <v>61</v>
      </c>
      <c r="BT251" t="s">
        <v>221</v>
      </c>
      <c r="BU251">
        <v>39</v>
      </c>
      <c r="BV251">
        <v>8</v>
      </c>
      <c r="CA251">
        <v>1</v>
      </c>
      <c r="CB251">
        <v>65</v>
      </c>
      <c r="CC251">
        <v>38</v>
      </c>
      <c r="CD251">
        <v>51</v>
      </c>
      <c r="CE251">
        <v>53</v>
      </c>
      <c r="CF251">
        <v>49</v>
      </c>
      <c r="CG251">
        <v>4</v>
      </c>
      <c r="CH251">
        <v>20</v>
      </c>
      <c r="CI251" t="s">
        <v>210</v>
      </c>
      <c r="CJ251" t="s">
        <v>211</v>
      </c>
      <c r="CK251" t="s">
        <v>212</v>
      </c>
      <c r="CL251">
        <v>1</v>
      </c>
      <c r="CM251">
        <v>2</v>
      </c>
      <c r="CS251">
        <v>1</v>
      </c>
      <c r="CT251">
        <v>2.2400000000000002</v>
      </c>
      <c r="CU251">
        <v>43</v>
      </c>
      <c r="CV251">
        <v>38</v>
      </c>
      <c r="CW251">
        <v>3</v>
      </c>
      <c r="CX251">
        <v>0.82889500292938201</v>
      </c>
      <c r="CY251">
        <v>0.12620206274170501</v>
      </c>
      <c r="CZ251">
        <v>0.95586715293636704</v>
      </c>
      <c r="DB251">
        <v>61</v>
      </c>
      <c r="DC251">
        <v>40</v>
      </c>
      <c r="DD251">
        <v>0</v>
      </c>
      <c r="DE251">
        <v>2</v>
      </c>
      <c r="DF251">
        <v>51</v>
      </c>
      <c r="DG251">
        <v>44</v>
      </c>
      <c r="DH251">
        <v>29</v>
      </c>
      <c r="DI251">
        <v>51</v>
      </c>
      <c r="DJ251">
        <v>48</v>
      </c>
      <c r="DK251">
        <v>1</v>
      </c>
      <c r="DL251">
        <v>0</v>
      </c>
      <c r="DM251">
        <v>0</v>
      </c>
      <c r="DN251">
        <v>0</v>
      </c>
      <c r="DO251">
        <v>1</v>
      </c>
      <c r="DP251">
        <v>125</v>
      </c>
      <c r="GD251">
        <v>0</v>
      </c>
      <c r="GE251">
        <v>1</v>
      </c>
      <c r="GF251">
        <v>1</v>
      </c>
      <c r="GG251">
        <v>125</v>
      </c>
      <c r="GI251" t="s">
        <v>325</v>
      </c>
      <c r="GJ251">
        <v>200</v>
      </c>
      <c r="GK251">
        <v>0</v>
      </c>
      <c r="GL251">
        <v>0</v>
      </c>
      <c r="GM251">
        <v>0</v>
      </c>
      <c r="GN251">
        <v>1</v>
      </c>
      <c r="GO251">
        <v>1</v>
      </c>
    </row>
    <row r="252" spans="1:197" x14ac:dyDescent="0.25">
      <c r="L252">
        <f t="shared" si="3"/>
        <v>0</v>
      </c>
    </row>
    <row r="253" spans="1:197" x14ac:dyDescent="0.25">
      <c r="A253">
        <v>126</v>
      </c>
      <c r="B253" t="s">
        <v>598</v>
      </c>
      <c r="D253">
        <v>1</v>
      </c>
      <c r="E253">
        <v>58</v>
      </c>
      <c r="F253">
        <v>57</v>
      </c>
      <c r="G253" t="s">
        <v>198</v>
      </c>
      <c r="H253" t="s">
        <v>199</v>
      </c>
      <c r="I253" t="s">
        <v>599</v>
      </c>
      <c r="J253">
        <v>1</v>
      </c>
      <c r="L253">
        <f t="shared" si="3"/>
        <v>1</v>
      </c>
      <c r="M253">
        <v>1.63</v>
      </c>
      <c r="N253">
        <v>2.63</v>
      </c>
      <c r="O253" t="s">
        <v>201</v>
      </c>
      <c r="T253">
        <v>0</v>
      </c>
      <c r="U253">
        <v>0.01</v>
      </c>
      <c r="V253" t="s">
        <v>202</v>
      </c>
      <c r="W253">
        <v>1</v>
      </c>
      <c r="X253">
        <v>126</v>
      </c>
      <c r="Z253">
        <v>1</v>
      </c>
      <c r="AA253">
        <v>1</v>
      </c>
      <c r="AB253" t="s">
        <v>600</v>
      </c>
      <c r="AC253">
        <v>0</v>
      </c>
      <c r="AD253">
        <v>1</v>
      </c>
      <c r="AE253">
        <v>1</v>
      </c>
      <c r="AF253">
        <v>126</v>
      </c>
      <c r="AH253">
        <v>99</v>
      </c>
      <c r="AI253">
        <v>76</v>
      </c>
      <c r="AJ253">
        <v>9</v>
      </c>
      <c r="AO253">
        <v>0</v>
      </c>
      <c r="AP253">
        <v>2</v>
      </c>
      <c r="AQ253" t="s">
        <v>208</v>
      </c>
      <c r="AR253">
        <v>0</v>
      </c>
      <c r="AS253">
        <v>1</v>
      </c>
      <c r="AT253">
        <v>1</v>
      </c>
      <c r="AU253">
        <v>3</v>
      </c>
      <c r="AY253">
        <v>54</v>
      </c>
      <c r="AZ253">
        <v>52</v>
      </c>
      <c r="BA253">
        <v>55</v>
      </c>
      <c r="BB253">
        <v>3</v>
      </c>
      <c r="BC253">
        <v>30</v>
      </c>
      <c r="BD253">
        <v>51</v>
      </c>
      <c r="BE253">
        <v>8</v>
      </c>
      <c r="BF253">
        <v>0.88569376172135394</v>
      </c>
      <c r="BG253">
        <v>0.83859854760552899</v>
      </c>
      <c r="BH253">
        <v>0.42247073265984902</v>
      </c>
      <c r="BI253">
        <v>0</v>
      </c>
      <c r="BJ253">
        <v>3</v>
      </c>
      <c r="BK253" s="1">
        <v>2</v>
      </c>
      <c r="BM253" s="1">
        <v>0</v>
      </c>
      <c r="BN253">
        <v>3</v>
      </c>
      <c r="BO253">
        <v>0</v>
      </c>
      <c r="BQ253">
        <v>61</v>
      </c>
      <c r="BT253" t="s">
        <v>221</v>
      </c>
      <c r="BU253">
        <v>39</v>
      </c>
      <c r="BV253">
        <v>8</v>
      </c>
      <c r="CA253">
        <v>1</v>
      </c>
      <c r="CB253">
        <v>76</v>
      </c>
      <c r="CC253">
        <v>57</v>
      </c>
      <c r="CD253">
        <v>52</v>
      </c>
      <c r="CE253">
        <v>55</v>
      </c>
      <c r="CF253">
        <v>54</v>
      </c>
      <c r="CG253">
        <v>3</v>
      </c>
      <c r="CH253">
        <v>20</v>
      </c>
      <c r="CI253" t="s">
        <v>210</v>
      </c>
      <c r="CJ253" t="s">
        <v>211</v>
      </c>
      <c r="CK253" t="s">
        <v>212</v>
      </c>
      <c r="CL253">
        <v>1</v>
      </c>
      <c r="CM253">
        <v>2</v>
      </c>
      <c r="CS253">
        <v>0</v>
      </c>
      <c r="CT253">
        <v>1.63</v>
      </c>
      <c r="CU253">
        <v>42</v>
      </c>
      <c r="CV253">
        <v>57</v>
      </c>
      <c r="CW253">
        <v>3</v>
      </c>
      <c r="CX253">
        <v>0.51906908084793002</v>
      </c>
      <c r="CY253">
        <v>0.84644223513356298</v>
      </c>
      <c r="CZ253">
        <v>0.585793278617184</v>
      </c>
      <c r="DB253">
        <v>61</v>
      </c>
      <c r="DC253">
        <v>0</v>
      </c>
      <c r="DD253">
        <v>0</v>
      </c>
      <c r="DE253">
        <v>25</v>
      </c>
      <c r="DF253">
        <v>28</v>
      </c>
      <c r="DG253">
        <v>70</v>
      </c>
      <c r="DH253">
        <v>65</v>
      </c>
      <c r="DI253">
        <v>46</v>
      </c>
      <c r="DJ253">
        <v>60</v>
      </c>
      <c r="DK253">
        <v>30</v>
      </c>
      <c r="DL253">
        <v>0</v>
      </c>
      <c r="DM253">
        <v>0</v>
      </c>
      <c r="DN253">
        <v>0</v>
      </c>
      <c r="DO253">
        <v>1</v>
      </c>
      <c r="DP253">
        <v>126</v>
      </c>
      <c r="GD253">
        <v>0</v>
      </c>
      <c r="GE253">
        <v>1</v>
      </c>
      <c r="GF253">
        <v>1</v>
      </c>
      <c r="GG253">
        <v>126</v>
      </c>
      <c r="GI253" t="s">
        <v>234</v>
      </c>
      <c r="GJ253">
        <v>481</v>
      </c>
      <c r="GK253">
        <v>0</v>
      </c>
      <c r="GL253">
        <v>0</v>
      </c>
      <c r="GM253">
        <v>0</v>
      </c>
      <c r="GN253">
        <v>1</v>
      </c>
      <c r="GO253">
        <v>1</v>
      </c>
    </row>
    <row r="254" spans="1:197" x14ac:dyDescent="0.25">
      <c r="L254">
        <f t="shared" si="3"/>
        <v>0</v>
      </c>
    </row>
    <row r="255" spans="1:197" x14ac:dyDescent="0.25">
      <c r="A255">
        <v>127</v>
      </c>
      <c r="B255" t="s">
        <v>601</v>
      </c>
      <c r="D255">
        <v>1</v>
      </c>
      <c r="E255">
        <v>58</v>
      </c>
      <c r="F255">
        <v>57</v>
      </c>
      <c r="G255" t="s">
        <v>198</v>
      </c>
      <c r="H255" t="s">
        <v>199</v>
      </c>
      <c r="I255" t="s">
        <v>602</v>
      </c>
      <c r="J255">
        <v>1</v>
      </c>
      <c r="L255">
        <f t="shared" si="3"/>
        <v>1</v>
      </c>
      <c r="M255">
        <v>2.5</v>
      </c>
      <c r="N255">
        <v>3.5</v>
      </c>
      <c r="O255" t="s">
        <v>201</v>
      </c>
      <c r="T255">
        <v>0</v>
      </c>
      <c r="U255">
        <v>0.01</v>
      </c>
      <c r="V255" t="s">
        <v>202</v>
      </c>
      <c r="W255">
        <v>1</v>
      </c>
      <c r="X255">
        <v>127</v>
      </c>
      <c r="Z255">
        <v>1</v>
      </c>
      <c r="AA255">
        <v>1</v>
      </c>
      <c r="AB255" t="s">
        <v>603</v>
      </c>
      <c r="AC255">
        <v>0</v>
      </c>
      <c r="AD255">
        <v>1</v>
      </c>
      <c r="AE255">
        <v>1</v>
      </c>
      <c r="AF255">
        <v>127</v>
      </c>
      <c r="AH255">
        <v>99</v>
      </c>
      <c r="AI255">
        <v>39</v>
      </c>
      <c r="AJ255">
        <v>9</v>
      </c>
      <c r="AN255">
        <v>0</v>
      </c>
      <c r="AP255">
        <v>1</v>
      </c>
      <c r="AQ255" t="s">
        <v>208</v>
      </c>
      <c r="AR255">
        <v>0</v>
      </c>
      <c r="AS255">
        <v>1</v>
      </c>
      <c r="AT255">
        <v>1</v>
      </c>
      <c r="AU255">
        <v>1</v>
      </c>
      <c r="AY255">
        <v>48</v>
      </c>
      <c r="AZ255">
        <v>50</v>
      </c>
      <c r="BA255">
        <v>50</v>
      </c>
      <c r="BB255">
        <v>5</v>
      </c>
      <c r="BC255">
        <v>11</v>
      </c>
      <c r="BD255">
        <v>49</v>
      </c>
      <c r="BE255">
        <v>54</v>
      </c>
      <c r="BF255">
        <v>0.18897166515094299</v>
      </c>
      <c r="BG255">
        <v>0.27939348287987098</v>
      </c>
      <c r="BH255">
        <v>0.99755234162608397</v>
      </c>
      <c r="BI255">
        <v>0</v>
      </c>
      <c r="BJ255">
        <v>3</v>
      </c>
      <c r="BK255" s="1">
        <v>2</v>
      </c>
      <c r="BM255" s="1">
        <v>0</v>
      </c>
      <c r="BN255">
        <v>2</v>
      </c>
      <c r="BP255">
        <v>2</v>
      </c>
      <c r="BQ255">
        <v>61</v>
      </c>
      <c r="BT255" t="s">
        <v>221</v>
      </c>
      <c r="BU255">
        <v>39</v>
      </c>
      <c r="BV255">
        <v>9</v>
      </c>
      <c r="CA255">
        <v>1</v>
      </c>
      <c r="CB255">
        <v>39</v>
      </c>
      <c r="CC255">
        <v>39</v>
      </c>
      <c r="CD255">
        <v>50</v>
      </c>
      <c r="CE255">
        <v>50</v>
      </c>
      <c r="CF255">
        <v>48</v>
      </c>
      <c r="CG255">
        <v>3</v>
      </c>
      <c r="CH255">
        <v>20</v>
      </c>
      <c r="CI255" t="s">
        <v>210</v>
      </c>
      <c r="CJ255" t="s">
        <v>211</v>
      </c>
      <c r="CK255" t="s">
        <v>212</v>
      </c>
      <c r="CL255">
        <v>1</v>
      </c>
      <c r="CM255">
        <v>2</v>
      </c>
      <c r="CS255">
        <v>1</v>
      </c>
      <c r="CT255">
        <v>2.5</v>
      </c>
      <c r="CU255">
        <v>44</v>
      </c>
      <c r="CV255">
        <v>39</v>
      </c>
      <c r="CW255">
        <v>3</v>
      </c>
      <c r="CX255">
        <v>0.90495718778220602</v>
      </c>
      <c r="CY255">
        <v>0.172694977454214</v>
      </c>
      <c r="CZ255">
        <v>0.73727746824481399</v>
      </c>
      <c r="DB255">
        <v>61</v>
      </c>
      <c r="DC255">
        <v>50</v>
      </c>
      <c r="DD255">
        <v>25</v>
      </c>
      <c r="DE255">
        <v>60</v>
      </c>
      <c r="DF255">
        <v>52</v>
      </c>
      <c r="DG255">
        <v>51</v>
      </c>
      <c r="DH255">
        <v>5</v>
      </c>
      <c r="DI255">
        <v>48</v>
      </c>
      <c r="DJ255">
        <v>90</v>
      </c>
      <c r="DK255">
        <v>1</v>
      </c>
      <c r="DL255">
        <v>0</v>
      </c>
      <c r="DM255">
        <v>0</v>
      </c>
      <c r="DN255">
        <v>0</v>
      </c>
      <c r="DO255">
        <v>1</v>
      </c>
      <c r="DP255">
        <v>127</v>
      </c>
      <c r="GD255">
        <v>0</v>
      </c>
      <c r="GE255">
        <v>1</v>
      </c>
      <c r="GF255">
        <v>1</v>
      </c>
      <c r="GG255">
        <v>127</v>
      </c>
      <c r="GI255" t="s">
        <v>344</v>
      </c>
      <c r="GJ255">
        <v>186</v>
      </c>
      <c r="GK255">
        <v>0</v>
      </c>
      <c r="GL255">
        <v>0</v>
      </c>
      <c r="GM255">
        <v>0</v>
      </c>
      <c r="GN255">
        <v>1</v>
      </c>
      <c r="GO255">
        <v>1</v>
      </c>
    </row>
    <row r="256" spans="1:197" x14ac:dyDescent="0.25">
      <c r="L256">
        <f t="shared" si="3"/>
        <v>0</v>
      </c>
    </row>
    <row r="257" spans="1:197" x14ac:dyDescent="0.25">
      <c r="A257">
        <v>128</v>
      </c>
      <c r="B257" t="s">
        <v>604</v>
      </c>
      <c r="D257">
        <v>1</v>
      </c>
      <c r="E257">
        <v>58</v>
      </c>
      <c r="F257">
        <v>57</v>
      </c>
      <c r="G257" t="s">
        <v>198</v>
      </c>
      <c r="H257" t="s">
        <v>199</v>
      </c>
      <c r="I257" t="s">
        <v>605</v>
      </c>
      <c r="J257">
        <v>1</v>
      </c>
      <c r="L257">
        <f t="shared" si="3"/>
        <v>1</v>
      </c>
      <c r="M257">
        <v>1.85</v>
      </c>
      <c r="N257">
        <v>2.85</v>
      </c>
      <c r="O257" t="s">
        <v>201</v>
      </c>
      <c r="T257">
        <v>0</v>
      </c>
      <c r="U257">
        <v>0.01</v>
      </c>
      <c r="V257" t="s">
        <v>202</v>
      </c>
      <c r="W257">
        <v>1</v>
      </c>
      <c r="X257">
        <v>128</v>
      </c>
      <c r="Z257">
        <v>1</v>
      </c>
      <c r="AA257">
        <v>1</v>
      </c>
      <c r="AB257" t="s">
        <v>606</v>
      </c>
      <c r="AC257">
        <v>0</v>
      </c>
      <c r="AD257">
        <v>1</v>
      </c>
      <c r="AE257">
        <v>1</v>
      </c>
      <c r="AF257">
        <v>128</v>
      </c>
      <c r="AH257">
        <v>99</v>
      </c>
      <c r="AI257">
        <v>95</v>
      </c>
      <c r="AJ257">
        <v>9</v>
      </c>
      <c r="AO257">
        <v>1</v>
      </c>
      <c r="AP257">
        <v>2</v>
      </c>
      <c r="AQ257" t="s">
        <v>208</v>
      </c>
      <c r="AR257">
        <v>0</v>
      </c>
      <c r="AS257">
        <v>1</v>
      </c>
      <c r="AT257">
        <v>1</v>
      </c>
      <c r="AU257">
        <v>3</v>
      </c>
      <c r="AY257">
        <v>51</v>
      </c>
      <c r="AZ257">
        <v>55</v>
      </c>
      <c r="BA257">
        <v>46</v>
      </c>
      <c r="BB257">
        <v>3</v>
      </c>
      <c r="BC257">
        <v>26</v>
      </c>
      <c r="BD257">
        <v>51</v>
      </c>
      <c r="BE257">
        <v>68</v>
      </c>
      <c r="BF257">
        <v>0.23301960597077501</v>
      </c>
      <c r="BG257">
        <v>0.71253641118803501</v>
      </c>
      <c r="BH257">
        <v>0.33994455158102099</v>
      </c>
      <c r="BI257">
        <v>1</v>
      </c>
      <c r="BJ257">
        <v>4</v>
      </c>
      <c r="BK257" s="1">
        <v>2</v>
      </c>
      <c r="BM257" s="1">
        <v>0</v>
      </c>
      <c r="BN257">
        <v>2</v>
      </c>
      <c r="BP257">
        <v>2</v>
      </c>
      <c r="BQ257">
        <v>61</v>
      </c>
      <c r="BT257" t="s">
        <v>209</v>
      </c>
      <c r="BU257">
        <v>30</v>
      </c>
      <c r="BV257">
        <v>7</v>
      </c>
      <c r="CA257">
        <v>1</v>
      </c>
      <c r="CB257">
        <v>95</v>
      </c>
      <c r="CC257">
        <v>38</v>
      </c>
      <c r="CD257">
        <v>55</v>
      </c>
      <c r="CE257">
        <v>46</v>
      </c>
      <c r="CF257">
        <v>51</v>
      </c>
      <c r="CG257">
        <v>4</v>
      </c>
      <c r="CH257">
        <v>20</v>
      </c>
      <c r="CI257" t="s">
        <v>210</v>
      </c>
      <c r="CJ257" t="s">
        <v>211</v>
      </c>
      <c r="CK257" t="s">
        <v>212</v>
      </c>
      <c r="CL257">
        <v>1</v>
      </c>
      <c r="CM257">
        <v>2</v>
      </c>
      <c r="CS257">
        <v>1</v>
      </c>
      <c r="CT257">
        <v>1.85</v>
      </c>
      <c r="CU257">
        <v>43</v>
      </c>
      <c r="CV257">
        <v>38</v>
      </c>
      <c r="CW257">
        <v>3</v>
      </c>
      <c r="CX257">
        <v>0.82889500292938201</v>
      </c>
      <c r="CY257">
        <v>0.12620206274170501</v>
      </c>
      <c r="CZ257">
        <v>0.95586715293636704</v>
      </c>
      <c r="DB257">
        <v>61</v>
      </c>
      <c r="DC257">
        <v>40</v>
      </c>
      <c r="DD257">
        <v>0</v>
      </c>
      <c r="DE257">
        <v>2</v>
      </c>
      <c r="DF257">
        <v>51</v>
      </c>
      <c r="DG257">
        <v>44</v>
      </c>
      <c r="DH257">
        <v>29</v>
      </c>
      <c r="DI257">
        <v>51</v>
      </c>
      <c r="DJ257">
        <v>48</v>
      </c>
      <c r="DK257">
        <v>1</v>
      </c>
      <c r="DL257">
        <v>0</v>
      </c>
      <c r="DM257">
        <v>0</v>
      </c>
      <c r="DN257">
        <v>0</v>
      </c>
      <c r="DO257">
        <v>1</v>
      </c>
      <c r="DP257">
        <v>128</v>
      </c>
      <c r="GD257">
        <v>0</v>
      </c>
      <c r="GE257">
        <v>1</v>
      </c>
      <c r="GF257">
        <v>1</v>
      </c>
      <c r="GG257">
        <v>128</v>
      </c>
      <c r="GI257" t="s">
        <v>282</v>
      </c>
      <c r="GJ257">
        <v>100</v>
      </c>
      <c r="GK257">
        <v>0</v>
      </c>
      <c r="GL257">
        <v>0</v>
      </c>
      <c r="GM257">
        <v>0</v>
      </c>
      <c r="GN257">
        <v>1</v>
      </c>
      <c r="GO257">
        <v>1</v>
      </c>
    </row>
    <row r="258" spans="1:197" x14ac:dyDescent="0.25">
      <c r="L258">
        <f t="shared" si="3"/>
        <v>0</v>
      </c>
    </row>
    <row r="259" spans="1:197" x14ac:dyDescent="0.25">
      <c r="A259">
        <v>129</v>
      </c>
      <c r="B259" t="s">
        <v>607</v>
      </c>
      <c r="D259">
        <v>1</v>
      </c>
      <c r="E259">
        <v>58</v>
      </c>
      <c r="F259">
        <v>57</v>
      </c>
      <c r="G259" t="s">
        <v>198</v>
      </c>
      <c r="H259" t="s">
        <v>199</v>
      </c>
      <c r="I259" t="s">
        <v>608</v>
      </c>
      <c r="J259">
        <v>1</v>
      </c>
      <c r="L259">
        <f t="shared" si="3"/>
        <v>1</v>
      </c>
      <c r="M259">
        <v>2.52</v>
      </c>
      <c r="N259">
        <v>3.52</v>
      </c>
      <c r="O259" t="s">
        <v>201</v>
      </c>
      <c r="T259">
        <v>0</v>
      </c>
      <c r="U259">
        <v>0.01</v>
      </c>
      <c r="V259" t="s">
        <v>202</v>
      </c>
      <c r="W259">
        <v>1</v>
      </c>
      <c r="X259">
        <v>129</v>
      </c>
      <c r="Z259">
        <v>1</v>
      </c>
      <c r="AA259">
        <v>1</v>
      </c>
      <c r="AB259" t="s">
        <v>609</v>
      </c>
      <c r="AC259">
        <v>0</v>
      </c>
      <c r="AD259">
        <v>1</v>
      </c>
      <c r="AE259">
        <v>1</v>
      </c>
      <c r="AF259">
        <v>129</v>
      </c>
      <c r="AH259">
        <v>99</v>
      </c>
      <c r="AI259">
        <v>28</v>
      </c>
      <c r="AJ259">
        <v>9</v>
      </c>
      <c r="AN259">
        <v>1</v>
      </c>
      <c r="AP259">
        <v>1</v>
      </c>
      <c r="AQ259" t="s">
        <v>208</v>
      </c>
      <c r="AR259">
        <v>0</v>
      </c>
      <c r="AS259">
        <v>1</v>
      </c>
      <c r="AT259">
        <v>1</v>
      </c>
      <c r="AU259">
        <v>1</v>
      </c>
      <c r="AY259">
        <v>50</v>
      </c>
      <c r="AZ259">
        <v>50</v>
      </c>
      <c r="BA259">
        <v>49</v>
      </c>
      <c r="BB259">
        <v>7</v>
      </c>
      <c r="BC259">
        <v>38</v>
      </c>
      <c r="BD259">
        <v>46</v>
      </c>
      <c r="BE259">
        <v>78</v>
      </c>
      <c r="BF259">
        <v>0.83698392361032903</v>
      </c>
      <c r="BG259">
        <v>0.88741079054952499</v>
      </c>
      <c r="BH259">
        <v>0.664356086783361</v>
      </c>
      <c r="BI259">
        <v>1</v>
      </c>
      <c r="BJ259">
        <v>4</v>
      </c>
      <c r="BK259" s="1">
        <v>2</v>
      </c>
      <c r="BM259" s="1">
        <v>0</v>
      </c>
      <c r="BN259">
        <v>2</v>
      </c>
      <c r="BP259">
        <v>2</v>
      </c>
      <c r="BQ259">
        <v>61</v>
      </c>
      <c r="BT259" t="s">
        <v>209</v>
      </c>
      <c r="BU259">
        <v>30</v>
      </c>
      <c r="BV259">
        <v>8</v>
      </c>
      <c r="CA259">
        <v>1</v>
      </c>
      <c r="CB259">
        <v>28</v>
      </c>
      <c r="CC259">
        <v>56</v>
      </c>
      <c r="CD259">
        <v>50</v>
      </c>
      <c r="CE259">
        <v>49</v>
      </c>
      <c r="CF259">
        <v>50</v>
      </c>
      <c r="CG259">
        <v>4</v>
      </c>
      <c r="CH259">
        <v>20</v>
      </c>
      <c r="CI259" t="s">
        <v>210</v>
      </c>
      <c r="CJ259" t="s">
        <v>211</v>
      </c>
      <c r="CK259" t="s">
        <v>212</v>
      </c>
      <c r="CL259">
        <v>1</v>
      </c>
      <c r="CM259">
        <v>2</v>
      </c>
      <c r="CS259">
        <v>1</v>
      </c>
      <c r="CT259">
        <v>2.52</v>
      </c>
      <c r="CU259">
        <v>45</v>
      </c>
      <c r="CV259">
        <v>56</v>
      </c>
      <c r="CW259">
        <v>3</v>
      </c>
      <c r="CX259">
        <v>0.42554445798622698</v>
      </c>
      <c r="CY259">
        <v>8.8725612227083403E-2</v>
      </c>
      <c r="CZ259">
        <v>0.85193627719165099</v>
      </c>
      <c r="DB259">
        <v>61</v>
      </c>
      <c r="DC259">
        <v>50</v>
      </c>
      <c r="DD259">
        <v>50</v>
      </c>
      <c r="DE259">
        <v>67</v>
      </c>
      <c r="DF259">
        <v>28</v>
      </c>
      <c r="DG259">
        <v>67</v>
      </c>
      <c r="DH259">
        <v>95</v>
      </c>
      <c r="DI259">
        <v>33</v>
      </c>
      <c r="DJ259">
        <v>65</v>
      </c>
      <c r="DK259">
        <v>60</v>
      </c>
      <c r="DL259">
        <v>0</v>
      </c>
      <c r="DM259">
        <v>0</v>
      </c>
      <c r="DN259">
        <v>0</v>
      </c>
      <c r="DO259">
        <v>1</v>
      </c>
      <c r="DP259">
        <v>129</v>
      </c>
      <c r="GD259">
        <v>0</v>
      </c>
      <c r="GE259">
        <v>1</v>
      </c>
      <c r="GF259">
        <v>1</v>
      </c>
      <c r="GG259">
        <v>129</v>
      </c>
      <c r="GI259" t="s">
        <v>230</v>
      </c>
      <c r="GJ259">
        <v>604</v>
      </c>
      <c r="GK259">
        <v>0</v>
      </c>
      <c r="GL259">
        <v>0</v>
      </c>
      <c r="GM259">
        <v>0</v>
      </c>
      <c r="GN259">
        <v>1</v>
      </c>
      <c r="GO259">
        <v>1</v>
      </c>
    </row>
    <row r="260" spans="1:197" x14ac:dyDescent="0.25">
      <c r="L260">
        <f t="shared" ref="L260:L323" si="4">IF(M260&lt;1,0,1)</f>
        <v>0</v>
      </c>
    </row>
    <row r="261" spans="1:197" x14ac:dyDescent="0.25">
      <c r="A261">
        <v>130</v>
      </c>
      <c r="B261" t="s">
        <v>610</v>
      </c>
      <c r="D261">
        <v>1</v>
      </c>
      <c r="E261">
        <v>58</v>
      </c>
      <c r="F261">
        <v>57</v>
      </c>
      <c r="G261" t="s">
        <v>198</v>
      </c>
      <c r="H261" t="s">
        <v>199</v>
      </c>
      <c r="I261" t="s">
        <v>611</v>
      </c>
      <c r="J261">
        <v>1</v>
      </c>
      <c r="L261">
        <f t="shared" si="4"/>
        <v>1</v>
      </c>
      <c r="M261">
        <v>1.73</v>
      </c>
      <c r="N261">
        <v>2.73</v>
      </c>
      <c r="O261" t="s">
        <v>201</v>
      </c>
      <c r="T261">
        <v>0</v>
      </c>
      <c r="U261">
        <v>0.01</v>
      </c>
      <c r="V261" t="s">
        <v>202</v>
      </c>
      <c r="W261">
        <v>1</v>
      </c>
      <c r="X261">
        <v>130</v>
      </c>
      <c r="Z261">
        <v>1</v>
      </c>
      <c r="AA261">
        <v>1</v>
      </c>
      <c r="AB261" t="s">
        <v>612</v>
      </c>
      <c r="AC261">
        <v>0</v>
      </c>
      <c r="AD261">
        <v>1</v>
      </c>
      <c r="AE261">
        <v>1</v>
      </c>
      <c r="AF261">
        <v>130</v>
      </c>
      <c r="AH261">
        <v>99</v>
      </c>
      <c r="AI261">
        <v>99</v>
      </c>
      <c r="AJ261">
        <v>9</v>
      </c>
      <c r="AO261">
        <v>0</v>
      </c>
      <c r="AP261">
        <v>2</v>
      </c>
      <c r="AQ261" t="s">
        <v>208</v>
      </c>
      <c r="AR261">
        <v>0</v>
      </c>
      <c r="AS261">
        <v>1</v>
      </c>
      <c r="AT261">
        <v>1</v>
      </c>
      <c r="AU261">
        <v>2</v>
      </c>
      <c r="AY261">
        <v>48</v>
      </c>
      <c r="AZ261">
        <v>49</v>
      </c>
      <c r="BA261">
        <v>46</v>
      </c>
      <c r="BB261">
        <v>9</v>
      </c>
      <c r="BC261">
        <v>8</v>
      </c>
      <c r="BD261">
        <v>50</v>
      </c>
      <c r="BE261">
        <v>58</v>
      </c>
      <c r="BF261">
        <v>2.7355780582372601E-2</v>
      </c>
      <c r="BG261">
        <v>0.165308179520545</v>
      </c>
      <c r="BH261">
        <v>0.80023098501482703</v>
      </c>
      <c r="BI261">
        <v>0</v>
      </c>
      <c r="BJ261">
        <v>3</v>
      </c>
      <c r="BK261" s="1">
        <v>2</v>
      </c>
      <c r="BM261" s="1">
        <v>0</v>
      </c>
      <c r="BN261">
        <v>2</v>
      </c>
      <c r="BP261">
        <v>2</v>
      </c>
      <c r="BQ261">
        <v>61</v>
      </c>
      <c r="BT261" t="s">
        <v>209</v>
      </c>
      <c r="BU261">
        <v>30</v>
      </c>
      <c r="BV261">
        <v>6</v>
      </c>
      <c r="CA261">
        <v>1</v>
      </c>
      <c r="CB261">
        <v>99</v>
      </c>
      <c r="CC261">
        <v>39</v>
      </c>
      <c r="CD261">
        <v>49</v>
      </c>
      <c r="CE261">
        <v>46</v>
      </c>
      <c r="CF261">
        <v>48</v>
      </c>
      <c r="CG261">
        <v>3</v>
      </c>
      <c r="CH261">
        <v>20</v>
      </c>
      <c r="CI261" t="s">
        <v>210</v>
      </c>
      <c r="CJ261" t="s">
        <v>211</v>
      </c>
      <c r="CK261" t="s">
        <v>212</v>
      </c>
      <c r="CL261">
        <v>1</v>
      </c>
      <c r="CM261">
        <v>2</v>
      </c>
      <c r="CS261">
        <v>1</v>
      </c>
      <c r="CT261">
        <v>1.73</v>
      </c>
      <c r="CU261">
        <v>44</v>
      </c>
      <c r="CV261">
        <v>39</v>
      </c>
      <c r="CW261">
        <v>3</v>
      </c>
      <c r="CX261">
        <v>0.90495718778220602</v>
      </c>
      <c r="CY261">
        <v>0.172694977454214</v>
      </c>
      <c r="CZ261">
        <v>0.73727746824481399</v>
      </c>
      <c r="DB261">
        <v>61</v>
      </c>
      <c r="DC261">
        <v>50</v>
      </c>
      <c r="DD261">
        <v>25</v>
      </c>
      <c r="DE261">
        <v>60</v>
      </c>
      <c r="DF261">
        <v>52</v>
      </c>
      <c r="DG261">
        <v>51</v>
      </c>
      <c r="DH261">
        <v>5</v>
      </c>
      <c r="DI261">
        <v>48</v>
      </c>
      <c r="DJ261">
        <v>90</v>
      </c>
      <c r="DK261">
        <v>1</v>
      </c>
      <c r="DL261">
        <v>0</v>
      </c>
      <c r="DM261">
        <v>0</v>
      </c>
      <c r="DN261">
        <v>0</v>
      </c>
      <c r="DO261">
        <v>1</v>
      </c>
      <c r="DP261">
        <v>130</v>
      </c>
      <c r="GD261">
        <v>0</v>
      </c>
      <c r="GE261">
        <v>1</v>
      </c>
      <c r="GF261">
        <v>1</v>
      </c>
      <c r="GG261">
        <v>130</v>
      </c>
      <c r="GI261" t="s">
        <v>238</v>
      </c>
      <c r="GJ261">
        <v>709</v>
      </c>
      <c r="GK261">
        <v>0</v>
      </c>
      <c r="GL261">
        <v>0</v>
      </c>
      <c r="GM261">
        <v>0</v>
      </c>
      <c r="GN261">
        <v>1</v>
      </c>
      <c r="GO261">
        <v>1</v>
      </c>
    </row>
    <row r="262" spans="1:197" x14ac:dyDescent="0.25">
      <c r="L262">
        <f t="shared" si="4"/>
        <v>0</v>
      </c>
    </row>
    <row r="263" spans="1:197" x14ac:dyDescent="0.25">
      <c r="A263">
        <v>131</v>
      </c>
      <c r="B263" t="s">
        <v>613</v>
      </c>
      <c r="D263">
        <v>1</v>
      </c>
      <c r="E263">
        <v>58</v>
      </c>
      <c r="F263">
        <v>57</v>
      </c>
      <c r="G263" t="s">
        <v>198</v>
      </c>
      <c r="H263" t="s">
        <v>199</v>
      </c>
      <c r="I263" t="s">
        <v>614</v>
      </c>
      <c r="J263">
        <v>1</v>
      </c>
      <c r="L263">
        <f t="shared" si="4"/>
        <v>1</v>
      </c>
      <c r="M263">
        <v>2.09</v>
      </c>
      <c r="N263">
        <v>3.09</v>
      </c>
      <c r="O263" t="s">
        <v>201</v>
      </c>
      <c r="T263">
        <v>0</v>
      </c>
      <c r="U263">
        <v>0.01</v>
      </c>
      <c r="V263" t="s">
        <v>202</v>
      </c>
      <c r="W263">
        <v>1</v>
      </c>
      <c r="X263">
        <v>131</v>
      </c>
      <c r="Z263">
        <v>1</v>
      </c>
      <c r="AA263">
        <v>1</v>
      </c>
      <c r="AB263" t="s">
        <v>615</v>
      </c>
      <c r="AC263">
        <v>0</v>
      </c>
      <c r="AD263">
        <v>1</v>
      </c>
      <c r="AE263">
        <v>1</v>
      </c>
      <c r="AF263">
        <v>131</v>
      </c>
      <c r="AH263">
        <v>99</v>
      </c>
      <c r="AI263">
        <v>71</v>
      </c>
      <c r="AJ263">
        <v>9</v>
      </c>
      <c r="AO263">
        <v>0</v>
      </c>
      <c r="AP263">
        <v>2</v>
      </c>
      <c r="AQ263" t="s">
        <v>208</v>
      </c>
      <c r="AR263">
        <v>0</v>
      </c>
      <c r="AS263">
        <v>1</v>
      </c>
      <c r="AT263">
        <v>1</v>
      </c>
      <c r="AU263">
        <v>3</v>
      </c>
      <c r="AY263">
        <v>46</v>
      </c>
      <c r="AZ263">
        <v>48</v>
      </c>
      <c r="BA263">
        <v>48</v>
      </c>
      <c r="BB263">
        <v>0</v>
      </c>
      <c r="BC263">
        <v>11</v>
      </c>
      <c r="BD263">
        <v>50</v>
      </c>
      <c r="BE263">
        <v>5</v>
      </c>
      <c r="BF263">
        <v>0.70736071509573395</v>
      </c>
      <c r="BG263">
        <v>0.359220612366218</v>
      </c>
      <c r="BH263">
        <v>0.19034567947740899</v>
      </c>
      <c r="BI263">
        <v>0</v>
      </c>
      <c r="BJ263">
        <v>3</v>
      </c>
      <c r="BK263" s="1">
        <v>2</v>
      </c>
      <c r="BM263" s="1">
        <v>0</v>
      </c>
      <c r="BN263">
        <v>2</v>
      </c>
      <c r="BP263">
        <v>2</v>
      </c>
      <c r="BQ263">
        <v>61</v>
      </c>
      <c r="BT263" t="s">
        <v>209</v>
      </c>
      <c r="BU263">
        <v>30</v>
      </c>
      <c r="BV263">
        <v>5</v>
      </c>
      <c r="CA263">
        <v>1</v>
      </c>
      <c r="CB263">
        <v>71</v>
      </c>
      <c r="CC263">
        <v>39</v>
      </c>
      <c r="CD263">
        <v>48</v>
      </c>
      <c r="CE263">
        <v>48</v>
      </c>
      <c r="CF263">
        <v>46</v>
      </c>
      <c r="CG263">
        <v>3</v>
      </c>
      <c r="CH263">
        <v>20</v>
      </c>
      <c r="CI263" t="s">
        <v>210</v>
      </c>
      <c r="CJ263" t="s">
        <v>211</v>
      </c>
      <c r="CK263" t="s">
        <v>212</v>
      </c>
      <c r="CL263">
        <v>1</v>
      </c>
      <c r="CM263">
        <v>2</v>
      </c>
      <c r="CS263">
        <v>1</v>
      </c>
      <c r="CT263">
        <v>2.09</v>
      </c>
      <c r="CU263">
        <v>44</v>
      </c>
      <c r="CV263">
        <v>39</v>
      </c>
      <c r="CW263">
        <v>3</v>
      </c>
      <c r="CX263">
        <v>0.90495718778220602</v>
      </c>
      <c r="CY263">
        <v>0.172694977454214</v>
      </c>
      <c r="CZ263">
        <v>0.73727746824481399</v>
      </c>
      <c r="DB263">
        <v>61</v>
      </c>
      <c r="DC263">
        <v>50</v>
      </c>
      <c r="DD263">
        <v>25</v>
      </c>
      <c r="DE263">
        <v>60</v>
      </c>
      <c r="DF263">
        <v>52</v>
      </c>
      <c r="DG263">
        <v>51</v>
      </c>
      <c r="DH263">
        <v>5</v>
      </c>
      <c r="DI263">
        <v>48</v>
      </c>
      <c r="DJ263">
        <v>90</v>
      </c>
      <c r="DK263">
        <v>1</v>
      </c>
      <c r="DL263">
        <v>0</v>
      </c>
      <c r="DM263">
        <v>0</v>
      </c>
      <c r="DN263">
        <v>0</v>
      </c>
      <c r="DO263">
        <v>1</v>
      </c>
      <c r="DP263">
        <v>131</v>
      </c>
      <c r="GD263">
        <v>0</v>
      </c>
      <c r="GE263">
        <v>1</v>
      </c>
      <c r="GF263">
        <v>1</v>
      </c>
      <c r="GG263">
        <v>131</v>
      </c>
      <c r="GI263" t="s">
        <v>275</v>
      </c>
      <c r="GJ263">
        <v>628</v>
      </c>
      <c r="GK263">
        <v>0</v>
      </c>
      <c r="GL263">
        <v>0</v>
      </c>
      <c r="GM263">
        <v>0</v>
      </c>
      <c r="GN263">
        <v>1</v>
      </c>
      <c r="GO263">
        <v>1</v>
      </c>
    </row>
    <row r="264" spans="1:197" x14ac:dyDescent="0.25">
      <c r="L264">
        <f t="shared" si="4"/>
        <v>0</v>
      </c>
    </row>
    <row r="265" spans="1:197" x14ac:dyDescent="0.25">
      <c r="A265">
        <v>132</v>
      </c>
      <c r="B265" t="s">
        <v>616</v>
      </c>
      <c r="D265">
        <v>1</v>
      </c>
      <c r="E265">
        <v>58</v>
      </c>
      <c r="F265">
        <v>57</v>
      </c>
      <c r="G265" t="s">
        <v>198</v>
      </c>
      <c r="H265" t="s">
        <v>199</v>
      </c>
      <c r="I265" t="s">
        <v>617</v>
      </c>
      <c r="J265">
        <v>1</v>
      </c>
      <c r="L265">
        <f t="shared" si="4"/>
        <v>1</v>
      </c>
      <c r="M265">
        <v>3.91</v>
      </c>
      <c r="N265">
        <v>4.91</v>
      </c>
      <c r="O265" t="s">
        <v>201</v>
      </c>
      <c r="T265">
        <v>0</v>
      </c>
      <c r="U265">
        <v>0.01</v>
      </c>
      <c r="V265" t="s">
        <v>202</v>
      </c>
      <c r="W265">
        <v>1</v>
      </c>
      <c r="X265">
        <v>132</v>
      </c>
      <c r="Z265">
        <v>1</v>
      </c>
      <c r="AA265">
        <v>1</v>
      </c>
      <c r="AB265" t="s">
        <v>618</v>
      </c>
      <c r="AC265">
        <v>0</v>
      </c>
      <c r="AD265">
        <v>1</v>
      </c>
      <c r="AE265">
        <v>1</v>
      </c>
      <c r="AF265">
        <v>132</v>
      </c>
      <c r="AH265">
        <v>99</v>
      </c>
      <c r="AI265">
        <v>89</v>
      </c>
      <c r="AJ265">
        <v>9</v>
      </c>
      <c r="AO265">
        <v>1</v>
      </c>
      <c r="AP265">
        <v>2</v>
      </c>
      <c r="AQ265" t="s">
        <v>208</v>
      </c>
      <c r="AR265">
        <v>0</v>
      </c>
      <c r="AS265">
        <v>1</v>
      </c>
      <c r="AT265">
        <v>1</v>
      </c>
      <c r="AU265">
        <v>2</v>
      </c>
      <c r="AY265">
        <v>47</v>
      </c>
      <c r="AZ265">
        <v>55</v>
      </c>
      <c r="BA265">
        <v>55</v>
      </c>
      <c r="BB265">
        <v>0</v>
      </c>
      <c r="BC265">
        <v>27</v>
      </c>
      <c r="BD265">
        <v>46</v>
      </c>
      <c r="BE265">
        <v>81</v>
      </c>
      <c r="BF265">
        <v>8.7523840032302694E-2</v>
      </c>
      <c r="BG265">
        <v>0.68326831954513001</v>
      </c>
      <c r="BH265">
        <v>0.53024154967255599</v>
      </c>
      <c r="BI265">
        <v>1</v>
      </c>
      <c r="BJ265">
        <v>4</v>
      </c>
      <c r="BK265" s="1">
        <v>2</v>
      </c>
      <c r="BM265" s="1">
        <v>0</v>
      </c>
      <c r="BN265">
        <v>2</v>
      </c>
      <c r="BP265">
        <v>2</v>
      </c>
      <c r="BQ265">
        <v>61</v>
      </c>
      <c r="BT265" t="s">
        <v>209</v>
      </c>
      <c r="BU265">
        <v>30</v>
      </c>
      <c r="BV265">
        <v>1</v>
      </c>
      <c r="CA265">
        <v>1</v>
      </c>
      <c r="CB265">
        <v>89</v>
      </c>
      <c r="CC265">
        <v>56</v>
      </c>
      <c r="CD265">
        <v>55</v>
      </c>
      <c r="CE265">
        <v>55</v>
      </c>
      <c r="CF265">
        <v>47</v>
      </c>
      <c r="CG265">
        <v>4</v>
      </c>
      <c r="CH265">
        <v>20</v>
      </c>
      <c r="CI265" t="s">
        <v>210</v>
      </c>
      <c r="CJ265" t="s">
        <v>211</v>
      </c>
      <c r="CK265" t="s">
        <v>212</v>
      </c>
      <c r="CL265">
        <v>1</v>
      </c>
      <c r="CM265">
        <v>2</v>
      </c>
      <c r="CS265">
        <v>1</v>
      </c>
      <c r="CT265">
        <v>3.91</v>
      </c>
      <c r="CU265">
        <v>45</v>
      </c>
      <c r="CV265">
        <v>56</v>
      </c>
      <c r="CW265">
        <v>3</v>
      </c>
      <c r="CX265">
        <v>0.42554445798622698</v>
      </c>
      <c r="CY265">
        <v>8.8725612227083403E-2</v>
      </c>
      <c r="CZ265">
        <v>0.85193627719165099</v>
      </c>
      <c r="DB265">
        <v>61</v>
      </c>
      <c r="DC265">
        <v>50</v>
      </c>
      <c r="DD265">
        <v>50</v>
      </c>
      <c r="DE265">
        <v>67</v>
      </c>
      <c r="DF265">
        <v>28</v>
      </c>
      <c r="DG265">
        <v>67</v>
      </c>
      <c r="DH265">
        <v>95</v>
      </c>
      <c r="DI265">
        <v>33</v>
      </c>
      <c r="DJ265">
        <v>65</v>
      </c>
      <c r="DK265">
        <v>60</v>
      </c>
      <c r="DL265">
        <v>0</v>
      </c>
      <c r="DM265">
        <v>0</v>
      </c>
      <c r="DN265">
        <v>0</v>
      </c>
      <c r="DO265">
        <v>1</v>
      </c>
      <c r="DP265">
        <v>132</v>
      </c>
      <c r="GD265">
        <v>0</v>
      </c>
      <c r="GE265">
        <v>1</v>
      </c>
      <c r="GF265">
        <v>1</v>
      </c>
      <c r="GG265">
        <v>132</v>
      </c>
      <c r="GI265" t="s">
        <v>213</v>
      </c>
      <c r="GJ265">
        <v>426</v>
      </c>
      <c r="GK265">
        <v>0</v>
      </c>
      <c r="GL265">
        <v>0</v>
      </c>
      <c r="GM265">
        <v>0</v>
      </c>
      <c r="GN265">
        <v>1</v>
      </c>
      <c r="GO265">
        <v>1</v>
      </c>
    </row>
    <row r="266" spans="1:197" x14ac:dyDescent="0.25">
      <c r="L266">
        <f t="shared" si="4"/>
        <v>0</v>
      </c>
    </row>
    <row r="267" spans="1:197" x14ac:dyDescent="0.25">
      <c r="A267">
        <v>133</v>
      </c>
      <c r="B267" t="s">
        <v>619</v>
      </c>
      <c r="D267">
        <v>1</v>
      </c>
      <c r="E267">
        <v>58</v>
      </c>
      <c r="F267">
        <v>57</v>
      </c>
      <c r="G267" t="s">
        <v>198</v>
      </c>
      <c r="H267" t="s">
        <v>199</v>
      </c>
      <c r="I267" t="s">
        <v>620</v>
      </c>
      <c r="J267">
        <v>1</v>
      </c>
      <c r="L267">
        <f t="shared" si="4"/>
        <v>1</v>
      </c>
      <c r="M267">
        <v>2.2400000000000002</v>
      </c>
      <c r="N267">
        <v>3.24</v>
      </c>
      <c r="O267" t="s">
        <v>201</v>
      </c>
      <c r="T267">
        <v>0</v>
      </c>
      <c r="U267">
        <v>0.01</v>
      </c>
      <c r="V267" t="s">
        <v>202</v>
      </c>
      <c r="W267">
        <v>1</v>
      </c>
      <c r="X267">
        <v>133</v>
      </c>
      <c r="Z267">
        <v>1</v>
      </c>
      <c r="AA267">
        <v>1</v>
      </c>
      <c r="AB267" t="s">
        <v>621</v>
      </c>
      <c r="AC267">
        <v>0</v>
      </c>
      <c r="AD267">
        <v>1</v>
      </c>
      <c r="AE267">
        <v>1</v>
      </c>
      <c r="AF267">
        <v>133</v>
      </c>
      <c r="AH267">
        <v>99</v>
      </c>
      <c r="AI267">
        <v>56</v>
      </c>
      <c r="AJ267">
        <v>9</v>
      </c>
      <c r="AN267">
        <v>0</v>
      </c>
      <c r="AP267">
        <v>1</v>
      </c>
      <c r="AQ267" t="s">
        <v>208</v>
      </c>
      <c r="AR267">
        <v>0</v>
      </c>
      <c r="AS267">
        <v>1</v>
      </c>
      <c r="AT267">
        <v>1</v>
      </c>
      <c r="AU267">
        <v>1</v>
      </c>
      <c r="AY267">
        <v>49</v>
      </c>
      <c r="AZ267">
        <v>47</v>
      </c>
      <c r="BA267">
        <v>46</v>
      </c>
      <c r="BB267">
        <v>8</v>
      </c>
      <c r="BC267">
        <v>20</v>
      </c>
      <c r="BD267">
        <v>48</v>
      </c>
      <c r="BE267">
        <v>57</v>
      </c>
      <c r="BF267">
        <v>3.5923709774340999E-2</v>
      </c>
      <c r="BG267">
        <v>0.45220910746933701</v>
      </c>
      <c r="BH267">
        <v>0.65165147522681</v>
      </c>
      <c r="BI267">
        <v>0</v>
      </c>
      <c r="BJ267">
        <v>1</v>
      </c>
      <c r="BK267" s="1">
        <v>2</v>
      </c>
      <c r="BM267" s="1">
        <v>0</v>
      </c>
      <c r="BN267">
        <v>2</v>
      </c>
      <c r="BP267">
        <v>2</v>
      </c>
      <c r="BQ267">
        <v>61</v>
      </c>
      <c r="BT267" t="s">
        <v>209</v>
      </c>
      <c r="BU267">
        <v>30</v>
      </c>
      <c r="BV267">
        <v>10</v>
      </c>
      <c r="CA267">
        <v>1</v>
      </c>
      <c r="CB267">
        <v>56</v>
      </c>
      <c r="CC267">
        <v>27</v>
      </c>
      <c r="CD267">
        <v>47</v>
      </c>
      <c r="CE267">
        <v>46</v>
      </c>
      <c r="CF267">
        <v>49</v>
      </c>
      <c r="CG267">
        <v>1</v>
      </c>
      <c r="CH267">
        <v>20</v>
      </c>
      <c r="CI267" t="s">
        <v>210</v>
      </c>
      <c r="CJ267" t="s">
        <v>211</v>
      </c>
      <c r="CK267" t="s">
        <v>212</v>
      </c>
      <c r="CL267">
        <v>1</v>
      </c>
      <c r="CM267">
        <v>2</v>
      </c>
      <c r="CS267">
        <v>1</v>
      </c>
      <c r="CT267">
        <v>2.2400000000000002</v>
      </c>
      <c r="CU267">
        <v>46</v>
      </c>
      <c r="CV267">
        <v>27</v>
      </c>
      <c r="CW267">
        <v>3</v>
      </c>
      <c r="CX267">
        <v>0.73619181750109397</v>
      </c>
      <c r="CY267">
        <v>0.34778403418973097</v>
      </c>
      <c r="CZ267">
        <v>0.12561557652427699</v>
      </c>
      <c r="DB267">
        <v>61</v>
      </c>
      <c r="DC267">
        <v>50</v>
      </c>
      <c r="DD267">
        <v>50</v>
      </c>
      <c r="DE267">
        <v>50</v>
      </c>
      <c r="DF267">
        <v>52</v>
      </c>
      <c r="DG267">
        <v>79</v>
      </c>
      <c r="DH267">
        <v>89</v>
      </c>
      <c r="DI267">
        <v>48</v>
      </c>
      <c r="DJ267">
        <v>45</v>
      </c>
      <c r="DK267">
        <v>57</v>
      </c>
      <c r="DL267">
        <v>0</v>
      </c>
      <c r="DM267">
        <v>0</v>
      </c>
      <c r="DN267">
        <v>0</v>
      </c>
      <c r="DO267">
        <v>1</v>
      </c>
      <c r="DP267">
        <v>133</v>
      </c>
      <c r="GD267">
        <v>0</v>
      </c>
      <c r="GE267">
        <v>1</v>
      </c>
      <c r="GF267">
        <v>1</v>
      </c>
      <c r="GG267">
        <v>133</v>
      </c>
      <c r="GI267" t="s">
        <v>234</v>
      </c>
      <c r="GJ267">
        <v>479</v>
      </c>
      <c r="GK267">
        <v>0</v>
      </c>
      <c r="GL267">
        <v>0</v>
      </c>
      <c r="GM267">
        <v>0</v>
      </c>
      <c r="GN267">
        <v>1</v>
      </c>
      <c r="GO267">
        <v>1</v>
      </c>
    </row>
    <row r="268" spans="1:197" x14ac:dyDescent="0.25">
      <c r="L268">
        <f t="shared" si="4"/>
        <v>0</v>
      </c>
    </row>
    <row r="269" spans="1:197" x14ac:dyDescent="0.25">
      <c r="A269">
        <v>134</v>
      </c>
      <c r="B269" t="s">
        <v>622</v>
      </c>
      <c r="D269">
        <v>1</v>
      </c>
      <c r="E269">
        <v>58</v>
      </c>
      <c r="F269">
        <v>57</v>
      </c>
      <c r="G269" t="s">
        <v>198</v>
      </c>
      <c r="H269" t="s">
        <v>199</v>
      </c>
      <c r="I269" t="s">
        <v>623</v>
      </c>
      <c r="J269">
        <v>1</v>
      </c>
      <c r="L269">
        <f t="shared" si="4"/>
        <v>1</v>
      </c>
      <c r="M269">
        <v>2.88</v>
      </c>
      <c r="N269">
        <v>3.88</v>
      </c>
      <c r="O269" t="s">
        <v>201</v>
      </c>
      <c r="T269">
        <v>0</v>
      </c>
      <c r="U269">
        <v>0.01</v>
      </c>
      <c r="V269" t="s">
        <v>202</v>
      </c>
      <c r="W269">
        <v>1</v>
      </c>
      <c r="X269">
        <v>134</v>
      </c>
      <c r="Z269">
        <v>1</v>
      </c>
      <c r="AA269">
        <v>1</v>
      </c>
      <c r="AB269" t="s">
        <v>624</v>
      </c>
      <c r="AC269">
        <v>0</v>
      </c>
      <c r="AD269">
        <v>1</v>
      </c>
      <c r="AE269">
        <v>1</v>
      </c>
      <c r="AF269">
        <v>134</v>
      </c>
      <c r="AH269">
        <v>99</v>
      </c>
      <c r="AI269">
        <v>1</v>
      </c>
      <c r="AJ269">
        <v>9</v>
      </c>
      <c r="AO269">
        <v>1</v>
      </c>
      <c r="AP269">
        <v>2</v>
      </c>
      <c r="AQ269" t="s">
        <v>208</v>
      </c>
      <c r="AR269">
        <v>0</v>
      </c>
      <c r="AS269">
        <v>1</v>
      </c>
      <c r="AT269">
        <v>1</v>
      </c>
      <c r="AU269">
        <v>3</v>
      </c>
      <c r="AY269">
        <v>48</v>
      </c>
      <c r="AZ269">
        <v>46</v>
      </c>
      <c r="BA269">
        <v>53</v>
      </c>
      <c r="BB269">
        <v>5</v>
      </c>
      <c r="BC269">
        <v>59</v>
      </c>
      <c r="BD269">
        <v>50</v>
      </c>
      <c r="BE269">
        <v>8</v>
      </c>
      <c r="BF269">
        <v>0.36822136593588101</v>
      </c>
      <c r="BG269">
        <v>0.45609097811721</v>
      </c>
      <c r="BH269">
        <v>0.96174630437766095</v>
      </c>
      <c r="BI269">
        <v>1</v>
      </c>
      <c r="BJ269">
        <v>4</v>
      </c>
      <c r="BK269" s="1">
        <v>2</v>
      </c>
      <c r="BM269" s="1">
        <v>0</v>
      </c>
      <c r="BN269">
        <v>2</v>
      </c>
      <c r="BP269">
        <v>2</v>
      </c>
      <c r="BQ269">
        <v>61</v>
      </c>
      <c r="BT269" t="s">
        <v>221</v>
      </c>
      <c r="BU269">
        <v>39</v>
      </c>
      <c r="BV269">
        <v>8</v>
      </c>
      <c r="CA269">
        <v>1</v>
      </c>
      <c r="CB269">
        <v>1</v>
      </c>
      <c r="CC269">
        <v>56</v>
      </c>
      <c r="CD269">
        <v>46</v>
      </c>
      <c r="CE269">
        <v>53</v>
      </c>
      <c r="CF269">
        <v>48</v>
      </c>
      <c r="CG269">
        <v>4</v>
      </c>
      <c r="CH269">
        <v>20</v>
      </c>
      <c r="CI269" t="s">
        <v>210</v>
      </c>
      <c r="CJ269" t="s">
        <v>211</v>
      </c>
      <c r="CK269" t="s">
        <v>212</v>
      </c>
      <c r="CL269">
        <v>1</v>
      </c>
      <c r="CM269">
        <v>2</v>
      </c>
      <c r="CS269">
        <v>1</v>
      </c>
      <c r="CT269">
        <v>2.88</v>
      </c>
      <c r="CU269">
        <v>45</v>
      </c>
      <c r="CV269">
        <v>56</v>
      </c>
      <c r="CW269">
        <v>3</v>
      </c>
      <c r="CX269">
        <v>0.42554445798622698</v>
      </c>
      <c r="CY269">
        <v>8.8725612227083403E-2</v>
      </c>
      <c r="CZ269">
        <v>0.85193627719165099</v>
      </c>
      <c r="DB269">
        <v>61</v>
      </c>
      <c r="DC269">
        <v>50</v>
      </c>
      <c r="DD269">
        <v>50</v>
      </c>
      <c r="DE269">
        <v>67</v>
      </c>
      <c r="DF269">
        <v>28</v>
      </c>
      <c r="DG269">
        <v>67</v>
      </c>
      <c r="DH269">
        <v>95</v>
      </c>
      <c r="DI269">
        <v>33</v>
      </c>
      <c r="DJ269">
        <v>65</v>
      </c>
      <c r="DK269">
        <v>60</v>
      </c>
      <c r="DL269">
        <v>0</v>
      </c>
      <c r="DM269">
        <v>0</v>
      </c>
      <c r="DN269">
        <v>0</v>
      </c>
      <c r="DO269">
        <v>1</v>
      </c>
      <c r="DP269">
        <v>134</v>
      </c>
      <c r="GD269">
        <v>0</v>
      </c>
      <c r="GE269">
        <v>1</v>
      </c>
      <c r="GF269">
        <v>1</v>
      </c>
      <c r="GG269">
        <v>134</v>
      </c>
      <c r="GI269" t="s">
        <v>226</v>
      </c>
      <c r="GJ269">
        <v>652</v>
      </c>
      <c r="GK269">
        <v>0</v>
      </c>
      <c r="GL269">
        <v>0</v>
      </c>
      <c r="GM269">
        <v>0</v>
      </c>
      <c r="GN269">
        <v>1</v>
      </c>
      <c r="GO269">
        <v>1</v>
      </c>
    </row>
    <row r="270" spans="1:197" x14ac:dyDescent="0.25">
      <c r="L270">
        <f t="shared" si="4"/>
        <v>0</v>
      </c>
    </row>
    <row r="271" spans="1:197" x14ac:dyDescent="0.25">
      <c r="A271">
        <v>135</v>
      </c>
      <c r="B271" t="s">
        <v>625</v>
      </c>
      <c r="D271">
        <v>1</v>
      </c>
      <c r="E271">
        <v>58</v>
      </c>
      <c r="F271">
        <v>57</v>
      </c>
      <c r="G271" t="s">
        <v>198</v>
      </c>
      <c r="H271" t="s">
        <v>199</v>
      </c>
      <c r="I271" t="s">
        <v>626</v>
      </c>
      <c r="J271">
        <v>1</v>
      </c>
      <c r="L271">
        <f t="shared" si="4"/>
        <v>0</v>
      </c>
      <c r="M271">
        <v>0</v>
      </c>
      <c r="N271">
        <v>1</v>
      </c>
      <c r="O271" t="s">
        <v>201</v>
      </c>
      <c r="T271">
        <v>0</v>
      </c>
      <c r="U271">
        <v>0.01</v>
      </c>
      <c r="V271" t="s">
        <v>202</v>
      </c>
      <c r="W271">
        <v>1</v>
      </c>
      <c r="X271">
        <v>135</v>
      </c>
      <c r="Z271">
        <v>1</v>
      </c>
      <c r="AA271">
        <v>1</v>
      </c>
      <c r="AB271" t="s">
        <v>627</v>
      </c>
      <c r="AC271">
        <v>0</v>
      </c>
      <c r="AD271">
        <v>1</v>
      </c>
      <c r="AE271">
        <v>1</v>
      </c>
      <c r="AF271">
        <v>135</v>
      </c>
      <c r="AH271">
        <v>99</v>
      </c>
      <c r="AI271">
        <v>94</v>
      </c>
      <c r="AJ271">
        <v>9</v>
      </c>
      <c r="AN271">
        <v>1</v>
      </c>
      <c r="AP271">
        <v>1</v>
      </c>
      <c r="AQ271" t="s">
        <v>208</v>
      </c>
      <c r="AR271">
        <v>0</v>
      </c>
      <c r="AS271">
        <v>1</v>
      </c>
      <c r="AT271">
        <v>1</v>
      </c>
      <c r="AU271">
        <v>1</v>
      </c>
      <c r="AZ271">
        <v>76</v>
      </c>
      <c r="BD271">
        <v>49</v>
      </c>
      <c r="BE271">
        <v>53</v>
      </c>
      <c r="BF271">
        <v>0.41450623809037401</v>
      </c>
      <c r="BG271">
        <v>0.112964559969608</v>
      </c>
      <c r="BI271">
        <v>1</v>
      </c>
      <c r="BT271" t="s">
        <v>221</v>
      </c>
      <c r="BU271">
        <v>50</v>
      </c>
      <c r="CS271">
        <v>1</v>
      </c>
      <c r="CT271">
        <v>0</v>
      </c>
      <c r="CU271">
        <v>47</v>
      </c>
      <c r="CV271">
        <v>69</v>
      </c>
      <c r="CW271">
        <v>3</v>
      </c>
      <c r="CX271">
        <v>0.88173114791490004</v>
      </c>
      <c r="CY271">
        <v>0.90571817289469603</v>
      </c>
      <c r="CZ271">
        <v>0.47152737587406401</v>
      </c>
      <c r="DB271">
        <v>50</v>
      </c>
      <c r="DC271">
        <v>50</v>
      </c>
      <c r="DD271">
        <v>70</v>
      </c>
      <c r="DE271">
        <v>100</v>
      </c>
      <c r="DF271">
        <v>93</v>
      </c>
      <c r="DG271">
        <v>100</v>
      </c>
      <c r="DH271">
        <v>20</v>
      </c>
      <c r="DI271">
        <v>76</v>
      </c>
      <c r="DJ271">
        <v>80</v>
      </c>
      <c r="DK271">
        <v>43</v>
      </c>
      <c r="DL271">
        <v>1</v>
      </c>
      <c r="DM271">
        <v>0</v>
      </c>
      <c r="DN271">
        <v>1</v>
      </c>
      <c r="DO271">
        <v>1</v>
      </c>
      <c r="DP271">
        <v>135</v>
      </c>
      <c r="GD271">
        <v>0</v>
      </c>
      <c r="GE271">
        <v>1</v>
      </c>
      <c r="GF271">
        <v>1</v>
      </c>
      <c r="GG271">
        <v>135</v>
      </c>
      <c r="GI271" t="s">
        <v>204</v>
      </c>
      <c r="GJ271">
        <v>850</v>
      </c>
      <c r="GK271">
        <v>1</v>
      </c>
      <c r="GL271">
        <v>8</v>
      </c>
      <c r="GM271">
        <v>0</v>
      </c>
      <c r="GN271">
        <v>1</v>
      </c>
      <c r="GO271">
        <v>1</v>
      </c>
    </row>
    <row r="272" spans="1:197" x14ac:dyDescent="0.25">
      <c r="L272">
        <f t="shared" si="4"/>
        <v>0</v>
      </c>
    </row>
    <row r="273" spans="1:197" x14ac:dyDescent="0.25">
      <c r="A273">
        <v>136</v>
      </c>
      <c r="B273" t="s">
        <v>628</v>
      </c>
      <c r="D273">
        <v>1</v>
      </c>
      <c r="E273">
        <v>58</v>
      </c>
      <c r="F273">
        <v>57</v>
      </c>
      <c r="G273" t="s">
        <v>198</v>
      </c>
      <c r="H273" t="s">
        <v>199</v>
      </c>
      <c r="I273" t="s">
        <v>629</v>
      </c>
      <c r="J273">
        <v>1</v>
      </c>
      <c r="L273">
        <f t="shared" si="4"/>
        <v>1</v>
      </c>
      <c r="M273">
        <v>4.5599999999999996</v>
      </c>
      <c r="N273">
        <v>5.56</v>
      </c>
      <c r="O273" t="s">
        <v>201</v>
      </c>
      <c r="T273">
        <v>0</v>
      </c>
      <c r="U273">
        <v>0.01</v>
      </c>
      <c r="V273" t="s">
        <v>202</v>
      </c>
      <c r="W273">
        <v>1</v>
      </c>
      <c r="X273">
        <v>136</v>
      </c>
      <c r="Z273">
        <v>1</v>
      </c>
      <c r="AA273">
        <v>1</v>
      </c>
      <c r="AB273" t="s">
        <v>630</v>
      </c>
      <c r="AC273">
        <v>0</v>
      </c>
      <c r="AD273">
        <v>1</v>
      </c>
      <c r="AE273">
        <v>1</v>
      </c>
      <c r="AF273">
        <v>136</v>
      </c>
      <c r="AH273">
        <v>99</v>
      </c>
      <c r="AI273">
        <v>24</v>
      </c>
      <c r="AJ273">
        <v>9</v>
      </c>
      <c r="AO273">
        <v>0</v>
      </c>
      <c r="AP273">
        <v>2</v>
      </c>
      <c r="AQ273" t="s">
        <v>208</v>
      </c>
      <c r="AR273">
        <v>0</v>
      </c>
      <c r="AS273">
        <v>1</v>
      </c>
      <c r="AT273">
        <v>1</v>
      </c>
      <c r="AU273">
        <v>2</v>
      </c>
      <c r="AY273">
        <v>51</v>
      </c>
      <c r="AZ273">
        <v>48</v>
      </c>
      <c r="BA273">
        <v>47</v>
      </c>
      <c r="BB273">
        <v>3</v>
      </c>
      <c r="BC273">
        <v>22</v>
      </c>
      <c r="BD273">
        <v>53</v>
      </c>
      <c r="BE273">
        <v>16</v>
      </c>
      <c r="BF273">
        <v>6.5947706866234496E-2</v>
      </c>
      <c r="BG273">
        <v>0.61686386788587999</v>
      </c>
      <c r="BH273">
        <v>0.21882619745579601</v>
      </c>
      <c r="BI273">
        <v>0</v>
      </c>
      <c r="BJ273">
        <v>1</v>
      </c>
      <c r="BK273" s="1">
        <v>2</v>
      </c>
      <c r="BM273" s="1">
        <v>0</v>
      </c>
      <c r="BN273">
        <v>2</v>
      </c>
      <c r="BP273">
        <v>2</v>
      </c>
      <c r="BQ273">
        <v>61</v>
      </c>
      <c r="BT273" t="s">
        <v>209</v>
      </c>
      <c r="BU273">
        <v>30</v>
      </c>
      <c r="BV273">
        <v>3</v>
      </c>
      <c r="CA273">
        <v>1</v>
      </c>
      <c r="CB273">
        <v>24</v>
      </c>
      <c r="CC273">
        <v>27</v>
      </c>
      <c r="CD273">
        <v>48</v>
      </c>
      <c r="CE273">
        <v>47</v>
      </c>
      <c r="CF273">
        <v>51</v>
      </c>
      <c r="CG273">
        <v>1</v>
      </c>
      <c r="CH273">
        <v>20</v>
      </c>
      <c r="CI273" t="s">
        <v>210</v>
      </c>
      <c r="CJ273" t="s">
        <v>211</v>
      </c>
      <c r="CK273" t="s">
        <v>212</v>
      </c>
      <c r="CL273">
        <v>1</v>
      </c>
      <c r="CM273">
        <v>2</v>
      </c>
      <c r="CS273">
        <v>1</v>
      </c>
      <c r="CT273">
        <v>4.5599999999999996</v>
      </c>
      <c r="CU273">
        <v>46</v>
      </c>
      <c r="CV273">
        <v>27</v>
      </c>
      <c r="CW273">
        <v>3</v>
      </c>
      <c r="CX273">
        <v>0.73619181750109397</v>
      </c>
      <c r="CY273">
        <v>0.34778403418973097</v>
      </c>
      <c r="CZ273">
        <v>0.12561557652427699</v>
      </c>
      <c r="DB273">
        <v>61</v>
      </c>
      <c r="DC273">
        <v>50</v>
      </c>
      <c r="DD273">
        <v>50</v>
      </c>
      <c r="DE273">
        <v>50</v>
      </c>
      <c r="DF273">
        <v>52</v>
      </c>
      <c r="DG273">
        <v>79</v>
      </c>
      <c r="DH273">
        <v>89</v>
      </c>
      <c r="DI273">
        <v>48</v>
      </c>
      <c r="DJ273">
        <v>45</v>
      </c>
      <c r="DK273">
        <v>57</v>
      </c>
      <c r="DL273">
        <v>0</v>
      </c>
      <c r="DM273">
        <v>0</v>
      </c>
      <c r="DN273">
        <v>0</v>
      </c>
      <c r="DO273">
        <v>1</v>
      </c>
      <c r="DP273">
        <v>136</v>
      </c>
      <c r="GD273">
        <v>0</v>
      </c>
      <c r="GE273">
        <v>1</v>
      </c>
      <c r="GF273">
        <v>1</v>
      </c>
      <c r="GG273">
        <v>136</v>
      </c>
      <c r="GI273" t="s">
        <v>275</v>
      </c>
      <c r="GJ273">
        <v>107</v>
      </c>
      <c r="GK273">
        <v>0</v>
      </c>
      <c r="GL273">
        <v>0</v>
      </c>
      <c r="GM273">
        <v>0</v>
      </c>
      <c r="GN273">
        <v>1</v>
      </c>
      <c r="GO273">
        <v>1</v>
      </c>
    </row>
    <row r="274" spans="1:197" x14ac:dyDescent="0.25">
      <c r="L274">
        <f t="shared" si="4"/>
        <v>0</v>
      </c>
    </row>
    <row r="275" spans="1:197" x14ac:dyDescent="0.25">
      <c r="A275">
        <v>137</v>
      </c>
      <c r="B275" t="s">
        <v>631</v>
      </c>
      <c r="D275">
        <v>1</v>
      </c>
      <c r="E275">
        <v>58</v>
      </c>
      <c r="F275">
        <v>57</v>
      </c>
      <c r="G275" t="s">
        <v>198</v>
      </c>
      <c r="H275" t="s">
        <v>199</v>
      </c>
      <c r="I275" t="s">
        <v>632</v>
      </c>
      <c r="J275">
        <v>1</v>
      </c>
      <c r="L275">
        <f t="shared" si="4"/>
        <v>1</v>
      </c>
      <c r="M275">
        <v>2.7</v>
      </c>
      <c r="N275">
        <v>3.7</v>
      </c>
      <c r="O275" t="s">
        <v>201</v>
      </c>
      <c r="T275">
        <v>0</v>
      </c>
      <c r="U275">
        <v>0.01</v>
      </c>
      <c r="V275" t="s">
        <v>202</v>
      </c>
      <c r="W275">
        <v>1</v>
      </c>
      <c r="X275">
        <v>137</v>
      </c>
      <c r="Z275">
        <v>1</v>
      </c>
      <c r="AA275">
        <v>1</v>
      </c>
      <c r="AB275" t="s">
        <v>633</v>
      </c>
      <c r="AC275">
        <v>0</v>
      </c>
      <c r="AD275">
        <v>1</v>
      </c>
      <c r="AE275">
        <v>1</v>
      </c>
      <c r="AF275">
        <v>137</v>
      </c>
      <c r="AH275">
        <v>99</v>
      </c>
      <c r="AI275">
        <v>5</v>
      </c>
      <c r="AJ275">
        <v>9</v>
      </c>
      <c r="AO275">
        <v>1</v>
      </c>
      <c r="AP275">
        <v>2</v>
      </c>
      <c r="AQ275" t="s">
        <v>208</v>
      </c>
      <c r="AR275">
        <v>0</v>
      </c>
      <c r="AS275">
        <v>1</v>
      </c>
      <c r="AT275">
        <v>1</v>
      </c>
      <c r="AU275">
        <v>2</v>
      </c>
      <c r="AY275">
        <v>47</v>
      </c>
      <c r="AZ275">
        <v>49</v>
      </c>
      <c r="BA275">
        <v>47</v>
      </c>
      <c r="BB275">
        <v>3</v>
      </c>
      <c r="BC275">
        <v>28</v>
      </c>
      <c r="BD275">
        <v>76</v>
      </c>
      <c r="BE275">
        <v>93</v>
      </c>
      <c r="BF275">
        <v>0.53174808405874696</v>
      </c>
      <c r="BG275">
        <v>6.6281225344698394E-2</v>
      </c>
      <c r="BH275">
        <v>0.64747020099175501</v>
      </c>
      <c r="BI275">
        <v>1</v>
      </c>
      <c r="BJ275">
        <v>2</v>
      </c>
      <c r="BK275" s="1">
        <v>2</v>
      </c>
      <c r="BM275" s="1">
        <v>0</v>
      </c>
      <c r="BN275">
        <v>3</v>
      </c>
      <c r="BO275">
        <v>1</v>
      </c>
      <c r="BQ275">
        <v>61</v>
      </c>
      <c r="BT275" t="s">
        <v>209</v>
      </c>
      <c r="BU275">
        <v>25</v>
      </c>
      <c r="BV275">
        <v>10</v>
      </c>
      <c r="CA275">
        <v>1</v>
      </c>
      <c r="CB275">
        <v>5</v>
      </c>
      <c r="CC275">
        <v>69</v>
      </c>
      <c r="CD275">
        <v>49</v>
      </c>
      <c r="CE275">
        <v>47</v>
      </c>
      <c r="CF275">
        <v>47</v>
      </c>
      <c r="CG275">
        <v>2</v>
      </c>
      <c r="CH275">
        <v>20</v>
      </c>
      <c r="CI275" t="s">
        <v>210</v>
      </c>
      <c r="CJ275" t="s">
        <v>211</v>
      </c>
      <c r="CK275" t="s">
        <v>212</v>
      </c>
      <c r="CL275">
        <v>1</v>
      </c>
      <c r="CM275">
        <v>2</v>
      </c>
      <c r="CS275">
        <v>1</v>
      </c>
      <c r="CT275">
        <v>2.7</v>
      </c>
      <c r="CU275">
        <v>47</v>
      </c>
      <c r="CV275">
        <v>69</v>
      </c>
      <c r="CW275">
        <v>3</v>
      </c>
      <c r="CX275">
        <v>0.88173114791490004</v>
      </c>
      <c r="CY275">
        <v>0.90571817289469603</v>
      </c>
      <c r="CZ275">
        <v>0.47152737587406401</v>
      </c>
      <c r="DB275">
        <v>50</v>
      </c>
      <c r="DC275">
        <v>50</v>
      </c>
      <c r="DD275">
        <v>70</v>
      </c>
      <c r="DE275">
        <v>100</v>
      </c>
      <c r="DF275">
        <v>93</v>
      </c>
      <c r="DG275">
        <v>100</v>
      </c>
      <c r="DH275">
        <v>20</v>
      </c>
      <c r="DI275">
        <v>76</v>
      </c>
      <c r="DJ275">
        <v>80</v>
      </c>
      <c r="DK275">
        <v>43</v>
      </c>
      <c r="DL275">
        <v>1</v>
      </c>
      <c r="DM275">
        <v>0</v>
      </c>
      <c r="DN275">
        <v>1</v>
      </c>
      <c r="DO275">
        <v>1</v>
      </c>
      <c r="DP275">
        <v>137</v>
      </c>
      <c r="GD275">
        <v>0</v>
      </c>
      <c r="GE275">
        <v>1</v>
      </c>
      <c r="GF275">
        <v>1</v>
      </c>
      <c r="GG275">
        <v>137</v>
      </c>
      <c r="GI275" t="s">
        <v>634</v>
      </c>
      <c r="GJ275">
        <v>706</v>
      </c>
      <c r="GK275">
        <v>0</v>
      </c>
      <c r="GL275">
        <v>0</v>
      </c>
      <c r="GM275">
        <v>0</v>
      </c>
      <c r="GN275">
        <v>1</v>
      </c>
      <c r="GO275">
        <v>1</v>
      </c>
    </row>
    <row r="276" spans="1:197" x14ac:dyDescent="0.25">
      <c r="L276">
        <f t="shared" si="4"/>
        <v>0</v>
      </c>
    </row>
    <row r="277" spans="1:197" x14ac:dyDescent="0.25">
      <c r="A277">
        <v>138</v>
      </c>
      <c r="B277" t="s">
        <v>635</v>
      </c>
      <c r="D277">
        <v>1</v>
      </c>
      <c r="E277">
        <v>58</v>
      </c>
      <c r="F277">
        <v>57</v>
      </c>
      <c r="G277" t="s">
        <v>198</v>
      </c>
      <c r="H277" t="s">
        <v>199</v>
      </c>
      <c r="I277" t="s">
        <v>636</v>
      </c>
      <c r="J277">
        <v>1</v>
      </c>
      <c r="L277">
        <f t="shared" si="4"/>
        <v>1</v>
      </c>
      <c r="M277">
        <v>2.15</v>
      </c>
      <c r="N277">
        <v>3.15</v>
      </c>
      <c r="O277" t="s">
        <v>201</v>
      </c>
      <c r="T277">
        <v>0</v>
      </c>
      <c r="U277">
        <v>0.01</v>
      </c>
      <c r="V277" t="s">
        <v>202</v>
      </c>
      <c r="W277">
        <v>1</v>
      </c>
      <c r="X277">
        <v>138</v>
      </c>
      <c r="Z277">
        <v>1</v>
      </c>
      <c r="AA277">
        <v>1</v>
      </c>
      <c r="AB277" t="s">
        <v>637</v>
      </c>
      <c r="AC277">
        <v>0</v>
      </c>
      <c r="AD277">
        <v>1</v>
      </c>
      <c r="AE277">
        <v>1</v>
      </c>
      <c r="AF277">
        <v>138</v>
      </c>
      <c r="AH277">
        <v>99</v>
      </c>
      <c r="AI277">
        <v>74</v>
      </c>
      <c r="AJ277">
        <v>9</v>
      </c>
      <c r="AN277">
        <v>0</v>
      </c>
      <c r="AP277">
        <v>1</v>
      </c>
      <c r="AQ277" t="s">
        <v>208</v>
      </c>
      <c r="AR277">
        <v>0</v>
      </c>
      <c r="AS277">
        <v>1</v>
      </c>
      <c r="AT277">
        <v>1</v>
      </c>
      <c r="AU277">
        <v>3</v>
      </c>
      <c r="AY277">
        <v>46</v>
      </c>
      <c r="AZ277">
        <v>53</v>
      </c>
      <c r="BA277">
        <v>53</v>
      </c>
      <c r="BB277">
        <v>0</v>
      </c>
      <c r="BC277">
        <v>11</v>
      </c>
      <c r="BD277">
        <v>47</v>
      </c>
      <c r="BE277">
        <v>9</v>
      </c>
      <c r="BF277">
        <v>0.212322420493195</v>
      </c>
      <c r="BG277">
        <v>0.34552786881610198</v>
      </c>
      <c r="BH277">
        <v>0.49783245477326499</v>
      </c>
      <c r="BI277">
        <v>0</v>
      </c>
      <c r="BJ277">
        <v>1</v>
      </c>
      <c r="BK277" s="1">
        <v>2</v>
      </c>
      <c r="BM277" s="1">
        <v>0</v>
      </c>
      <c r="BN277">
        <v>2</v>
      </c>
      <c r="BP277">
        <v>2</v>
      </c>
      <c r="BQ277">
        <v>61</v>
      </c>
      <c r="BT277" t="s">
        <v>221</v>
      </c>
      <c r="BU277">
        <v>39</v>
      </c>
      <c r="BV277">
        <v>9</v>
      </c>
      <c r="CA277">
        <v>1</v>
      </c>
      <c r="CB277">
        <v>74</v>
      </c>
      <c r="CC277">
        <v>27</v>
      </c>
      <c r="CD277">
        <v>53</v>
      </c>
      <c r="CE277">
        <v>53</v>
      </c>
      <c r="CF277">
        <v>46</v>
      </c>
      <c r="CG277">
        <v>1</v>
      </c>
      <c r="CH277">
        <v>20</v>
      </c>
      <c r="CI277" t="s">
        <v>210</v>
      </c>
      <c r="CJ277" t="s">
        <v>211</v>
      </c>
      <c r="CK277" t="s">
        <v>212</v>
      </c>
      <c r="CL277">
        <v>1</v>
      </c>
      <c r="CM277">
        <v>2</v>
      </c>
      <c r="CS277">
        <v>1</v>
      </c>
      <c r="CT277">
        <v>2.15</v>
      </c>
      <c r="CU277">
        <v>46</v>
      </c>
      <c r="CV277">
        <v>27</v>
      </c>
      <c r="CW277">
        <v>3</v>
      </c>
      <c r="CX277">
        <v>0.73619181750109397</v>
      </c>
      <c r="CY277">
        <v>0.34778403418973097</v>
      </c>
      <c r="CZ277">
        <v>0.12561557652427699</v>
      </c>
      <c r="DB277">
        <v>61</v>
      </c>
      <c r="DC277">
        <v>50</v>
      </c>
      <c r="DD277">
        <v>50</v>
      </c>
      <c r="DE277">
        <v>50</v>
      </c>
      <c r="DF277">
        <v>52</v>
      </c>
      <c r="DG277">
        <v>79</v>
      </c>
      <c r="DH277">
        <v>89</v>
      </c>
      <c r="DI277">
        <v>48</v>
      </c>
      <c r="DJ277">
        <v>45</v>
      </c>
      <c r="DK277">
        <v>57</v>
      </c>
      <c r="DL277">
        <v>0</v>
      </c>
      <c r="DM277">
        <v>0</v>
      </c>
      <c r="DN277">
        <v>0</v>
      </c>
      <c r="DO277">
        <v>1</v>
      </c>
      <c r="DP277">
        <v>138</v>
      </c>
      <c r="GD277">
        <v>0</v>
      </c>
      <c r="GE277">
        <v>1</v>
      </c>
      <c r="GF277">
        <v>1</v>
      </c>
      <c r="GG277">
        <v>138</v>
      </c>
      <c r="GI277" t="s">
        <v>271</v>
      </c>
      <c r="GJ277">
        <v>144</v>
      </c>
      <c r="GK277">
        <v>0</v>
      </c>
      <c r="GL277">
        <v>0</v>
      </c>
      <c r="GM277">
        <v>0</v>
      </c>
      <c r="GN277">
        <v>1</v>
      </c>
      <c r="GO277">
        <v>1</v>
      </c>
    </row>
    <row r="278" spans="1:197" x14ac:dyDescent="0.25">
      <c r="L278">
        <f t="shared" si="4"/>
        <v>0</v>
      </c>
    </row>
    <row r="279" spans="1:197" x14ac:dyDescent="0.25">
      <c r="A279">
        <v>139</v>
      </c>
      <c r="B279" t="s">
        <v>638</v>
      </c>
      <c r="D279">
        <v>1</v>
      </c>
      <c r="E279">
        <v>58</v>
      </c>
      <c r="F279">
        <v>57</v>
      </c>
      <c r="G279" t="s">
        <v>198</v>
      </c>
      <c r="H279" t="s">
        <v>199</v>
      </c>
      <c r="I279" t="s">
        <v>639</v>
      </c>
      <c r="J279">
        <v>1</v>
      </c>
      <c r="L279">
        <f t="shared" si="4"/>
        <v>1</v>
      </c>
      <c r="M279">
        <v>4.6900000000000004</v>
      </c>
      <c r="N279">
        <v>5.69</v>
      </c>
      <c r="O279" t="s">
        <v>201</v>
      </c>
      <c r="T279">
        <v>0</v>
      </c>
      <c r="U279">
        <v>0.01</v>
      </c>
      <c r="V279" t="s">
        <v>202</v>
      </c>
      <c r="W279">
        <v>1</v>
      </c>
      <c r="X279">
        <v>139</v>
      </c>
      <c r="Z279">
        <v>1</v>
      </c>
      <c r="AA279">
        <v>1</v>
      </c>
      <c r="AB279" t="s">
        <v>640</v>
      </c>
      <c r="AC279">
        <v>0</v>
      </c>
      <c r="AD279">
        <v>1</v>
      </c>
      <c r="AE279">
        <v>1</v>
      </c>
      <c r="AF279">
        <v>139</v>
      </c>
      <c r="AH279">
        <v>99</v>
      </c>
      <c r="AI279">
        <v>20</v>
      </c>
      <c r="AJ279">
        <v>9</v>
      </c>
      <c r="AN279">
        <v>0</v>
      </c>
      <c r="AP279">
        <v>1</v>
      </c>
      <c r="AQ279" t="s">
        <v>208</v>
      </c>
      <c r="AR279">
        <v>0</v>
      </c>
      <c r="AS279">
        <v>1</v>
      </c>
      <c r="AT279">
        <v>1</v>
      </c>
      <c r="AU279">
        <v>1</v>
      </c>
      <c r="AY279">
        <v>52</v>
      </c>
      <c r="AZ279">
        <v>47</v>
      </c>
      <c r="BA279">
        <v>53</v>
      </c>
      <c r="BB279">
        <v>7</v>
      </c>
      <c r="BC279">
        <v>31</v>
      </c>
      <c r="BD279">
        <v>53</v>
      </c>
      <c r="BE279">
        <v>0</v>
      </c>
      <c r="BF279">
        <v>0.16930005888316399</v>
      </c>
      <c r="BG279">
        <v>0.48129817482138798</v>
      </c>
      <c r="BH279">
        <v>0.48082389695015898</v>
      </c>
      <c r="BI279">
        <v>0</v>
      </c>
      <c r="BJ279">
        <v>4</v>
      </c>
      <c r="BK279" s="1">
        <v>2</v>
      </c>
      <c r="BM279" s="1">
        <v>0</v>
      </c>
      <c r="BN279">
        <v>2</v>
      </c>
      <c r="BP279">
        <v>2</v>
      </c>
      <c r="BQ279">
        <v>61</v>
      </c>
      <c r="BT279" t="s">
        <v>221</v>
      </c>
      <c r="BU279">
        <v>39</v>
      </c>
      <c r="BV279">
        <v>2</v>
      </c>
      <c r="CA279">
        <v>1</v>
      </c>
      <c r="CB279">
        <v>20</v>
      </c>
      <c r="CC279">
        <v>37</v>
      </c>
      <c r="CD279">
        <v>47</v>
      </c>
      <c r="CE279">
        <v>53</v>
      </c>
      <c r="CF279">
        <v>52</v>
      </c>
      <c r="CG279">
        <v>4</v>
      </c>
      <c r="CH279">
        <v>20</v>
      </c>
      <c r="CI279" t="s">
        <v>210</v>
      </c>
      <c r="CJ279" t="s">
        <v>211</v>
      </c>
      <c r="CK279" t="s">
        <v>212</v>
      </c>
      <c r="CL279">
        <v>1</v>
      </c>
      <c r="CM279">
        <v>2</v>
      </c>
      <c r="CS279">
        <v>1</v>
      </c>
      <c r="CT279">
        <v>4.6900000000000004</v>
      </c>
      <c r="CU279">
        <v>48</v>
      </c>
      <c r="CV279">
        <v>37</v>
      </c>
      <c r="CW279">
        <v>3</v>
      </c>
      <c r="CX279">
        <v>0.55931491459875005</v>
      </c>
      <c r="CY279">
        <v>7.9663740518142206E-2</v>
      </c>
      <c r="CZ279">
        <v>0.842201294718528</v>
      </c>
      <c r="DB279">
        <v>61</v>
      </c>
      <c r="DC279">
        <v>23</v>
      </c>
      <c r="DD279">
        <v>0</v>
      </c>
      <c r="DE279">
        <v>67</v>
      </c>
      <c r="DF279">
        <v>15</v>
      </c>
      <c r="DG279">
        <v>87</v>
      </c>
      <c r="DH279">
        <v>14</v>
      </c>
      <c r="DI279">
        <v>2</v>
      </c>
      <c r="DJ279">
        <v>60</v>
      </c>
      <c r="DK279">
        <v>55</v>
      </c>
      <c r="DL279">
        <v>0</v>
      </c>
      <c r="DM279">
        <v>0</v>
      </c>
      <c r="DN279">
        <v>0</v>
      </c>
      <c r="DO279">
        <v>1</v>
      </c>
      <c r="DP279">
        <v>139</v>
      </c>
      <c r="GD279">
        <v>0</v>
      </c>
      <c r="GE279">
        <v>1</v>
      </c>
      <c r="GF279">
        <v>1</v>
      </c>
      <c r="GG279">
        <v>139</v>
      </c>
      <c r="GI279" t="s">
        <v>396</v>
      </c>
      <c r="GJ279">
        <v>495</v>
      </c>
      <c r="GK279">
        <v>0</v>
      </c>
      <c r="GL279">
        <v>0</v>
      </c>
      <c r="GM279">
        <v>0</v>
      </c>
      <c r="GN279">
        <v>1</v>
      </c>
      <c r="GO279">
        <v>1</v>
      </c>
    </row>
    <row r="280" spans="1:197" x14ac:dyDescent="0.25">
      <c r="L280">
        <f t="shared" si="4"/>
        <v>0</v>
      </c>
    </row>
    <row r="281" spans="1:197" x14ac:dyDescent="0.25">
      <c r="A281">
        <v>140</v>
      </c>
      <c r="B281" t="s">
        <v>641</v>
      </c>
      <c r="D281">
        <v>1</v>
      </c>
      <c r="E281">
        <v>58</v>
      </c>
      <c r="F281">
        <v>57</v>
      </c>
      <c r="G281" t="s">
        <v>198</v>
      </c>
      <c r="H281" t="s">
        <v>199</v>
      </c>
      <c r="I281" t="s">
        <v>642</v>
      </c>
      <c r="J281">
        <v>1</v>
      </c>
      <c r="L281">
        <f t="shared" si="4"/>
        <v>0</v>
      </c>
      <c r="M281">
        <v>0</v>
      </c>
      <c r="N281">
        <v>1</v>
      </c>
      <c r="O281" t="s">
        <v>201</v>
      </c>
      <c r="T281">
        <v>0</v>
      </c>
      <c r="U281">
        <v>0.01</v>
      </c>
      <c r="V281" t="s">
        <v>202</v>
      </c>
      <c r="W281">
        <v>1</v>
      </c>
      <c r="X281">
        <v>140</v>
      </c>
      <c r="Z281">
        <v>1</v>
      </c>
      <c r="AA281">
        <v>1</v>
      </c>
      <c r="AB281" t="s">
        <v>643</v>
      </c>
      <c r="AC281">
        <v>0</v>
      </c>
      <c r="AD281">
        <v>1</v>
      </c>
      <c r="AE281">
        <v>1</v>
      </c>
      <c r="AF281">
        <v>140</v>
      </c>
      <c r="AH281">
        <v>99</v>
      </c>
      <c r="AI281">
        <v>33</v>
      </c>
      <c r="AJ281">
        <v>9</v>
      </c>
      <c r="AN281">
        <v>1</v>
      </c>
      <c r="AP281">
        <v>1</v>
      </c>
      <c r="AQ281" t="s">
        <v>208</v>
      </c>
      <c r="AR281">
        <v>0</v>
      </c>
      <c r="AS281">
        <v>1</v>
      </c>
      <c r="AT281">
        <v>1</v>
      </c>
      <c r="AU281">
        <v>3</v>
      </c>
      <c r="AZ281">
        <v>43</v>
      </c>
      <c r="BD281">
        <v>49</v>
      </c>
      <c r="BE281">
        <v>53</v>
      </c>
      <c r="BF281">
        <v>0.29130083834458798</v>
      </c>
      <c r="BG281">
        <v>0.53978101729472105</v>
      </c>
      <c r="BI281">
        <v>1</v>
      </c>
      <c r="BT281" t="s">
        <v>209</v>
      </c>
      <c r="BU281">
        <v>25</v>
      </c>
      <c r="CS281">
        <v>1</v>
      </c>
      <c r="CT281">
        <v>0</v>
      </c>
      <c r="CU281">
        <v>47</v>
      </c>
      <c r="CV281">
        <v>69</v>
      </c>
      <c r="CW281">
        <v>3</v>
      </c>
      <c r="CX281">
        <v>0.88173114791490004</v>
      </c>
      <c r="CY281">
        <v>0.90571817289469603</v>
      </c>
      <c r="CZ281">
        <v>0.47152737587406401</v>
      </c>
      <c r="DB281">
        <v>50</v>
      </c>
      <c r="DC281">
        <v>50</v>
      </c>
      <c r="DD281">
        <v>70</v>
      </c>
      <c r="DE281">
        <v>100</v>
      </c>
      <c r="DF281">
        <v>93</v>
      </c>
      <c r="DG281">
        <v>100</v>
      </c>
      <c r="DH281">
        <v>20</v>
      </c>
      <c r="DI281">
        <v>76</v>
      </c>
      <c r="DJ281">
        <v>80</v>
      </c>
      <c r="DK281">
        <v>43</v>
      </c>
      <c r="DL281">
        <v>1</v>
      </c>
      <c r="DM281">
        <v>0</v>
      </c>
      <c r="DN281">
        <v>1</v>
      </c>
      <c r="DO281">
        <v>1</v>
      </c>
      <c r="DP281">
        <v>140</v>
      </c>
      <c r="GD281">
        <v>0</v>
      </c>
      <c r="GE281">
        <v>1</v>
      </c>
      <c r="GF281">
        <v>1</v>
      </c>
      <c r="GG281">
        <v>140</v>
      </c>
      <c r="GI281" t="s">
        <v>204</v>
      </c>
      <c r="GJ281">
        <v>315</v>
      </c>
      <c r="GK281">
        <v>1</v>
      </c>
      <c r="GL281">
        <v>8</v>
      </c>
      <c r="GM281">
        <v>0</v>
      </c>
      <c r="GN281">
        <v>1</v>
      </c>
      <c r="GO281">
        <v>1</v>
      </c>
    </row>
    <row r="282" spans="1:197" x14ac:dyDescent="0.25">
      <c r="L282">
        <f t="shared" si="4"/>
        <v>0</v>
      </c>
    </row>
    <row r="283" spans="1:197" x14ac:dyDescent="0.25">
      <c r="A283">
        <v>141</v>
      </c>
      <c r="B283" t="s">
        <v>644</v>
      </c>
      <c r="D283">
        <v>1</v>
      </c>
      <c r="E283">
        <v>58</v>
      </c>
      <c r="F283">
        <v>57</v>
      </c>
      <c r="G283" t="s">
        <v>198</v>
      </c>
      <c r="H283" t="s">
        <v>199</v>
      </c>
      <c r="I283" t="s">
        <v>645</v>
      </c>
      <c r="J283">
        <v>1</v>
      </c>
      <c r="L283">
        <f t="shared" si="4"/>
        <v>1</v>
      </c>
      <c r="M283">
        <v>4.04</v>
      </c>
      <c r="N283">
        <v>5.04</v>
      </c>
      <c r="O283" t="s">
        <v>201</v>
      </c>
      <c r="T283">
        <v>0</v>
      </c>
      <c r="U283">
        <v>0.01</v>
      </c>
      <c r="V283" t="s">
        <v>202</v>
      </c>
      <c r="W283">
        <v>1</v>
      </c>
      <c r="X283">
        <v>141</v>
      </c>
      <c r="Z283">
        <v>1</v>
      </c>
      <c r="AA283">
        <v>1</v>
      </c>
      <c r="AB283" t="s">
        <v>646</v>
      </c>
      <c r="AC283">
        <v>0</v>
      </c>
      <c r="AD283">
        <v>1</v>
      </c>
      <c r="AE283">
        <v>1</v>
      </c>
      <c r="AF283">
        <v>141</v>
      </c>
      <c r="AH283">
        <v>99</v>
      </c>
      <c r="AI283">
        <v>85</v>
      </c>
      <c r="AJ283">
        <v>9</v>
      </c>
      <c r="AN283">
        <v>1</v>
      </c>
      <c r="AP283">
        <v>1</v>
      </c>
      <c r="AQ283" t="s">
        <v>208</v>
      </c>
      <c r="AR283">
        <v>0</v>
      </c>
      <c r="AS283">
        <v>1</v>
      </c>
      <c r="AT283">
        <v>1</v>
      </c>
      <c r="AU283">
        <v>1</v>
      </c>
      <c r="AY283">
        <v>49</v>
      </c>
      <c r="AZ283">
        <v>51</v>
      </c>
      <c r="BA283">
        <v>54</v>
      </c>
      <c r="BB283">
        <v>4</v>
      </c>
      <c r="BC283">
        <v>61</v>
      </c>
      <c r="BD283">
        <v>51</v>
      </c>
      <c r="BE283">
        <v>1</v>
      </c>
      <c r="BF283">
        <v>0.61190330645273905</v>
      </c>
      <c r="BG283">
        <v>0.45549326574215099</v>
      </c>
      <c r="BH283">
        <v>0.36486765903723101</v>
      </c>
      <c r="BI283">
        <v>1</v>
      </c>
      <c r="BJ283">
        <v>2</v>
      </c>
      <c r="BK283" s="1">
        <v>2</v>
      </c>
      <c r="BM283" s="1">
        <v>0</v>
      </c>
      <c r="BN283">
        <v>3</v>
      </c>
      <c r="BO283">
        <v>1</v>
      </c>
      <c r="BQ283">
        <v>61</v>
      </c>
      <c r="BT283" t="s">
        <v>221</v>
      </c>
      <c r="BU283">
        <v>39</v>
      </c>
      <c r="BV283">
        <v>2</v>
      </c>
      <c r="CA283">
        <v>1</v>
      </c>
      <c r="CB283">
        <v>85</v>
      </c>
      <c r="CC283">
        <v>18</v>
      </c>
      <c r="CD283">
        <v>51</v>
      </c>
      <c r="CE283">
        <v>54</v>
      </c>
      <c r="CF283">
        <v>49</v>
      </c>
      <c r="CG283">
        <v>2</v>
      </c>
      <c r="CH283">
        <v>20</v>
      </c>
      <c r="CI283" t="s">
        <v>210</v>
      </c>
      <c r="CJ283" t="s">
        <v>211</v>
      </c>
      <c r="CK283" t="s">
        <v>212</v>
      </c>
      <c r="CL283">
        <v>1</v>
      </c>
      <c r="CM283">
        <v>2</v>
      </c>
      <c r="CS283">
        <v>1</v>
      </c>
      <c r="CT283">
        <v>4.04</v>
      </c>
      <c r="CU283">
        <v>49</v>
      </c>
      <c r="CV283">
        <v>18</v>
      </c>
      <c r="CW283">
        <v>3</v>
      </c>
      <c r="CX283">
        <v>0.57698113029136799</v>
      </c>
      <c r="CY283">
        <v>0.97132444721335898</v>
      </c>
      <c r="CZ283">
        <v>0.34481418670158698</v>
      </c>
      <c r="DB283">
        <v>61</v>
      </c>
      <c r="DC283">
        <v>50</v>
      </c>
      <c r="DD283">
        <v>60</v>
      </c>
      <c r="DE283">
        <v>50</v>
      </c>
      <c r="DF283">
        <v>1</v>
      </c>
      <c r="DG283">
        <v>46</v>
      </c>
      <c r="DH283">
        <v>88</v>
      </c>
      <c r="DI283">
        <v>37</v>
      </c>
      <c r="DJ283">
        <v>65</v>
      </c>
      <c r="DK283">
        <v>60</v>
      </c>
      <c r="DL283">
        <v>0</v>
      </c>
      <c r="DM283">
        <v>0</v>
      </c>
      <c r="DN283">
        <v>0</v>
      </c>
      <c r="DO283">
        <v>1</v>
      </c>
      <c r="DP283">
        <v>141</v>
      </c>
      <c r="GD283">
        <v>0</v>
      </c>
      <c r="GE283">
        <v>1</v>
      </c>
      <c r="GF283">
        <v>1</v>
      </c>
      <c r="GG283">
        <v>141</v>
      </c>
      <c r="GI283" t="s">
        <v>325</v>
      </c>
      <c r="GJ283">
        <v>558</v>
      </c>
      <c r="GK283">
        <v>0</v>
      </c>
      <c r="GL283">
        <v>0</v>
      </c>
      <c r="GM283">
        <v>0</v>
      </c>
      <c r="GN283">
        <v>1</v>
      </c>
      <c r="GO283">
        <v>1</v>
      </c>
    </row>
    <row r="284" spans="1:197" x14ac:dyDescent="0.25">
      <c r="L284">
        <f t="shared" si="4"/>
        <v>0</v>
      </c>
    </row>
    <row r="285" spans="1:197" x14ac:dyDescent="0.25">
      <c r="A285">
        <v>142</v>
      </c>
      <c r="B285" t="s">
        <v>647</v>
      </c>
      <c r="D285">
        <v>1</v>
      </c>
      <c r="E285">
        <v>58</v>
      </c>
      <c r="F285">
        <v>57</v>
      </c>
      <c r="G285" t="s">
        <v>198</v>
      </c>
      <c r="H285" t="s">
        <v>199</v>
      </c>
      <c r="I285" t="s">
        <v>648</v>
      </c>
      <c r="J285">
        <v>1</v>
      </c>
      <c r="L285">
        <f t="shared" si="4"/>
        <v>1</v>
      </c>
      <c r="M285">
        <v>4.12</v>
      </c>
      <c r="N285">
        <v>5.12</v>
      </c>
      <c r="O285" t="s">
        <v>201</v>
      </c>
      <c r="T285">
        <v>0</v>
      </c>
      <c r="U285">
        <v>0.01</v>
      </c>
      <c r="V285" t="s">
        <v>202</v>
      </c>
      <c r="W285">
        <v>1</v>
      </c>
      <c r="X285">
        <v>142</v>
      </c>
      <c r="Z285">
        <v>1</v>
      </c>
      <c r="AA285">
        <v>1</v>
      </c>
      <c r="AB285" t="s">
        <v>649</v>
      </c>
      <c r="AC285">
        <v>0</v>
      </c>
      <c r="AD285">
        <v>1</v>
      </c>
      <c r="AE285">
        <v>1</v>
      </c>
      <c r="AF285">
        <v>142</v>
      </c>
      <c r="AH285">
        <v>99</v>
      </c>
      <c r="AI285">
        <v>68</v>
      </c>
      <c r="AJ285">
        <v>9</v>
      </c>
      <c r="AO285">
        <v>1</v>
      </c>
      <c r="AP285">
        <v>2</v>
      </c>
      <c r="AQ285" t="s">
        <v>208</v>
      </c>
      <c r="AR285">
        <v>0</v>
      </c>
      <c r="AS285">
        <v>1</v>
      </c>
      <c r="AT285">
        <v>1</v>
      </c>
      <c r="AU285">
        <v>2</v>
      </c>
      <c r="AY285">
        <v>49</v>
      </c>
      <c r="AZ285">
        <v>51</v>
      </c>
      <c r="BA285">
        <v>50</v>
      </c>
      <c r="BB285">
        <v>7</v>
      </c>
      <c r="BC285">
        <v>14</v>
      </c>
      <c r="BD285">
        <v>47</v>
      </c>
      <c r="BE285">
        <v>44</v>
      </c>
      <c r="BF285">
        <v>0.357144157236021</v>
      </c>
      <c r="BG285">
        <v>0.96762208330766397</v>
      </c>
      <c r="BH285">
        <v>0.15047454012543801</v>
      </c>
      <c r="BI285">
        <v>1</v>
      </c>
      <c r="BJ285">
        <v>2</v>
      </c>
      <c r="BK285" s="1">
        <v>2</v>
      </c>
      <c r="BM285" s="1">
        <v>0</v>
      </c>
      <c r="BN285">
        <v>3</v>
      </c>
      <c r="BO285">
        <v>1</v>
      </c>
      <c r="BQ285">
        <v>61</v>
      </c>
      <c r="BT285" t="s">
        <v>209</v>
      </c>
      <c r="BU285">
        <v>30</v>
      </c>
      <c r="BV285">
        <v>4</v>
      </c>
      <c r="CA285">
        <v>1</v>
      </c>
      <c r="CB285">
        <v>68</v>
      </c>
      <c r="CC285">
        <v>18</v>
      </c>
      <c r="CD285">
        <v>51</v>
      </c>
      <c r="CE285">
        <v>50</v>
      </c>
      <c r="CF285">
        <v>49</v>
      </c>
      <c r="CG285">
        <v>2</v>
      </c>
      <c r="CH285">
        <v>20</v>
      </c>
      <c r="CI285" t="s">
        <v>210</v>
      </c>
      <c r="CJ285" t="s">
        <v>211</v>
      </c>
      <c r="CK285" t="s">
        <v>212</v>
      </c>
      <c r="CL285">
        <v>1</v>
      </c>
      <c r="CM285">
        <v>2</v>
      </c>
      <c r="CS285">
        <v>1</v>
      </c>
      <c r="CT285">
        <v>4.12</v>
      </c>
      <c r="CU285">
        <v>49</v>
      </c>
      <c r="CV285">
        <v>18</v>
      </c>
      <c r="CW285">
        <v>3</v>
      </c>
      <c r="CX285">
        <v>0.57698113029136799</v>
      </c>
      <c r="CY285">
        <v>0.97132444721335898</v>
      </c>
      <c r="CZ285">
        <v>0.34481418670158698</v>
      </c>
      <c r="DB285">
        <v>61</v>
      </c>
      <c r="DC285">
        <v>50</v>
      </c>
      <c r="DD285">
        <v>60</v>
      </c>
      <c r="DE285">
        <v>50</v>
      </c>
      <c r="DF285">
        <v>1</v>
      </c>
      <c r="DG285">
        <v>46</v>
      </c>
      <c r="DH285">
        <v>88</v>
      </c>
      <c r="DI285">
        <v>37</v>
      </c>
      <c r="DJ285">
        <v>65</v>
      </c>
      <c r="DK285">
        <v>60</v>
      </c>
      <c r="DL285">
        <v>0</v>
      </c>
      <c r="DM285">
        <v>0</v>
      </c>
      <c r="DN285">
        <v>0</v>
      </c>
      <c r="DO285">
        <v>1</v>
      </c>
      <c r="DP285">
        <v>142</v>
      </c>
      <c r="GD285">
        <v>0</v>
      </c>
      <c r="GE285">
        <v>1</v>
      </c>
      <c r="GF285">
        <v>1</v>
      </c>
      <c r="GG285">
        <v>142</v>
      </c>
      <c r="GI285" t="s">
        <v>396</v>
      </c>
      <c r="GJ285">
        <v>293</v>
      </c>
      <c r="GK285">
        <v>0</v>
      </c>
      <c r="GL285">
        <v>0</v>
      </c>
      <c r="GM285">
        <v>0</v>
      </c>
      <c r="GN285">
        <v>1</v>
      </c>
      <c r="GO285">
        <v>1</v>
      </c>
    </row>
    <row r="286" spans="1:197" x14ac:dyDescent="0.25">
      <c r="L286">
        <f t="shared" si="4"/>
        <v>0</v>
      </c>
    </row>
    <row r="287" spans="1:197" x14ac:dyDescent="0.25">
      <c r="A287">
        <v>143</v>
      </c>
      <c r="B287" t="s">
        <v>650</v>
      </c>
      <c r="D287">
        <v>1</v>
      </c>
      <c r="E287">
        <v>58</v>
      </c>
      <c r="F287">
        <v>57</v>
      </c>
      <c r="G287" t="s">
        <v>198</v>
      </c>
      <c r="H287" t="s">
        <v>199</v>
      </c>
      <c r="I287" t="s">
        <v>651</v>
      </c>
      <c r="J287">
        <v>1</v>
      </c>
      <c r="L287">
        <f t="shared" si="4"/>
        <v>1</v>
      </c>
      <c r="M287">
        <v>2.62</v>
      </c>
      <c r="N287">
        <v>3.62</v>
      </c>
      <c r="O287" t="s">
        <v>201</v>
      </c>
      <c r="T287">
        <v>0</v>
      </c>
      <c r="U287">
        <v>0.01</v>
      </c>
      <c r="V287" t="s">
        <v>202</v>
      </c>
      <c r="W287">
        <v>1</v>
      </c>
      <c r="X287">
        <v>143</v>
      </c>
      <c r="Z287">
        <v>1</v>
      </c>
      <c r="AA287">
        <v>1</v>
      </c>
      <c r="AB287" t="s">
        <v>652</v>
      </c>
      <c r="AC287">
        <v>0</v>
      </c>
      <c r="AD287">
        <v>1</v>
      </c>
      <c r="AE287">
        <v>1</v>
      </c>
      <c r="AF287">
        <v>143</v>
      </c>
      <c r="AH287">
        <v>99</v>
      </c>
      <c r="AI287">
        <v>18</v>
      </c>
      <c r="AJ287">
        <v>9</v>
      </c>
      <c r="AO287">
        <v>0</v>
      </c>
      <c r="AP287">
        <v>2</v>
      </c>
      <c r="AQ287" t="s">
        <v>208</v>
      </c>
      <c r="AR287">
        <v>0</v>
      </c>
      <c r="AS287">
        <v>1</v>
      </c>
      <c r="AT287">
        <v>1</v>
      </c>
      <c r="AU287">
        <v>2</v>
      </c>
      <c r="AY287">
        <v>51</v>
      </c>
      <c r="AZ287">
        <v>53</v>
      </c>
      <c r="BA287">
        <v>52</v>
      </c>
      <c r="BB287">
        <v>0</v>
      </c>
      <c r="BC287">
        <v>29</v>
      </c>
      <c r="BD287">
        <v>48</v>
      </c>
      <c r="BE287">
        <v>85</v>
      </c>
      <c r="BF287">
        <v>0.35325080114115598</v>
      </c>
      <c r="BG287">
        <v>0.58431656285202105</v>
      </c>
      <c r="BH287">
        <v>0.42919608561609102</v>
      </c>
      <c r="BI287">
        <v>0</v>
      </c>
      <c r="BJ287">
        <v>4</v>
      </c>
      <c r="BK287" s="1">
        <v>2</v>
      </c>
      <c r="BM287" s="1">
        <v>0</v>
      </c>
      <c r="BN287">
        <v>2</v>
      </c>
      <c r="BP287">
        <v>2</v>
      </c>
      <c r="BQ287">
        <v>61</v>
      </c>
      <c r="BT287" t="s">
        <v>209</v>
      </c>
      <c r="BU287">
        <v>30</v>
      </c>
      <c r="BV287">
        <v>10</v>
      </c>
      <c r="CA287">
        <v>1</v>
      </c>
      <c r="CB287">
        <v>18</v>
      </c>
      <c r="CC287">
        <v>37</v>
      </c>
      <c r="CD287">
        <v>53</v>
      </c>
      <c r="CE287">
        <v>52</v>
      </c>
      <c r="CF287">
        <v>51</v>
      </c>
      <c r="CG287">
        <v>4</v>
      </c>
      <c r="CH287">
        <v>20</v>
      </c>
      <c r="CI287" t="s">
        <v>210</v>
      </c>
      <c r="CJ287" t="s">
        <v>211</v>
      </c>
      <c r="CK287" t="s">
        <v>212</v>
      </c>
      <c r="CL287">
        <v>1</v>
      </c>
      <c r="CM287">
        <v>2</v>
      </c>
      <c r="CS287">
        <v>1</v>
      </c>
      <c r="CT287">
        <v>2.62</v>
      </c>
      <c r="CU287">
        <v>48</v>
      </c>
      <c r="CV287">
        <v>37</v>
      </c>
      <c r="CW287">
        <v>3</v>
      </c>
      <c r="CX287">
        <v>0.55931491459875005</v>
      </c>
      <c r="CY287">
        <v>7.9663740518142206E-2</v>
      </c>
      <c r="CZ287">
        <v>0.842201294718528</v>
      </c>
      <c r="DB287">
        <v>61</v>
      </c>
      <c r="DC287">
        <v>23</v>
      </c>
      <c r="DD287">
        <v>0</v>
      </c>
      <c r="DE287">
        <v>67</v>
      </c>
      <c r="DF287">
        <v>15</v>
      </c>
      <c r="DG287">
        <v>87</v>
      </c>
      <c r="DH287">
        <v>14</v>
      </c>
      <c r="DI287">
        <v>2</v>
      </c>
      <c r="DJ287">
        <v>60</v>
      </c>
      <c r="DK287">
        <v>55</v>
      </c>
      <c r="DL287">
        <v>0</v>
      </c>
      <c r="DM287">
        <v>0</v>
      </c>
      <c r="DN287">
        <v>0</v>
      </c>
      <c r="DO287">
        <v>1</v>
      </c>
      <c r="DP287">
        <v>143</v>
      </c>
      <c r="GD287">
        <v>0</v>
      </c>
      <c r="GE287">
        <v>1</v>
      </c>
      <c r="GF287">
        <v>1</v>
      </c>
      <c r="GG287">
        <v>143</v>
      </c>
      <c r="GI287" t="s">
        <v>249</v>
      </c>
      <c r="GJ287">
        <v>866</v>
      </c>
      <c r="GK287">
        <v>0</v>
      </c>
      <c r="GL287">
        <v>0</v>
      </c>
      <c r="GM287">
        <v>0</v>
      </c>
      <c r="GN287">
        <v>1</v>
      </c>
      <c r="GO287">
        <v>1</v>
      </c>
    </row>
    <row r="288" spans="1:197" x14ac:dyDescent="0.25">
      <c r="L288">
        <f t="shared" si="4"/>
        <v>0</v>
      </c>
    </row>
    <row r="289" spans="1:197" x14ac:dyDescent="0.25">
      <c r="A289">
        <v>144</v>
      </c>
      <c r="B289" t="s">
        <v>653</v>
      </c>
      <c r="D289">
        <v>1</v>
      </c>
      <c r="E289">
        <v>58</v>
      </c>
      <c r="F289">
        <v>57</v>
      </c>
      <c r="G289" t="s">
        <v>198</v>
      </c>
      <c r="H289" t="s">
        <v>199</v>
      </c>
      <c r="I289" t="s">
        <v>654</v>
      </c>
      <c r="J289">
        <v>1</v>
      </c>
      <c r="L289">
        <f t="shared" si="4"/>
        <v>1</v>
      </c>
      <c r="M289">
        <v>4.43</v>
      </c>
      <c r="N289">
        <v>5.43</v>
      </c>
      <c r="O289" t="s">
        <v>201</v>
      </c>
      <c r="T289">
        <v>0</v>
      </c>
      <c r="U289">
        <v>0.01</v>
      </c>
      <c r="V289" t="s">
        <v>202</v>
      </c>
      <c r="W289">
        <v>1</v>
      </c>
      <c r="X289">
        <v>144</v>
      </c>
      <c r="Z289">
        <v>1</v>
      </c>
      <c r="AA289">
        <v>1</v>
      </c>
      <c r="AB289" t="s">
        <v>655</v>
      </c>
      <c r="AC289">
        <v>0</v>
      </c>
      <c r="AD289">
        <v>1</v>
      </c>
      <c r="AE289">
        <v>1</v>
      </c>
      <c r="AF289">
        <v>144</v>
      </c>
      <c r="AH289">
        <v>99</v>
      </c>
      <c r="AI289">
        <v>37</v>
      </c>
      <c r="AJ289">
        <v>9</v>
      </c>
      <c r="AN289">
        <v>0</v>
      </c>
      <c r="AP289">
        <v>1</v>
      </c>
      <c r="AQ289" t="s">
        <v>208</v>
      </c>
      <c r="AR289">
        <v>0</v>
      </c>
      <c r="AS289">
        <v>1</v>
      </c>
      <c r="AT289">
        <v>1</v>
      </c>
      <c r="AU289">
        <v>3</v>
      </c>
      <c r="AY289">
        <v>48</v>
      </c>
      <c r="AZ289">
        <v>48</v>
      </c>
      <c r="BA289">
        <v>51</v>
      </c>
      <c r="BB289">
        <v>4</v>
      </c>
      <c r="BC289">
        <v>22</v>
      </c>
      <c r="BD289">
        <v>53</v>
      </c>
      <c r="BE289">
        <v>25</v>
      </c>
      <c r="BF289">
        <v>0.88168172468195505</v>
      </c>
      <c r="BG289">
        <v>0.89804377183613704</v>
      </c>
      <c r="BH289">
        <v>0.40033618042911401</v>
      </c>
      <c r="BI289">
        <v>0</v>
      </c>
      <c r="BJ289">
        <v>4</v>
      </c>
      <c r="BK289" s="1">
        <v>2</v>
      </c>
      <c r="BM289" s="1">
        <v>0</v>
      </c>
      <c r="BN289">
        <v>2</v>
      </c>
      <c r="BP289">
        <v>2</v>
      </c>
      <c r="BQ289">
        <v>61</v>
      </c>
      <c r="BT289" t="s">
        <v>209</v>
      </c>
      <c r="BU289">
        <v>30</v>
      </c>
      <c r="BV289">
        <v>4</v>
      </c>
      <c r="CA289">
        <v>1</v>
      </c>
      <c r="CB289">
        <v>37</v>
      </c>
      <c r="CC289">
        <v>37</v>
      </c>
      <c r="CD289">
        <v>48</v>
      </c>
      <c r="CE289">
        <v>51</v>
      </c>
      <c r="CF289">
        <v>48</v>
      </c>
      <c r="CG289">
        <v>4</v>
      </c>
      <c r="CH289">
        <v>20</v>
      </c>
      <c r="CI289" t="s">
        <v>210</v>
      </c>
      <c r="CJ289" t="s">
        <v>211</v>
      </c>
      <c r="CK289" t="s">
        <v>212</v>
      </c>
      <c r="CL289">
        <v>1</v>
      </c>
      <c r="CM289">
        <v>2</v>
      </c>
      <c r="CS289">
        <v>1</v>
      </c>
      <c r="CT289">
        <v>4.43</v>
      </c>
      <c r="CU289">
        <v>48</v>
      </c>
      <c r="CV289">
        <v>37</v>
      </c>
      <c r="CW289">
        <v>3</v>
      </c>
      <c r="CX289">
        <v>0.55931491459875005</v>
      </c>
      <c r="CY289">
        <v>7.9663740518142206E-2</v>
      </c>
      <c r="CZ289">
        <v>0.842201294718528</v>
      </c>
      <c r="DB289">
        <v>61</v>
      </c>
      <c r="DC289">
        <v>23</v>
      </c>
      <c r="DD289">
        <v>0</v>
      </c>
      <c r="DE289">
        <v>67</v>
      </c>
      <c r="DF289">
        <v>15</v>
      </c>
      <c r="DG289">
        <v>87</v>
      </c>
      <c r="DH289">
        <v>14</v>
      </c>
      <c r="DI289">
        <v>2</v>
      </c>
      <c r="DJ289">
        <v>60</v>
      </c>
      <c r="DK289">
        <v>55</v>
      </c>
      <c r="DL289">
        <v>0</v>
      </c>
      <c r="DM289">
        <v>0</v>
      </c>
      <c r="DN289">
        <v>0</v>
      </c>
      <c r="DO289">
        <v>1</v>
      </c>
      <c r="DP289">
        <v>144</v>
      </c>
      <c r="GD289">
        <v>0</v>
      </c>
      <c r="GE289">
        <v>1</v>
      </c>
      <c r="GF289">
        <v>1</v>
      </c>
      <c r="GG289">
        <v>144</v>
      </c>
      <c r="GI289" t="s">
        <v>245</v>
      </c>
      <c r="GJ289">
        <v>100</v>
      </c>
      <c r="GK289">
        <v>0</v>
      </c>
      <c r="GL289">
        <v>0</v>
      </c>
      <c r="GM289">
        <v>0</v>
      </c>
      <c r="GN289">
        <v>1</v>
      </c>
      <c r="GO289">
        <v>1</v>
      </c>
    </row>
    <row r="290" spans="1:197" x14ac:dyDescent="0.25">
      <c r="L290">
        <f t="shared" si="4"/>
        <v>0</v>
      </c>
    </row>
    <row r="291" spans="1:197" x14ac:dyDescent="0.25">
      <c r="A291">
        <v>145</v>
      </c>
      <c r="B291" t="s">
        <v>656</v>
      </c>
      <c r="D291">
        <v>1</v>
      </c>
      <c r="E291">
        <v>58</v>
      </c>
      <c r="F291">
        <v>57</v>
      </c>
      <c r="G291" t="s">
        <v>198</v>
      </c>
      <c r="H291" t="s">
        <v>199</v>
      </c>
      <c r="I291" t="s">
        <v>657</v>
      </c>
      <c r="J291">
        <v>1</v>
      </c>
      <c r="L291">
        <f t="shared" si="4"/>
        <v>1</v>
      </c>
      <c r="M291">
        <v>4.2699999999999996</v>
      </c>
      <c r="N291">
        <v>5.27</v>
      </c>
      <c r="O291" t="s">
        <v>201</v>
      </c>
      <c r="T291">
        <v>0</v>
      </c>
      <c r="U291">
        <v>0.01</v>
      </c>
      <c r="V291" t="s">
        <v>202</v>
      </c>
      <c r="W291">
        <v>1</v>
      </c>
      <c r="X291">
        <v>145</v>
      </c>
      <c r="Z291">
        <v>1</v>
      </c>
      <c r="AA291">
        <v>1</v>
      </c>
      <c r="AB291" t="s">
        <v>658</v>
      </c>
      <c r="AC291">
        <v>0</v>
      </c>
      <c r="AD291">
        <v>1</v>
      </c>
      <c r="AE291">
        <v>1</v>
      </c>
      <c r="AF291">
        <v>145</v>
      </c>
      <c r="AH291">
        <v>99</v>
      </c>
      <c r="AI291">
        <v>3</v>
      </c>
      <c r="AJ291">
        <v>9</v>
      </c>
      <c r="AN291">
        <v>0</v>
      </c>
      <c r="AP291">
        <v>1</v>
      </c>
      <c r="AQ291" t="s">
        <v>208</v>
      </c>
      <c r="AR291">
        <v>0</v>
      </c>
      <c r="AS291">
        <v>1</v>
      </c>
      <c r="AT291">
        <v>1</v>
      </c>
      <c r="AU291">
        <v>1</v>
      </c>
      <c r="AY291">
        <v>47</v>
      </c>
      <c r="AZ291">
        <v>53</v>
      </c>
      <c r="BA291">
        <v>54</v>
      </c>
      <c r="BB291">
        <v>2</v>
      </c>
      <c r="BC291">
        <v>72</v>
      </c>
      <c r="BD291">
        <v>49</v>
      </c>
      <c r="BE291">
        <v>91</v>
      </c>
      <c r="BF291">
        <v>0.90951015885003095</v>
      </c>
      <c r="BG291">
        <v>0.341494548508468</v>
      </c>
      <c r="BH291">
        <v>0.30123453361080199</v>
      </c>
      <c r="BI291">
        <v>0</v>
      </c>
      <c r="BJ291">
        <v>2</v>
      </c>
      <c r="BK291" s="1">
        <v>2</v>
      </c>
      <c r="BM291" s="1">
        <v>0</v>
      </c>
      <c r="BN291">
        <v>3</v>
      </c>
      <c r="BO291">
        <v>0</v>
      </c>
      <c r="BQ291">
        <v>61</v>
      </c>
      <c r="BT291" t="s">
        <v>209</v>
      </c>
      <c r="BU291">
        <v>30</v>
      </c>
      <c r="BV291">
        <v>3</v>
      </c>
      <c r="CA291">
        <v>1</v>
      </c>
      <c r="CB291">
        <v>3</v>
      </c>
      <c r="CC291">
        <v>66</v>
      </c>
      <c r="CD291">
        <v>53</v>
      </c>
      <c r="CE291">
        <v>54</v>
      </c>
      <c r="CF291">
        <v>47</v>
      </c>
      <c r="CG291">
        <v>2</v>
      </c>
      <c r="CH291">
        <v>20</v>
      </c>
      <c r="CI291" t="s">
        <v>210</v>
      </c>
      <c r="CJ291" t="s">
        <v>211</v>
      </c>
      <c r="CK291" t="s">
        <v>212</v>
      </c>
      <c r="CL291">
        <v>1</v>
      </c>
      <c r="CM291">
        <v>2</v>
      </c>
      <c r="CS291">
        <v>0</v>
      </c>
      <c r="CT291">
        <v>4.2699999999999996</v>
      </c>
      <c r="CU291">
        <v>50</v>
      </c>
      <c r="CV291">
        <v>66</v>
      </c>
      <c r="CW291">
        <v>3</v>
      </c>
      <c r="CX291">
        <v>0.48974833725573103</v>
      </c>
      <c r="CY291">
        <v>0.84830392215200201</v>
      </c>
      <c r="CZ291">
        <v>0.48205376080269302</v>
      </c>
      <c r="DB291">
        <v>61</v>
      </c>
      <c r="DC291">
        <v>80</v>
      </c>
      <c r="DD291">
        <v>55</v>
      </c>
      <c r="DE291">
        <v>60</v>
      </c>
      <c r="DF291">
        <v>74</v>
      </c>
      <c r="DG291">
        <v>82</v>
      </c>
      <c r="DH291">
        <v>5</v>
      </c>
      <c r="DI291">
        <v>18</v>
      </c>
      <c r="DJ291">
        <v>57</v>
      </c>
      <c r="DK291">
        <v>1</v>
      </c>
      <c r="DL291">
        <v>0</v>
      </c>
      <c r="DM291">
        <v>0</v>
      </c>
      <c r="DN291">
        <v>0</v>
      </c>
      <c r="DO291">
        <v>1</v>
      </c>
      <c r="DP291">
        <v>145</v>
      </c>
      <c r="GD291">
        <v>0</v>
      </c>
      <c r="GE291">
        <v>1</v>
      </c>
      <c r="GF291">
        <v>1</v>
      </c>
      <c r="GG291">
        <v>145</v>
      </c>
      <c r="GI291" t="s">
        <v>234</v>
      </c>
      <c r="GJ291">
        <v>961</v>
      </c>
      <c r="GK291">
        <v>0</v>
      </c>
      <c r="GL291">
        <v>0</v>
      </c>
      <c r="GM291">
        <v>0</v>
      </c>
      <c r="GN291">
        <v>1</v>
      </c>
      <c r="GO291">
        <v>1</v>
      </c>
    </row>
    <row r="292" spans="1:197" x14ac:dyDescent="0.25">
      <c r="L292">
        <f t="shared" si="4"/>
        <v>0</v>
      </c>
    </row>
    <row r="293" spans="1:197" x14ac:dyDescent="0.25">
      <c r="A293">
        <v>146</v>
      </c>
      <c r="B293" t="s">
        <v>659</v>
      </c>
      <c r="D293">
        <v>1</v>
      </c>
      <c r="E293">
        <v>58</v>
      </c>
      <c r="F293">
        <v>57</v>
      </c>
      <c r="G293" t="s">
        <v>198</v>
      </c>
      <c r="H293" t="s">
        <v>199</v>
      </c>
      <c r="I293" t="s">
        <v>660</v>
      </c>
      <c r="J293">
        <v>1</v>
      </c>
      <c r="L293">
        <f t="shared" si="4"/>
        <v>1</v>
      </c>
      <c r="M293">
        <v>2.67</v>
      </c>
      <c r="N293">
        <v>3.67</v>
      </c>
      <c r="O293" t="s">
        <v>201</v>
      </c>
      <c r="T293">
        <v>0</v>
      </c>
      <c r="U293">
        <v>0.01</v>
      </c>
      <c r="V293" t="s">
        <v>202</v>
      </c>
      <c r="W293">
        <v>1</v>
      </c>
      <c r="X293">
        <v>146</v>
      </c>
      <c r="Z293">
        <v>1</v>
      </c>
      <c r="AA293">
        <v>1</v>
      </c>
      <c r="AB293" t="s">
        <v>661</v>
      </c>
      <c r="AC293">
        <v>0</v>
      </c>
      <c r="AD293">
        <v>1</v>
      </c>
      <c r="AE293">
        <v>1</v>
      </c>
      <c r="AF293">
        <v>146</v>
      </c>
      <c r="AH293">
        <v>99</v>
      </c>
      <c r="AI293">
        <v>13</v>
      </c>
      <c r="AJ293">
        <v>9</v>
      </c>
      <c r="AO293">
        <v>1</v>
      </c>
      <c r="AP293">
        <v>2</v>
      </c>
      <c r="AQ293" t="s">
        <v>208</v>
      </c>
      <c r="AR293">
        <v>0</v>
      </c>
      <c r="AS293">
        <v>1</v>
      </c>
      <c r="AT293">
        <v>1</v>
      </c>
      <c r="AU293">
        <v>3</v>
      </c>
      <c r="AY293">
        <v>50</v>
      </c>
      <c r="AZ293">
        <v>47</v>
      </c>
      <c r="BA293">
        <v>53</v>
      </c>
      <c r="BB293">
        <v>7</v>
      </c>
      <c r="BC293">
        <v>0</v>
      </c>
      <c r="BD293">
        <v>51</v>
      </c>
      <c r="BE293">
        <v>9</v>
      </c>
      <c r="BF293">
        <v>0.92583745127481298</v>
      </c>
      <c r="BG293">
        <v>0.84744456743914298</v>
      </c>
      <c r="BH293">
        <v>0.38040104130973901</v>
      </c>
      <c r="BI293">
        <v>1</v>
      </c>
      <c r="BJ293">
        <v>2</v>
      </c>
      <c r="BK293" s="1">
        <v>2</v>
      </c>
      <c r="BM293" s="1">
        <v>0</v>
      </c>
      <c r="BN293">
        <v>3</v>
      </c>
      <c r="BO293">
        <v>1</v>
      </c>
      <c r="BQ293">
        <v>61</v>
      </c>
      <c r="BT293" t="s">
        <v>209</v>
      </c>
      <c r="BU293">
        <v>30</v>
      </c>
      <c r="BV293">
        <v>8</v>
      </c>
      <c r="CA293">
        <v>1</v>
      </c>
      <c r="CB293">
        <v>13</v>
      </c>
      <c r="CC293">
        <v>18</v>
      </c>
      <c r="CD293">
        <v>47</v>
      </c>
      <c r="CE293">
        <v>53</v>
      </c>
      <c r="CF293">
        <v>50</v>
      </c>
      <c r="CG293">
        <v>2</v>
      </c>
      <c r="CH293">
        <v>20</v>
      </c>
      <c r="CI293" t="s">
        <v>210</v>
      </c>
      <c r="CJ293" t="s">
        <v>211</v>
      </c>
      <c r="CK293" t="s">
        <v>212</v>
      </c>
      <c r="CL293">
        <v>1</v>
      </c>
      <c r="CM293">
        <v>2</v>
      </c>
      <c r="CS293">
        <v>1</v>
      </c>
      <c r="CT293">
        <v>2.67</v>
      </c>
      <c r="CU293">
        <v>49</v>
      </c>
      <c r="CV293">
        <v>18</v>
      </c>
      <c r="CW293">
        <v>3</v>
      </c>
      <c r="CX293">
        <v>0.57698113029136799</v>
      </c>
      <c r="CY293">
        <v>0.97132444721335898</v>
      </c>
      <c r="CZ293">
        <v>0.34481418670158698</v>
      </c>
      <c r="DB293">
        <v>61</v>
      </c>
      <c r="DC293">
        <v>50</v>
      </c>
      <c r="DD293">
        <v>60</v>
      </c>
      <c r="DE293">
        <v>50</v>
      </c>
      <c r="DF293">
        <v>1</v>
      </c>
      <c r="DG293">
        <v>46</v>
      </c>
      <c r="DH293">
        <v>88</v>
      </c>
      <c r="DI293">
        <v>37</v>
      </c>
      <c r="DJ293">
        <v>65</v>
      </c>
      <c r="DK293">
        <v>60</v>
      </c>
      <c r="DL293">
        <v>0</v>
      </c>
      <c r="DM293">
        <v>0</v>
      </c>
      <c r="DN293">
        <v>0</v>
      </c>
      <c r="DO293">
        <v>1</v>
      </c>
      <c r="DP293">
        <v>146</v>
      </c>
      <c r="GD293">
        <v>0</v>
      </c>
      <c r="GE293">
        <v>1</v>
      </c>
      <c r="GF293">
        <v>1</v>
      </c>
      <c r="GG293">
        <v>146</v>
      </c>
      <c r="GI293" t="s">
        <v>234</v>
      </c>
      <c r="GJ293">
        <v>224</v>
      </c>
      <c r="GK293">
        <v>0</v>
      </c>
      <c r="GL293">
        <v>0</v>
      </c>
      <c r="GM293">
        <v>0</v>
      </c>
      <c r="GN293">
        <v>1</v>
      </c>
      <c r="GO293">
        <v>1</v>
      </c>
    </row>
    <row r="294" spans="1:197" x14ac:dyDescent="0.25">
      <c r="L294">
        <f t="shared" si="4"/>
        <v>0</v>
      </c>
    </row>
    <row r="295" spans="1:197" x14ac:dyDescent="0.25">
      <c r="A295">
        <v>147</v>
      </c>
      <c r="B295" t="s">
        <v>662</v>
      </c>
      <c r="D295">
        <v>1</v>
      </c>
      <c r="E295">
        <v>58</v>
      </c>
      <c r="F295">
        <v>57</v>
      </c>
      <c r="G295" t="s">
        <v>198</v>
      </c>
      <c r="H295" t="s">
        <v>199</v>
      </c>
      <c r="I295" t="s">
        <v>663</v>
      </c>
      <c r="J295">
        <v>1</v>
      </c>
      <c r="L295">
        <f t="shared" si="4"/>
        <v>1</v>
      </c>
      <c r="M295">
        <v>1.59</v>
      </c>
      <c r="N295">
        <v>2.59</v>
      </c>
      <c r="O295" t="s">
        <v>201</v>
      </c>
      <c r="T295">
        <v>0</v>
      </c>
      <c r="U295">
        <v>0.01</v>
      </c>
      <c r="V295" t="s">
        <v>202</v>
      </c>
      <c r="W295">
        <v>1</v>
      </c>
      <c r="X295">
        <v>147</v>
      </c>
      <c r="Z295">
        <v>1</v>
      </c>
      <c r="AA295">
        <v>1</v>
      </c>
      <c r="AB295" t="s">
        <v>664</v>
      </c>
      <c r="AC295">
        <v>0</v>
      </c>
      <c r="AD295">
        <v>1</v>
      </c>
      <c r="AE295">
        <v>1</v>
      </c>
      <c r="AF295">
        <v>147</v>
      </c>
      <c r="AH295">
        <v>99</v>
      </c>
      <c r="AI295">
        <v>71</v>
      </c>
      <c r="AJ295">
        <v>9</v>
      </c>
      <c r="AO295">
        <v>0</v>
      </c>
      <c r="AP295">
        <v>2</v>
      </c>
      <c r="AQ295" t="s">
        <v>208</v>
      </c>
      <c r="AR295">
        <v>0</v>
      </c>
      <c r="AS295">
        <v>1</v>
      </c>
      <c r="AT295">
        <v>1</v>
      </c>
      <c r="AU295">
        <v>2</v>
      </c>
      <c r="AY295">
        <v>49</v>
      </c>
      <c r="AZ295">
        <v>49</v>
      </c>
      <c r="BA295">
        <v>52</v>
      </c>
      <c r="BB295">
        <v>3</v>
      </c>
      <c r="BC295">
        <v>43</v>
      </c>
      <c r="BD295">
        <v>46</v>
      </c>
      <c r="BE295">
        <v>35</v>
      </c>
      <c r="BF295">
        <v>0.558773340568535</v>
      </c>
      <c r="BG295">
        <v>0.68887495349914496</v>
      </c>
      <c r="BH295">
        <v>0.84897909609002198</v>
      </c>
      <c r="BI295">
        <v>0</v>
      </c>
      <c r="BJ295">
        <v>2</v>
      </c>
      <c r="BK295" s="1">
        <v>2</v>
      </c>
      <c r="BM295" s="1">
        <v>0</v>
      </c>
      <c r="BN295">
        <v>3</v>
      </c>
      <c r="BO295">
        <v>0</v>
      </c>
      <c r="BQ295">
        <v>61</v>
      </c>
      <c r="BT295" t="s">
        <v>209</v>
      </c>
      <c r="BU295">
        <v>30</v>
      </c>
      <c r="BV295">
        <v>6</v>
      </c>
      <c r="CA295">
        <v>1</v>
      </c>
      <c r="CB295">
        <v>71</v>
      </c>
      <c r="CC295">
        <v>66</v>
      </c>
      <c r="CD295">
        <v>49</v>
      </c>
      <c r="CE295">
        <v>52</v>
      </c>
      <c r="CF295">
        <v>49</v>
      </c>
      <c r="CG295">
        <v>2</v>
      </c>
      <c r="CH295">
        <v>20</v>
      </c>
      <c r="CI295" t="s">
        <v>210</v>
      </c>
      <c r="CJ295" t="s">
        <v>211</v>
      </c>
      <c r="CK295" t="s">
        <v>212</v>
      </c>
      <c r="CL295">
        <v>1</v>
      </c>
      <c r="CM295">
        <v>2</v>
      </c>
      <c r="CS295">
        <v>0</v>
      </c>
      <c r="CT295">
        <v>1.59</v>
      </c>
      <c r="CU295">
        <v>50</v>
      </c>
      <c r="CV295">
        <v>66</v>
      </c>
      <c r="CW295">
        <v>3</v>
      </c>
      <c r="CX295">
        <v>0.48974833725573103</v>
      </c>
      <c r="CY295">
        <v>0.84830392215200201</v>
      </c>
      <c r="CZ295">
        <v>0.48205376080269302</v>
      </c>
      <c r="DB295">
        <v>61</v>
      </c>
      <c r="DC295">
        <v>80</v>
      </c>
      <c r="DD295">
        <v>55</v>
      </c>
      <c r="DE295">
        <v>60</v>
      </c>
      <c r="DF295">
        <v>74</v>
      </c>
      <c r="DG295">
        <v>82</v>
      </c>
      <c r="DH295">
        <v>5</v>
      </c>
      <c r="DI295">
        <v>18</v>
      </c>
      <c r="DJ295">
        <v>57</v>
      </c>
      <c r="DK295">
        <v>1</v>
      </c>
      <c r="DL295">
        <v>0</v>
      </c>
      <c r="DM295">
        <v>0</v>
      </c>
      <c r="DN295">
        <v>0</v>
      </c>
      <c r="DO295">
        <v>1</v>
      </c>
      <c r="DP295">
        <v>147</v>
      </c>
      <c r="GD295">
        <v>0</v>
      </c>
      <c r="GE295">
        <v>1</v>
      </c>
      <c r="GF295">
        <v>1</v>
      </c>
      <c r="GG295">
        <v>147</v>
      </c>
      <c r="GI295" t="s">
        <v>634</v>
      </c>
      <c r="GJ295">
        <v>987</v>
      </c>
      <c r="GK295">
        <v>0</v>
      </c>
      <c r="GL295">
        <v>0</v>
      </c>
      <c r="GM295">
        <v>0</v>
      </c>
      <c r="GN295">
        <v>1</v>
      </c>
      <c r="GO295">
        <v>1</v>
      </c>
    </row>
    <row r="296" spans="1:197" x14ac:dyDescent="0.25">
      <c r="L296">
        <f t="shared" si="4"/>
        <v>0</v>
      </c>
    </row>
    <row r="297" spans="1:197" x14ac:dyDescent="0.25">
      <c r="A297">
        <v>148</v>
      </c>
      <c r="B297" t="s">
        <v>665</v>
      </c>
      <c r="D297">
        <v>1</v>
      </c>
      <c r="E297">
        <v>58</v>
      </c>
      <c r="F297">
        <v>57</v>
      </c>
      <c r="G297" t="s">
        <v>198</v>
      </c>
      <c r="H297" t="s">
        <v>199</v>
      </c>
      <c r="I297" t="s">
        <v>666</v>
      </c>
      <c r="J297">
        <v>1</v>
      </c>
      <c r="L297">
        <f t="shared" si="4"/>
        <v>1</v>
      </c>
      <c r="M297">
        <v>1.76</v>
      </c>
      <c r="N297">
        <v>2.76</v>
      </c>
      <c r="O297" t="s">
        <v>201</v>
      </c>
      <c r="T297">
        <v>0</v>
      </c>
      <c r="U297">
        <v>0.01</v>
      </c>
      <c r="V297" t="s">
        <v>202</v>
      </c>
      <c r="W297">
        <v>1</v>
      </c>
      <c r="X297">
        <v>148</v>
      </c>
      <c r="Z297">
        <v>1</v>
      </c>
      <c r="AA297">
        <v>1</v>
      </c>
      <c r="AB297" t="s">
        <v>667</v>
      </c>
      <c r="AC297">
        <v>0</v>
      </c>
      <c r="AD297">
        <v>1</v>
      </c>
      <c r="AE297">
        <v>1</v>
      </c>
      <c r="AF297">
        <v>148</v>
      </c>
      <c r="AH297">
        <v>99</v>
      </c>
      <c r="AI297">
        <v>63</v>
      </c>
      <c r="AJ297">
        <v>9</v>
      </c>
      <c r="AO297">
        <v>0</v>
      </c>
      <c r="AP297">
        <v>2</v>
      </c>
      <c r="AQ297" t="s">
        <v>208</v>
      </c>
      <c r="AR297">
        <v>0</v>
      </c>
      <c r="AS297">
        <v>1</v>
      </c>
      <c r="AT297">
        <v>1</v>
      </c>
      <c r="AU297">
        <v>3</v>
      </c>
      <c r="AY297">
        <v>52</v>
      </c>
      <c r="AZ297">
        <v>46</v>
      </c>
      <c r="BA297">
        <v>46</v>
      </c>
      <c r="BB297">
        <v>1</v>
      </c>
      <c r="BC297">
        <v>38</v>
      </c>
      <c r="BD297">
        <v>49</v>
      </c>
      <c r="BE297">
        <v>72</v>
      </c>
      <c r="BF297">
        <v>0.54554366783827601</v>
      </c>
      <c r="BG297">
        <v>0.52356674079640897</v>
      </c>
      <c r="BH297">
        <v>0.18525338260156499</v>
      </c>
      <c r="BI297">
        <v>0</v>
      </c>
      <c r="BJ297">
        <v>2</v>
      </c>
      <c r="BK297" s="1">
        <v>2</v>
      </c>
      <c r="BM297" s="1">
        <v>0</v>
      </c>
      <c r="BN297">
        <v>3</v>
      </c>
      <c r="BO297">
        <v>0</v>
      </c>
      <c r="BQ297">
        <v>61</v>
      </c>
      <c r="BT297" t="s">
        <v>221</v>
      </c>
      <c r="BU297">
        <v>39</v>
      </c>
      <c r="BV297">
        <v>9</v>
      </c>
      <c r="CA297">
        <v>1</v>
      </c>
      <c r="CB297">
        <v>63</v>
      </c>
      <c r="CC297">
        <v>66</v>
      </c>
      <c r="CD297">
        <v>46</v>
      </c>
      <c r="CE297">
        <v>46</v>
      </c>
      <c r="CF297">
        <v>52</v>
      </c>
      <c r="CG297">
        <v>2</v>
      </c>
      <c r="CH297">
        <v>20</v>
      </c>
      <c r="CI297" t="s">
        <v>210</v>
      </c>
      <c r="CJ297" t="s">
        <v>211</v>
      </c>
      <c r="CK297" t="s">
        <v>212</v>
      </c>
      <c r="CL297">
        <v>1</v>
      </c>
      <c r="CM297">
        <v>2</v>
      </c>
      <c r="CS297">
        <v>0</v>
      </c>
      <c r="CT297">
        <v>1.76</v>
      </c>
      <c r="CU297">
        <v>50</v>
      </c>
      <c r="CV297">
        <v>66</v>
      </c>
      <c r="CW297">
        <v>3</v>
      </c>
      <c r="CX297">
        <v>0.48974833725573103</v>
      </c>
      <c r="CY297">
        <v>0.84830392215200201</v>
      </c>
      <c r="CZ297">
        <v>0.48205376080269302</v>
      </c>
      <c r="DB297">
        <v>61</v>
      </c>
      <c r="DC297">
        <v>80</v>
      </c>
      <c r="DD297">
        <v>55</v>
      </c>
      <c r="DE297">
        <v>60</v>
      </c>
      <c r="DF297">
        <v>74</v>
      </c>
      <c r="DG297">
        <v>82</v>
      </c>
      <c r="DH297">
        <v>5</v>
      </c>
      <c r="DI297">
        <v>18</v>
      </c>
      <c r="DJ297">
        <v>57</v>
      </c>
      <c r="DK297">
        <v>1</v>
      </c>
      <c r="DL297">
        <v>0</v>
      </c>
      <c r="DM297">
        <v>0</v>
      </c>
      <c r="DN297">
        <v>0</v>
      </c>
      <c r="DO297">
        <v>1</v>
      </c>
      <c r="DP297">
        <v>148</v>
      </c>
      <c r="GD297">
        <v>0</v>
      </c>
      <c r="GE297">
        <v>1</v>
      </c>
      <c r="GF297">
        <v>1</v>
      </c>
      <c r="GG297">
        <v>148</v>
      </c>
      <c r="GI297" t="s">
        <v>213</v>
      </c>
      <c r="GJ297">
        <v>161</v>
      </c>
      <c r="GK297">
        <v>0</v>
      </c>
      <c r="GL297">
        <v>0</v>
      </c>
      <c r="GM297">
        <v>0</v>
      </c>
      <c r="GN297">
        <v>1</v>
      </c>
      <c r="GO297">
        <v>1</v>
      </c>
    </row>
    <row r="298" spans="1:197" x14ac:dyDescent="0.25">
      <c r="L298">
        <f t="shared" si="4"/>
        <v>0</v>
      </c>
    </row>
    <row r="299" spans="1:197" x14ac:dyDescent="0.25">
      <c r="A299">
        <v>149</v>
      </c>
      <c r="B299" t="s">
        <v>668</v>
      </c>
      <c r="D299">
        <v>1</v>
      </c>
      <c r="E299">
        <v>58</v>
      </c>
      <c r="F299">
        <v>57</v>
      </c>
      <c r="G299" t="s">
        <v>198</v>
      </c>
      <c r="H299" t="s">
        <v>199</v>
      </c>
      <c r="I299" t="s">
        <v>669</v>
      </c>
      <c r="J299">
        <v>1</v>
      </c>
      <c r="L299">
        <f t="shared" si="4"/>
        <v>1</v>
      </c>
      <c r="M299">
        <v>4.07</v>
      </c>
      <c r="N299">
        <v>5.07</v>
      </c>
      <c r="O299" t="s">
        <v>201</v>
      </c>
      <c r="T299">
        <v>0</v>
      </c>
      <c r="U299">
        <v>0.01</v>
      </c>
      <c r="V299" t="s">
        <v>202</v>
      </c>
      <c r="W299">
        <v>1</v>
      </c>
      <c r="X299">
        <v>149</v>
      </c>
      <c r="Z299">
        <v>1</v>
      </c>
      <c r="AA299">
        <v>1</v>
      </c>
      <c r="AB299" t="s">
        <v>670</v>
      </c>
      <c r="AC299">
        <v>0</v>
      </c>
      <c r="AD299">
        <v>1</v>
      </c>
      <c r="AE299">
        <v>1</v>
      </c>
      <c r="AF299">
        <v>149</v>
      </c>
      <c r="AH299">
        <v>99</v>
      </c>
      <c r="AI299">
        <v>32</v>
      </c>
      <c r="AJ299">
        <v>9</v>
      </c>
      <c r="AO299">
        <v>0</v>
      </c>
      <c r="AP299">
        <v>2</v>
      </c>
      <c r="AQ299" t="s">
        <v>208</v>
      </c>
      <c r="AR299">
        <v>0</v>
      </c>
      <c r="AS299">
        <v>1</v>
      </c>
      <c r="AT299">
        <v>1</v>
      </c>
      <c r="AU299">
        <v>1</v>
      </c>
      <c r="AY299">
        <v>53</v>
      </c>
      <c r="AZ299">
        <v>53</v>
      </c>
      <c r="BA299">
        <v>53</v>
      </c>
      <c r="BB299">
        <v>5</v>
      </c>
      <c r="BC299">
        <v>12</v>
      </c>
      <c r="BD299">
        <v>46</v>
      </c>
      <c r="BE299">
        <v>94</v>
      </c>
      <c r="BF299">
        <v>0.87291467040531301</v>
      </c>
      <c r="BG299">
        <v>0.79603227423046297</v>
      </c>
      <c r="BH299">
        <v>0.81892106297885003</v>
      </c>
      <c r="BI299">
        <v>0</v>
      </c>
      <c r="BJ299">
        <v>1</v>
      </c>
      <c r="BK299" s="1">
        <v>2</v>
      </c>
      <c r="BM299" s="1">
        <v>0</v>
      </c>
      <c r="BN299">
        <v>3</v>
      </c>
      <c r="BO299">
        <v>0</v>
      </c>
      <c r="BQ299">
        <v>61</v>
      </c>
      <c r="BT299" t="s">
        <v>221</v>
      </c>
      <c r="BU299">
        <v>39</v>
      </c>
      <c r="BV299">
        <v>7</v>
      </c>
      <c r="CA299">
        <v>1</v>
      </c>
      <c r="CB299">
        <v>32</v>
      </c>
      <c r="CC299">
        <v>90</v>
      </c>
      <c r="CD299">
        <v>53</v>
      </c>
      <c r="CE299">
        <v>53</v>
      </c>
      <c r="CF299">
        <v>53</v>
      </c>
      <c r="CG299">
        <v>1</v>
      </c>
      <c r="CH299">
        <v>20</v>
      </c>
      <c r="CI299" t="s">
        <v>210</v>
      </c>
      <c r="CJ299" t="s">
        <v>211</v>
      </c>
      <c r="CK299" t="s">
        <v>212</v>
      </c>
      <c r="CL299">
        <v>1</v>
      </c>
      <c r="CM299">
        <v>2</v>
      </c>
      <c r="CS299">
        <v>0</v>
      </c>
      <c r="CT299">
        <v>4.07</v>
      </c>
      <c r="CU299">
        <v>52</v>
      </c>
      <c r="CV299">
        <v>90</v>
      </c>
      <c r="CW299">
        <v>3</v>
      </c>
      <c r="CX299">
        <v>0.62226319046069101</v>
      </c>
      <c r="CY299">
        <v>0.90774414983482599</v>
      </c>
      <c r="CZ299">
        <v>0.10522005337528199</v>
      </c>
      <c r="DB299">
        <v>61</v>
      </c>
      <c r="DC299">
        <v>0</v>
      </c>
      <c r="DD299">
        <v>5</v>
      </c>
      <c r="DE299">
        <v>0</v>
      </c>
      <c r="DF299">
        <v>84</v>
      </c>
      <c r="DG299">
        <v>27</v>
      </c>
      <c r="DH299">
        <v>35</v>
      </c>
      <c r="DI299">
        <v>61</v>
      </c>
      <c r="DJ299">
        <v>54</v>
      </c>
      <c r="DK299">
        <v>46</v>
      </c>
      <c r="DL299">
        <v>0</v>
      </c>
      <c r="DM299">
        <v>0</v>
      </c>
      <c r="DN299">
        <v>0</v>
      </c>
      <c r="DO299">
        <v>1</v>
      </c>
      <c r="DP299">
        <v>149</v>
      </c>
      <c r="GD299">
        <v>0</v>
      </c>
      <c r="GE299">
        <v>1</v>
      </c>
      <c r="GF299">
        <v>1</v>
      </c>
      <c r="GG299">
        <v>149</v>
      </c>
      <c r="GI299" t="s">
        <v>234</v>
      </c>
      <c r="GJ299">
        <v>562</v>
      </c>
      <c r="GK299">
        <v>0</v>
      </c>
      <c r="GL299">
        <v>0</v>
      </c>
      <c r="GM299">
        <v>0</v>
      </c>
      <c r="GN299">
        <v>1</v>
      </c>
      <c r="GO299">
        <v>1</v>
      </c>
    </row>
    <row r="300" spans="1:197" x14ac:dyDescent="0.25">
      <c r="L300">
        <f t="shared" si="4"/>
        <v>0</v>
      </c>
    </row>
    <row r="301" spans="1:197" x14ac:dyDescent="0.25">
      <c r="A301">
        <v>150</v>
      </c>
      <c r="B301" t="s">
        <v>671</v>
      </c>
      <c r="D301">
        <v>1</v>
      </c>
      <c r="E301">
        <v>58</v>
      </c>
      <c r="F301">
        <v>57</v>
      </c>
      <c r="G301" t="s">
        <v>198</v>
      </c>
      <c r="H301" t="s">
        <v>199</v>
      </c>
      <c r="I301" t="s">
        <v>672</v>
      </c>
      <c r="J301">
        <v>1</v>
      </c>
      <c r="L301">
        <f t="shared" si="4"/>
        <v>0</v>
      </c>
      <c r="M301">
        <v>0</v>
      </c>
      <c r="N301">
        <v>1</v>
      </c>
      <c r="O301" t="s">
        <v>201</v>
      </c>
      <c r="T301">
        <v>0</v>
      </c>
      <c r="U301">
        <v>0.01</v>
      </c>
      <c r="V301" t="s">
        <v>202</v>
      </c>
      <c r="W301">
        <v>1</v>
      </c>
      <c r="X301">
        <v>150</v>
      </c>
      <c r="Z301">
        <v>1</v>
      </c>
      <c r="AA301">
        <v>1</v>
      </c>
      <c r="AB301" t="s">
        <v>673</v>
      </c>
      <c r="AC301">
        <v>0</v>
      </c>
      <c r="AD301">
        <v>1</v>
      </c>
      <c r="AE301">
        <v>1</v>
      </c>
      <c r="AF301">
        <v>150</v>
      </c>
      <c r="AH301">
        <v>99</v>
      </c>
      <c r="AI301">
        <v>36</v>
      </c>
      <c r="AJ301">
        <v>9</v>
      </c>
      <c r="AO301">
        <v>1</v>
      </c>
      <c r="AP301">
        <v>2</v>
      </c>
      <c r="AQ301" t="s">
        <v>208</v>
      </c>
      <c r="AR301">
        <v>0</v>
      </c>
      <c r="AS301">
        <v>1</v>
      </c>
      <c r="AT301">
        <v>1</v>
      </c>
      <c r="AU301">
        <v>1</v>
      </c>
      <c r="AZ301">
        <v>4</v>
      </c>
      <c r="BD301">
        <v>46</v>
      </c>
      <c r="BE301">
        <v>29</v>
      </c>
      <c r="BF301">
        <v>0.44955040260707702</v>
      </c>
      <c r="BG301">
        <v>9.0996051413139198E-2</v>
      </c>
      <c r="BI301">
        <v>1</v>
      </c>
      <c r="BT301" t="s">
        <v>209</v>
      </c>
      <c r="BU301">
        <v>30</v>
      </c>
      <c r="CS301">
        <v>1</v>
      </c>
      <c r="CT301">
        <v>0</v>
      </c>
      <c r="CU301">
        <v>51</v>
      </c>
      <c r="CV301">
        <v>72</v>
      </c>
      <c r="CW301">
        <v>3</v>
      </c>
      <c r="CX301">
        <v>0.66850367518716003</v>
      </c>
      <c r="CY301">
        <v>0.45307744607637701</v>
      </c>
      <c r="CZ301">
        <v>0.24166273484414</v>
      </c>
      <c r="DB301">
        <v>61</v>
      </c>
      <c r="DC301">
        <v>20</v>
      </c>
      <c r="DD301">
        <v>50</v>
      </c>
      <c r="DE301">
        <v>50</v>
      </c>
      <c r="DF301">
        <v>69</v>
      </c>
      <c r="DG301">
        <v>17</v>
      </c>
      <c r="DH301">
        <v>30</v>
      </c>
      <c r="DI301">
        <v>4</v>
      </c>
      <c r="DJ301">
        <v>0</v>
      </c>
      <c r="DK301">
        <v>37</v>
      </c>
      <c r="DL301">
        <v>1</v>
      </c>
      <c r="DM301">
        <v>0</v>
      </c>
      <c r="DN301">
        <v>0</v>
      </c>
      <c r="DO301">
        <v>1</v>
      </c>
      <c r="DP301">
        <v>150</v>
      </c>
      <c r="GD301">
        <v>0</v>
      </c>
      <c r="GE301">
        <v>1</v>
      </c>
      <c r="GF301">
        <v>1</v>
      </c>
      <c r="GG301">
        <v>150</v>
      </c>
      <c r="GI301" t="s">
        <v>204</v>
      </c>
      <c r="GJ301">
        <v>812</v>
      </c>
      <c r="GK301">
        <v>1</v>
      </c>
      <c r="GL301">
        <v>8</v>
      </c>
      <c r="GM301">
        <v>0</v>
      </c>
      <c r="GN301">
        <v>1</v>
      </c>
      <c r="GO301">
        <v>1</v>
      </c>
    </row>
    <row r="302" spans="1:197" x14ac:dyDescent="0.25">
      <c r="L302">
        <f t="shared" si="4"/>
        <v>0</v>
      </c>
    </row>
    <row r="303" spans="1:197" x14ac:dyDescent="0.25">
      <c r="A303">
        <v>151</v>
      </c>
      <c r="B303" t="s">
        <v>674</v>
      </c>
      <c r="D303">
        <v>1</v>
      </c>
      <c r="E303">
        <v>58</v>
      </c>
      <c r="F303">
        <v>57</v>
      </c>
      <c r="G303" t="s">
        <v>198</v>
      </c>
      <c r="H303" t="s">
        <v>199</v>
      </c>
      <c r="I303" t="s">
        <v>675</v>
      </c>
      <c r="J303">
        <v>1</v>
      </c>
      <c r="L303">
        <f t="shared" si="4"/>
        <v>1</v>
      </c>
      <c r="M303">
        <v>6.59</v>
      </c>
      <c r="N303">
        <v>7.59</v>
      </c>
      <c r="O303" t="s">
        <v>201</v>
      </c>
      <c r="T303">
        <v>0</v>
      </c>
      <c r="U303">
        <v>0.01</v>
      </c>
      <c r="V303" t="s">
        <v>202</v>
      </c>
      <c r="W303">
        <v>1</v>
      </c>
      <c r="X303">
        <v>151</v>
      </c>
      <c r="Z303">
        <v>1</v>
      </c>
      <c r="AA303">
        <v>1</v>
      </c>
      <c r="AB303" t="s">
        <v>676</v>
      </c>
      <c r="AC303">
        <v>0</v>
      </c>
      <c r="AD303">
        <v>1</v>
      </c>
      <c r="AE303">
        <v>1</v>
      </c>
      <c r="AF303">
        <v>151</v>
      </c>
      <c r="AH303">
        <v>99</v>
      </c>
      <c r="AI303">
        <v>21</v>
      </c>
      <c r="AJ303">
        <v>9</v>
      </c>
      <c r="AO303">
        <v>1</v>
      </c>
      <c r="AP303">
        <v>2</v>
      </c>
      <c r="AQ303" t="s">
        <v>208</v>
      </c>
      <c r="AR303">
        <v>0</v>
      </c>
      <c r="AS303">
        <v>1</v>
      </c>
      <c r="AT303">
        <v>1</v>
      </c>
      <c r="AU303">
        <v>2</v>
      </c>
      <c r="AY303">
        <v>52</v>
      </c>
      <c r="AZ303">
        <v>46</v>
      </c>
      <c r="BA303">
        <v>46</v>
      </c>
      <c r="BB303">
        <v>1</v>
      </c>
      <c r="BC303">
        <v>14</v>
      </c>
      <c r="BD303">
        <v>4</v>
      </c>
      <c r="BE303">
        <v>81</v>
      </c>
      <c r="BF303">
        <v>0.34277408983339602</v>
      </c>
      <c r="BG303">
        <v>0.352205711114499</v>
      </c>
      <c r="BH303">
        <v>0.98354712484246598</v>
      </c>
      <c r="BI303">
        <v>1</v>
      </c>
      <c r="BJ303">
        <v>1</v>
      </c>
      <c r="BK303" s="1">
        <v>2</v>
      </c>
      <c r="BM303" s="1">
        <v>0</v>
      </c>
      <c r="BN303">
        <v>2</v>
      </c>
      <c r="BP303">
        <v>2</v>
      </c>
      <c r="BQ303">
        <v>61</v>
      </c>
      <c r="BT303" t="s">
        <v>209</v>
      </c>
      <c r="BU303">
        <v>30</v>
      </c>
      <c r="BV303">
        <v>3</v>
      </c>
      <c r="CA303">
        <v>1</v>
      </c>
      <c r="CB303">
        <v>21</v>
      </c>
      <c r="CC303">
        <v>72</v>
      </c>
      <c r="CD303">
        <v>46</v>
      </c>
      <c r="CE303">
        <v>46</v>
      </c>
      <c r="CF303">
        <v>52</v>
      </c>
      <c r="CG303">
        <v>1</v>
      </c>
      <c r="CH303">
        <v>20</v>
      </c>
      <c r="CI303" t="s">
        <v>210</v>
      </c>
      <c r="CJ303" t="s">
        <v>211</v>
      </c>
      <c r="CK303" t="s">
        <v>212</v>
      </c>
      <c r="CL303">
        <v>1</v>
      </c>
      <c r="CM303">
        <v>2</v>
      </c>
      <c r="CS303">
        <v>1</v>
      </c>
      <c r="CT303">
        <v>6.59</v>
      </c>
      <c r="CU303">
        <v>51</v>
      </c>
      <c r="CV303">
        <v>72</v>
      </c>
      <c r="CW303">
        <v>3</v>
      </c>
      <c r="CX303">
        <v>0.66850367518716003</v>
      </c>
      <c r="CY303">
        <v>0.45307744607637701</v>
      </c>
      <c r="CZ303">
        <v>0.24166273484414</v>
      </c>
      <c r="DB303">
        <v>61</v>
      </c>
      <c r="DC303">
        <v>20</v>
      </c>
      <c r="DD303">
        <v>50</v>
      </c>
      <c r="DE303">
        <v>50</v>
      </c>
      <c r="DF303">
        <v>69</v>
      </c>
      <c r="DG303">
        <v>17</v>
      </c>
      <c r="DH303">
        <v>30</v>
      </c>
      <c r="DI303">
        <v>4</v>
      </c>
      <c r="DJ303">
        <v>0</v>
      </c>
      <c r="DK303">
        <v>37</v>
      </c>
      <c r="DL303">
        <v>1</v>
      </c>
      <c r="DM303">
        <v>0</v>
      </c>
      <c r="DN303">
        <v>0</v>
      </c>
      <c r="DO303">
        <v>1</v>
      </c>
      <c r="DP303">
        <v>151</v>
      </c>
      <c r="GD303">
        <v>0</v>
      </c>
      <c r="GE303">
        <v>1</v>
      </c>
      <c r="GF303">
        <v>1</v>
      </c>
      <c r="GG303">
        <v>151</v>
      </c>
      <c r="GI303" t="s">
        <v>271</v>
      </c>
      <c r="GJ303">
        <v>279</v>
      </c>
      <c r="GK303">
        <v>0</v>
      </c>
      <c r="GL303">
        <v>0</v>
      </c>
      <c r="GM303">
        <v>0</v>
      </c>
      <c r="GN303">
        <v>1</v>
      </c>
      <c r="GO303">
        <v>1</v>
      </c>
    </row>
    <row r="304" spans="1:197" x14ac:dyDescent="0.25">
      <c r="L304">
        <f t="shared" si="4"/>
        <v>0</v>
      </c>
    </row>
    <row r="305" spans="1:197" x14ac:dyDescent="0.25">
      <c r="A305">
        <v>152</v>
      </c>
      <c r="B305" t="s">
        <v>677</v>
      </c>
      <c r="D305">
        <v>1</v>
      </c>
      <c r="E305">
        <v>58</v>
      </c>
      <c r="F305">
        <v>57</v>
      </c>
      <c r="G305" t="s">
        <v>198</v>
      </c>
      <c r="H305" t="s">
        <v>199</v>
      </c>
      <c r="I305" t="s">
        <v>678</v>
      </c>
      <c r="J305">
        <v>1</v>
      </c>
      <c r="L305">
        <f t="shared" si="4"/>
        <v>1</v>
      </c>
      <c r="M305">
        <v>4.0999999999999996</v>
      </c>
      <c r="N305">
        <v>5.0999999999999996</v>
      </c>
      <c r="O305" t="s">
        <v>201</v>
      </c>
      <c r="T305">
        <v>0</v>
      </c>
      <c r="U305">
        <v>0.01</v>
      </c>
      <c r="V305" t="s">
        <v>202</v>
      </c>
      <c r="W305">
        <v>1</v>
      </c>
      <c r="X305">
        <v>152</v>
      </c>
      <c r="Z305">
        <v>1</v>
      </c>
      <c r="AA305">
        <v>1</v>
      </c>
      <c r="AB305" t="s">
        <v>679</v>
      </c>
      <c r="AC305">
        <v>0</v>
      </c>
      <c r="AD305">
        <v>1</v>
      </c>
      <c r="AE305">
        <v>1</v>
      </c>
      <c r="AF305">
        <v>152</v>
      </c>
      <c r="AH305">
        <v>99</v>
      </c>
      <c r="AI305">
        <v>20</v>
      </c>
      <c r="AJ305">
        <v>9</v>
      </c>
      <c r="AN305">
        <v>0</v>
      </c>
      <c r="AP305">
        <v>1</v>
      </c>
      <c r="AQ305" t="s">
        <v>208</v>
      </c>
      <c r="AR305">
        <v>0</v>
      </c>
      <c r="AS305">
        <v>1</v>
      </c>
      <c r="AT305">
        <v>1</v>
      </c>
      <c r="AU305">
        <v>2</v>
      </c>
      <c r="AY305">
        <v>50</v>
      </c>
      <c r="AZ305">
        <v>48</v>
      </c>
      <c r="BA305">
        <v>49</v>
      </c>
      <c r="BB305">
        <v>0</v>
      </c>
      <c r="BC305">
        <v>7</v>
      </c>
      <c r="BD305">
        <v>53</v>
      </c>
      <c r="BE305">
        <v>90</v>
      </c>
      <c r="BF305">
        <v>4.61332109351789E-2</v>
      </c>
      <c r="BG305">
        <v>0.29031460401818499</v>
      </c>
      <c r="BH305">
        <v>0.19129464280577399</v>
      </c>
      <c r="BI305">
        <v>0</v>
      </c>
      <c r="BJ305">
        <v>1</v>
      </c>
      <c r="BK305" s="1">
        <v>2</v>
      </c>
      <c r="BM305" s="1">
        <v>0</v>
      </c>
      <c r="BN305">
        <v>3</v>
      </c>
      <c r="BO305">
        <v>0</v>
      </c>
      <c r="BQ305">
        <v>61</v>
      </c>
      <c r="BT305" t="s">
        <v>209</v>
      </c>
      <c r="BU305">
        <v>30</v>
      </c>
      <c r="BV305">
        <v>9</v>
      </c>
      <c r="CA305">
        <v>1</v>
      </c>
      <c r="CB305">
        <v>20</v>
      </c>
      <c r="CC305">
        <v>90</v>
      </c>
      <c r="CD305">
        <v>48</v>
      </c>
      <c r="CE305">
        <v>49</v>
      </c>
      <c r="CF305">
        <v>50</v>
      </c>
      <c r="CG305">
        <v>1</v>
      </c>
      <c r="CH305">
        <v>20</v>
      </c>
      <c r="CI305" t="s">
        <v>210</v>
      </c>
      <c r="CJ305" t="s">
        <v>211</v>
      </c>
      <c r="CK305" t="s">
        <v>212</v>
      </c>
      <c r="CL305">
        <v>1</v>
      </c>
      <c r="CM305">
        <v>2</v>
      </c>
      <c r="CS305">
        <v>0</v>
      </c>
      <c r="CT305">
        <v>4.0999999999999996</v>
      </c>
      <c r="CU305">
        <v>52</v>
      </c>
      <c r="CV305">
        <v>90</v>
      </c>
      <c r="CW305">
        <v>3</v>
      </c>
      <c r="CX305">
        <v>0.62226319046069101</v>
      </c>
      <c r="CY305">
        <v>0.90774414983482599</v>
      </c>
      <c r="CZ305">
        <v>0.10522005337528199</v>
      </c>
      <c r="DB305">
        <v>61</v>
      </c>
      <c r="DC305">
        <v>0</v>
      </c>
      <c r="DD305">
        <v>5</v>
      </c>
      <c r="DE305">
        <v>0</v>
      </c>
      <c r="DF305">
        <v>84</v>
      </c>
      <c r="DG305">
        <v>27</v>
      </c>
      <c r="DH305">
        <v>35</v>
      </c>
      <c r="DI305">
        <v>61</v>
      </c>
      <c r="DJ305">
        <v>54</v>
      </c>
      <c r="DK305">
        <v>46</v>
      </c>
      <c r="DL305">
        <v>0</v>
      </c>
      <c r="DM305">
        <v>0</v>
      </c>
      <c r="DN305">
        <v>0</v>
      </c>
      <c r="DO305">
        <v>1</v>
      </c>
      <c r="DP305">
        <v>152</v>
      </c>
      <c r="GD305">
        <v>0</v>
      </c>
      <c r="GE305">
        <v>1</v>
      </c>
      <c r="GF305">
        <v>1</v>
      </c>
      <c r="GG305">
        <v>152</v>
      </c>
      <c r="GI305" t="s">
        <v>275</v>
      </c>
      <c r="GJ305">
        <v>568</v>
      </c>
      <c r="GK305">
        <v>0</v>
      </c>
      <c r="GL305">
        <v>0</v>
      </c>
      <c r="GM305">
        <v>0</v>
      </c>
      <c r="GN305">
        <v>1</v>
      </c>
      <c r="GO305">
        <v>1</v>
      </c>
    </row>
    <row r="306" spans="1:197" x14ac:dyDescent="0.25">
      <c r="L306">
        <f t="shared" si="4"/>
        <v>0</v>
      </c>
    </row>
    <row r="307" spans="1:197" x14ac:dyDescent="0.25">
      <c r="A307">
        <v>153</v>
      </c>
      <c r="B307" t="s">
        <v>680</v>
      </c>
      <c r="D307">
        <v>1</v>
      </c>
      <c r="E307">
        <v>58</v>
      </c>
      <c r="F307">
        <v>57</v>
      </c>
      <c r="G307" t="s">
        <v>198</v>
      </c>
      <c r="H307" t="s">
        <v>199</v>
      </c>
      <c r="I307" t="s">
        <v>681</v>
      </c>
      <c r="J307">
        <v>1</v>
      </c>
      <c r="L307">
        <f t="shared" si="4"/>
        <v>1</v>
      </c>
      <c r="M307">
        <v>3.88</v>
      </c>
      <c r="N307">
        <v>4.88</v>
      </c>
      <c r="O307" t="s">
        <v>201</v>
      </c>
      <c r="T307">
        <v>0</v>
      </c>
      <c r="U307">
        <v>0.01</v>
      </c>
      <c r="V307" t="s">
        <v>202</v>
      </c>
      <c r="W307">
        <v>1</v>
      </c>
      <c r="X307">
        <v>153</v>
      </c>
      <c r="Z307">
        <v>1</v>
      </c>
      <c r="AA307">
        <v>1</v>
      </c>
      <c r="AB307" t="s">
        <v>682</v>
      </c>
      <c r="AC307">
        <v>0</v>
      </c>
      <c r="AD307">
        <v>1</v>
      </c>
      <c r="AE307">
        <v>1</v>
      </c>
      <c r="AF307">
        <v>153</v>
      </c>
      <c r="AH307">
        <v>99</v>
      </c>
      <c r="AI307">
        <v>97</v>
      </c>
      <c r="AJ307">
        <v>9</v>
      </c>
      <c r="AN307">
        <v>1</v>
      </c>
      <c r="AP307">
        <v>1</v>
      </c>
      <c r="AQ307" t="s">
        <v>208</v>
      </c>
      <c r="AR307">
        <v>0</v>
      </c>
      <c r="AS307">
        <v>1</v>
      </c>
      <c r="AT307">
        <v>1</v>
      </c>
      <c r="AU307">
        <v>3</v>
      </c>
      <c r="AY307">
        <v>52</v>
      </c>
      <c r="AZ307">
        <v>55</v>
      </c>
      <c r="BA307">
        <v>50</v>
      </c>
      <c r="BB307">
        <v>4</v>
      </c>
      <c r="BC307">
        <v>4</v>
      </c>
      <c r="BD307">
        <v>46</v>
      </c>
      <c r="BE307">
        <v>67</v>
      </c>
      <c r="BF307">
        <v>0.19258420478559199</v>
      </c>
      <c r="BG307">
        <v>0.93886949976541101</v>
      </c>
      <c r="BH307">
        <v>0.94006803651174897</v>
      </c>
      <c r="BI307">
        <v>1</v>
      </c>
      <c r="BJ307">
        <v>1</v>
      </c>
      <c r="BK307" s="1">
        <v>2</v>
      </c>
      <c r="BM307" s="1">
        <v>0</v>
      </c>
      <c r="BN307">
        <v>2</v>
      </c>
      <c r="BP307">
        <v>2</v>
      </c>
      <c r="BQ307">
        <v>61</v>
      </c>
      <c r="BT307" t="s">
        <v>221</v>
      </c>
      <c r="BU307">
        <v>39</v>
      </c>
      <c r="BV307">
        <v>9</v>
      </c>
      <c r="CA307">
        <v>1</v>
      </c>
      <c r="CB307">
        <v>97</v>
      </c>
      <c r="CC307">
        <v>72</v>
      </c>
      <c r="CD307">
        <v>55</v>
      </c>
      <c r="CE307">
        <v>50</v>
      </c>
      <c r="CF307">
        <v>52</v>
      </c>
      <c r="CG307">
        <v>1</v>
      </c>
      <c r="CH307">
        <v>20</v>
      </c>
      <c r="CI307" t="s">
        <v>210</v>
      </c>
      <c r="CJ307" t="s">
        <v>211</v>
      </c>
      <c r="CK307" t="s">
        <v>212</v>
      </c>
      <c r="CL307">
        <v>1</v>
      </c>
      <c r="CM307">
        <v>2</v>
      </c>
      <c r="CS307">
        <v>1</v>
      </c>
      <c r="CT307">
        <v>3.88</v>
      </c>
      <c r="CU307">
        <v>51</v>
      </c>
      <c r="CV307">
        <v>72</v>
      </c>
      <c r="CW307">
        <v>3</v>
      </c>
      <c r="CX307">
        <v>0.66850367518716003</v>
      </c>
      <c r="CY307">
        <v>0.45307744607637701</v>
      </c>
      <c r="CZ307">
        <v>0.24166273484414</v>
      </c>
      <c r="DB307">
        <v>61</v>
      </c>
      <c r="DC307">
        <v>20</v>
      </c>
      <c r="DD307">
        <v>50</v>
      </c>
      <c r="DE307">
        <v>50</v>
      </c>
      <c r="DF307">
        <v>69</v>
      </c>
      <c r="DG307">
        <v>17</v>
      </c>
      <c r="DH307">
        <v>30</v>
      </c>
      <c r="DI307">
        <v>4</v>
      </c>
      <c r="DJ307">
        <v>0</v>
      </c>
      <c r="DK307">
        <v>37</v>
      </c>
      <c r="DL307">
        <v>1</v>
      </c>
      <c r="DM307">
        <v>0</v>
      </c>
      <c r="DN307">
        <v>0</v>
      </c>
      <c r="DO307">
        <v>1</v>
      </c>
      <c r="DP307">
        <v>153</v>
      </c>
      <c r="GD307">
        <v>0</v>
      </c>
      <c r="GE307">
        <v>1</v>
      </c>
      <c r="GF307">
        <v>1</v>
      </c>
      <c r="GG307">
        <v>153</v>
      </c>
      <c r="GI307" t="s">
        <v>325</v>
      </c>
      <c r="GJ307">
        <v>346</v>
      </c>
      <c r="GK307">
        <v>0</v>
      </c>
      <c r="GL307">
        <v>0</v>
      </c>
      <c r="GM307">
        <v>0</v>
      </c>
      <c r="GN307">
        <v>1</v>
      </c>
      <c r="GO307">
        <v>1</v>
      </c>
    </row>
    <row r="308" spans="1:197" x14ac:dyDescent="0.25">
      <c r="L308">
        <f t="shared" si="4"/>
        <v>0</v>
      </c>
    </row>
    <row r="309" spans="1:197" x14ac:dyDescent="0.25">
      <c r="A309">
        <v>154</v>
      </c>
      <c r="B309" t="s">
        <v>683</v>
      </c>
      <c r="D309">
        <v>1</v>
      </c>
      <c r="E309">
        <v>58</v>
      </c>
      <c r="F309">
        <v>57</v>
      </c>
      <c r="G309" t="s">
        <v>198</v>
      </c>
      <c r="H309" t="s">
        <v>199</v>
      </c>
      <c r="I309" t="s">
        <v>684</v>
      </c>
      <c r="J309">
        <v>1</v>
      </c>
      <c r="L309">
        <f t="shared" si="4"/>
        <v>1</v>
      </c>
      <c r="M309">
        <v>2.4300000000000002</v>
      </c>
      <c r="N309">
        <v>3.43</v>
      </c>
      <c r="O309" t="s">
        <v>201</v>
      </c>
      <c r="T309">
        <v>0</v>
      </c>
      <c r="U309">
        <v>0.01</v>
      </c>
      <c r="V309" t="s">
        <v>202</v>
      </c>
      <c r="W309">
        <v>1</v>
      </c>
      <c r="X309">
        <v>154</v>
      </c>
      <c r="Z309">
        <v>1</v>
      </c>
      <c r="AA309">
        <v>1</v>
      </c>
      <c r="AB309" t="s">
        <v>685</v>
      </c>
      <c r="AC309">
        <v>0</v>
      </c>
      <c r="AD309">
        <v>1</v>
      </c>
      <c r="AE309">
        <v>1</v>
      </c>
      <c r="AF309">
        <v>154</v>
      </c>
      <c r="AH309">
        <v>99</v>
      </c>
      <c r="AI309">
        <v>37</v>
      </c>
      <c r="AJ309">
        <v>9</v>
      </c>
      <c r="AN309">
        <v>1</v>
      </c>
      <c r="AP309">
        <v>1</v>
      </c>
      <c r="AQ309" t="s">
        <v>208</v>
      </c>
      <c r="AR309">
        <v>0</v>
      </c>
      <c r="AS309">
        <v>1</v>
      </c>
      <c r="AT309">
        <v>1</v>
      </c>
      <c r="AU309">
        <v>1</v>
      </c>
      <c r="AY309">
        <v>52</v>
      </c>
      <c r="AZ309">
        <v>50</v>
      </c>
      <c r="BA309">
        <v>53</v>
      </c>
      <c r="BB309">
        <v>4</v>
      </c>
      <c r="BC309">
        <v>24</v>
      </c>
      <c r="BD309">
        <v>51</v>
      </c>
      <c r="BE309">
        <v>35</v>
      </c>
      <c r="BF309">
        <v>0.92377642610909605</v>
      </c>
      <c r="BG309">
        <v>0.30681380251309198</v>
      </c>
      <c r="BH309">
        <v>0.28299942857780702</v>
      </c>
      <c r="BI309">
        <v>1</v>
      </c>
      <c r="BJ309">
        <v>3</v>
      </c>
      <c r="BK309" s="1">
        <v>2</v>
      </c>
      <c r="BM309" s="1">
        <v>0</v>
      </c>
      <c r="BN309">
        <v>2</v>
      </c>
      <c r="BP309">
        <v>2</v>
      </c>
      <c r="BQ309">
        <v>61</v>
      </c>
      <c r="BT309" t="s">
        <v>209</v>
      </c>
      <c r="BU309">
        <v>30</v>
      </c>
      <c r="BV309">
        <v>7</v>
      </c>
      <c r="CA309">
        <v>1</v>
      </c>
      <c r="CB309">
        <v>37</v>
      </c>
      <c r="CC309">
        <v>64</v>
      </c>
      <c r="CD309">
        <v>50</v>
      </c>
      <c r="CE309">
        <v>53</v>
      </c>
      <c r="CF309">
        <v>52</v>
      </c>
      <c r="CG309">
        <v>3</v>
      </c>
      <c r="CH309">
        <v>20</v>
      </c>
      <c r="CI309" t="s">
        <v>210</v>
      </c>
      <c r="CJ309" t="s">
        <v>211</v>
      </c>
      <c r="CK309" t="s">
        <v>212</v>
      </c>
      <c r="CL309">
        <v>1</v>
      </c>
      <c r="CM309">
        <v>2</v>
      </c>
      <c r="CS309">
        <v>1</v>
      </c>
      <c r="CT309">
        <v>2.4300000000000002</v>
      </c>
      <c r="CU309">
        <v>54</v>
      </c>
      <c r="CV309">
        <v>64</v>
      </c>
      <c r="CW309">
        <v>3</v>
      </c>
      <c r="CX309">
        <v>0.48847312585781</v>
      </c>
      <c r="CY309">
        <v>2.4832983952754999E-2</v>
      </c>
      <c r="CZ309">
        <v>0.51013747106094398</v>
      </c>
      <c r="DB309">
        <v>61</v>
      </c>
      <c r="DC309">
        <v>60</v>
      </c>
      <c r="DD309">
        <v>67</v>
      </c>
      <c r="DE309">
        <v>50</v>
      </c>
      <c r="DF309">
        <v>46</v>
      </c>
      <c r="DG309">
        <v>95</v>
      </c>
      <c r="DH309">
        <v>26</v>
      </c>
      <c r="DI309">
        <v>65</v>
      </c>
      <c r="DJ309">
        <v>60</v>
      </c>
      <c r="DK309">
        <v>42</v>
      </c>
      <c r="DL309">
        <v>0</v>
      </c>
      <c r="DM309">
        <v>0</v>
      </c>
      <c r="DN309">
        <v>0</v>
      </c>
      <c r="DO309">
        <v>1</v>
      </c>
      <c r="DP309">
        <v>154</v>
      </c>
      <c r="GD309">
        <v>0</v>
      </c>
      <c r="GE309">
        <v>1</v>
      </c>
      <c r="GF309">
        <v>1</v>
      </c>
      <c r="GG309">
        <v>154</v>
      </c>
      <c r="GI309" t="s">
        <v>230</v>
      </c>
      <c r="GJ309">
        <v>545</v>
      </c>
      <c r="GK309">
        <v>0</v>
      </c>
      <c r="GL309">
        <v>0</v>
      </c>
      <c r="GM309">
        <v>0</v>
      </c>
      <c r="GN309">
        <v>1</v>
      </c>
      <c r="GO309">
        <v>1</v>
      </c>
    </row>
    <row r="310" spans="1:197" x14ac:dyDescent="0.25">
      <c r="L310">
        <f t="shared" si="4"/>
        <v>0</v>
      </c>
    </row>
    <row r="311" spans="1:197" x14ac:dyDescent="0.25">
      <c r="A311">
        <v>155</v>
      </c>
      <c r="B311" t="s">
        <v>686</v>
      </c>
      <c r="D311">
        <v>1</v>
      </c>
      <c r="E311">
        <v>58</v>
      </c>
      <c r="F311">
        <v>57</v>
      </c>
      <c r="G311" t="s">
        <v>198</v>
      </c>
      <c r="H311" t="s">
        <v>199</v>
      </c>
      <c r="I311" t="s">
        <v>687</v>
      </c>
      <c r="J311">
        <v>1</v>
      </c>
      <c r="L311">
        <f t="shared" si="4"/>
        <v>1</v>
      </c>
      <c r="M311">
        <v>3.57</v>
      </c>
      <c r="N311">
        <v>4.57</v>
      </c>
      <c r="O311" t="s">
        <v>201</v>
      </c>
      <c r="T311">
        <v>0</v>
      </c>
      <c r="U311">
        <v>0.01</v>
      </c>
      <c r="V311" t="s">
        <v>202</v>
      </c>
      <c r="W311">
        <v>1</v>
      </c>
      <c r="X311">
        <v>155</v>
      </c>
      <c r="Z311">
        <v>1</v>
      </c>
      <c r="AA311">
        <v>1</v>
      </c>
      <c r="AB311" t="s">
        <v>688</v>
      </c>
      <c r="AC311">
        <v>0</v>
      </c>
      <c r="AD311">
        <v>1</v>
      </c>
      <c r="AE311">
        <v>1</v>
      </c>
      <c r="AF311">
        <v>155</v>
      </c>
      <c r="AH311">
        <v>99</v>
      </c>
      <c r="AI311">
        <v>73</v>
      </c>
      <c r="AJ311">
        <v>9</v>
      </c>
      <c r="AO311">
        <v>0</v>
      </c>
      <c r="AP311">
        <v>2</v>
      </c>
      <c r="AQ311" t="s">
        <v>208</v>
      </c>
      <c r="AR311">
        <v>0</v>
      </c>
      <c r="AS311">
        <v>1</v>
      </c>
      <c r="AT311">
        <v>1</v>
      </c>
      <c r="AU311">
        <v>3</v>
      </c>
      <c r="AY311">
        <v>46</v>
      </c>
      <c r="AZ311">
        <v>46</v>
      </c>
      <c r="BA311">
        <v>52</v>
      </c>
      <c r="BB311">
        <v>7</v>
      </c>
      <c r="BC311">
        <v>33</v>
      </c>
      <c r="BD311">
        <v>48</v>
      </c>
      <c r="BE311">
        <v>87</v>
      </c>
      <c r="BF311">
        <v>0.44244345116443001</v>
      </c>
      <c r="BG311">
        <v>0.79136823142384405</v>
      </c>
      <c r="BH311">
        <v>0.64223718656003903</v>
      </c>
      <c r="BI311">
        <v>0</v>
      </c>
      <c r="BJ311">
        <v>1</v>
      </c>
      <c r="BK311" s="1">
        <v>2</v>
      </c>
      <c r="BM311" s="1">
        <v>0</v>
      </c>
      <c r="BN311">
        <v>3</v>
      </c>
      <c r="BO311">
        <v>0</v>
      </c>
      <c r="BQ311">
        <v>61</v>
      </c>
      <c r="BT311" t="s">
        <v>209</v>
      </c>
      <c r="BU311">
        <v>30</v>
      </c>
      <c r="BV311">
        <v>8</v>
      </c>
      <c r="CA311">
        <v>1</v>
      </c>
      <c r="CB311">
        <v>73</v>
      </c>
      <c r="CC311">
        <v>90</v>
      </c>
      <c r="CD311">
        <v>46</v>
      </c>
      <c r="CE311">
        <v>52</v>
      </c>
      <c r="CF311">
        <v>46</v>
      </c>
      <c r="CG311">
        <v>1</v>
      </c>
      <c r="CH311">
        <v>20</v>
      </c>
      <c r="CI311" t="s">
        <v>210</v>
      </c>
      <c r="CJ311" t="s">
        <v>211</v>
      </c>
      <c r="CK311" t="s">
        <v>212</v>
      </c>
      <c r="CL311">
        <v>1</v>
      </c>
      <c r="CM311">
        <v>2</v>
      </c>
      <c r="CS311">
        <v>0</v>
      </c>
      <c r="CT311">
        <v>3.57</v>
      </c>
      <c r="CU311">
        <v>52</v>
      </c>
      <c r="CV311">
        <v>90</v>
      </c>
      <c r="CW311">
        <v>3</v>
      </c>
      <c r="CX311">
        <v>0.62226319046069101</v>
      </c>
      <c r="CY311">
        <v>0.90774414983482599</v>
      </c>
      <c r="CZ311">
        <v>0.10522005337528199</v>
      </c>
      <c r="DB311">
        <v>61</v>
      </c>
      <c r="DC311">
        <v>0</v>
      </c>
      <c r="DD311">
        <v>5</v>
      </c>
      <c r="DE311">
        <v>0</v>
      </c>
      <c r="DF311">
        <v>84</v>
      </c>
      <c r="DG311">
        <v>27</v>
      </c>
      <c r="DH311">
        <v>35</v>
      </c>
      <c r="DI311">
        <v>61</v>
      </c>
      <c r="DJ311">
        <v>54</v>
      </c>
      <c r="DK311">
        <v>46</v>
      </c>
      <c r="DL311">
        <v>0</v>
      </c>
      <c r="DM311">
        <v>0</v>
      </c>
      <c r="DN311">
        <v>0</v>
      </c>
      <c r="DO311">
        <v>1</v>
      </c>
      <c r="DP311">
        <v>155</v>
      </c>
      <c r="GD311">
        <v>0</v>
      </c>
      <c r="GE311">
        <v>1</v>
      </c>
      <c r="GF311">
        <v>1</v>
      </c>
      <c r="GG311">
        <v>155</v>
      </c>
      <c r="GI311" t="s">
        <v>222</v>
      </c>
      <c r="GJ311">
        <v>752</v>
      </c>
      <c r="GK311">
        <v>0</v>
      </c>
      <c r="GL311">
        <v>0</v>
      </c>
      <c r="GM311">
        <v>0</v>
      </c>
      <c r="GN311">
        <v>1</v>
      </c>
      <c r="GO311">
        <v>1</v>
      </c>
    </row>
    <row r="312" spans="1:197" x14ac:dyDescent="0.25">
      <c r="L312">
        <f t="shared" si="4"/>
        <v>0</v>
      </c>
    </row>
    <row r="313" spans="1:197" x14ac:dyDescent="0.25">
      <c r="A313">
        <v>156</v>
      </c>
      <c r="B313" t="s">
        <v>689</v>
      </c>
      <c r="D313">
        <v>1</v>
      </c>
      <c r="E313">
        <v>58</v>
      </c>
      <c r="F313">
        <v>57</v>
      </c>
      <c r="G313" t="s">
        <v>198</v>
      </c>
      <c r="H313" t="s">
        <v>199</v>
      </c>
      <c r="I313" t="s">
        <v>690</v>
      </c>
      <c r="J313">
        <v>1</v>
      </c>
      <c r="L313">
        <f t="shared" si="4"/>
        <v>1</v>
      </c>
      <c r="M313">
        <v>1.77</v>
      </c>
      <c r="N313">
        <v>2.77</v>
      </c>
      <c r="O313" t="s">
        <v>201</v>
      </c>
      <c r="T313">
        <v>0</v>
      </c>
      <c r="U313">
        <v>0.01</v>
      </c>
      <c r="V313" t="s">
        <v>202</v>
      </c>
      <c r="W313">
        <v>1</v>
      </c>
      <c r="X313">
        <v>156</v>
      </c>
      <c r="Z313">
        <v>1</v>
      </c>
      <c r="AA313">
        <v>1</v>
      </c>
      <c r="AB313" t="s">
        <v>691</v>
      </c>
      <c r="AC313">
        <v>0</v>
      </c>
      <c r="AD313">
        <v>1</v>
      </c>
      <c r="AE313">
        <v>1</v>
      </c>
      <c r="AF313">
        <v>156</v>
      </c>
      <c r="AH313">
        <v>99</v>
      </c>
      <c r="AI313">
        <v>53</v>
      </c>
      <c r="AJ313">
        <v>9</v>
      </c>
      <c r="AN313">
        <v>0</v>
      </c>
      <c r="AP313">
        <v>1</v>
      </c>
      <c r="AQ313" t="s">
        <v>208</v>
      </c>
      <c r="AR313">
        <v>0</v>
      </c>
      <c r="AS313">
        <v>1</v>
      </c>
      <c r="AT313">
        <v>1</v>
      </c>
      <c r="AU313">
        <v>1</v>
      </c>
      <c r="AY313">
        <v>50</v>
      </c>
      <c r="AZ313">
        <v>46</v>
      </c>
      <c r="BA313">
        <v>55</v>
      </c>
      <c r="BB313">
        <v>6</v>
      </c>
      <c r="BC313">
        <v>34</v>
      </c>
      <c r="BD313">
        <v>48</v>
      </c>
      <c r="BE313">
        <v>53</v>
      </c>
      <c r="BF313">
        <v>0.141916954301231</v>
      </c>
      <c r="BG313">
        <v>0.378827325538593</v>
      </c>
      <c r="BH313">
        <v>6.1679393947496601E-2</v>
      </c>
      <c r="BI313">
        <v>0</v>
      </c>
      <c r="BJ313">
        <v>1</v>
      </c>
      <c r="BK313" s="1">
        <v>2</v>
      </c>
      <c r="BM313" s="1">
        <v>0</v>
      </c>
      <c r="BN313">
        <v>3</v>
      </c>
      <c r="BO313">
        <v>0</v>
      </c>
      <c r="BQ313">
        <v>61</v>
      </c>
      <c r="BT313" t="s">
        <v>209</v>
      </c>
      <c r="BU313">
        <v>30</v>
      </c>
      <c r="BV313">
        <v>10</v>
      </c>
      <c r="CA313">
        <v>1</v>
      </c>
      <c r="CB313">
        <v>53</v>
      </c>
      <c r="CC313">
        <v>73</v>
      </c>
      <c r="CD313">
        <v>46</v>
      </c>
      <c r="CE313">
        <v>55</v>
      </c>
      <c r="CF313">
        <v>50</v>
      </c>
      <c r="CG313">
        <v>1</v>
      </c>
      <c r="CH313">
        <v>20</v>
      </c>
      <c r="CI313" t="s">
        <v>210</v>
      </c>
      <c r="CJ313" t="s">
        <v>211</v>
      </c>
      <c r="CK313" t="s">
        <v>212</v>
      </c>
      <c r="CL313">
        <v>1</v>
      </c>
      <c r="CM313">
        <v>2</v>
      </c>
      <c r="CS313">
        <v>0</v>
      </c>
      <c r="CT313">
        <v>1.77</v>
      </c>
      <c r="CU313">
        <v>53</v>
      </c>
      <c r="CV313">
        <v>73</v>
      </c>
      <c r="CW313">
        <v>3</v>
      </c>
      <c r="CX313">
        <v>0.19780914272572001</v>
      </c>
      <c r="CY313">
        <v>0.620394949422302</v>
      </c>
      <c r="CZ313">
        <v>0.11798391579532801</v>
      </c>
      <c r="DB313">
        <v>61</v>
      </c>
      <c r="DC313">
        <v>0</v>
      </c>
      <c r="DD313">
        <v>50</v>
      </c>
      <c r="DE313">
        <v>70</v>
      </c>
      <c r="DF313">
        <v>75</v>
      </c>
      <c r="DG313">
        <v>62</v>
      </c>
      <c r="DH313">
        <v>58</v>
      </c>
      <c r="DI313">
        <v>68</v>
      </c>
      <c r="DJ313">
        <v>57</v>
      </c>
      <c r="DK313">
        <v>50</v>
      </c>
      <c r="DL313">
        <v>0</v>
      </c>
      <c r="DM313">
        <v>0</v>
      </c>
      <c r="DN313">
        <v>0</v>
      </c>
      <c r="DO313">
        <v>1</v>
      </c>
      <c r="DP313">
        <v>156</v>
      </c>
      <c r="GD313">
        <v>0</v>
      </c>
      <c r="GE313">
        <v>1</v>
      </c>
      <c r="GF313">
        <v>1</v>
      </c>
      <c r="GG313">
        <v>156</v>
      </c>
      <c r="GI313" t="s">
        <v>634</v>
      </c>
      <c r="GJ313">
        <v>818</v>
      </c>
      <c r="GK313">
        <v>0</v>
      </c>
      <c r="GL313">
        <v>0</v>
      </c>
      <c r="GM313">
        <v>0</v>
      </c>
      <c r="GN313">
        <v>1</v>
      </c>
      <c r="GO313">
        <v>1</v>
      </c>
    </row>
    <row r="314" spans="1:197" x14ac:dyDescent="0.25">
      <c r="L314">
        <f t="shared" si="4"/>
        <v>0</v>
      </c>
    </row>
    <row r="315" spans="1:197" x14ac:dyDescent="0.25">
      <c r="A315">
        <v>157</v>
      </c>
      <c r="B315" t="s">
        <v>692</v>
      </c>
      <c r="D315">
        <v>1</v>
      </c>
      <c r="E315">
        <v>58</v>
      </c>
      <c r="F315">
        <v>57</v>
      </c>
      <c r="G315" t="s">
        <v>198</v>
      </c>
      <c r="H315" t="s">
        <v>199</v>
      </c>
      <c r="I315" t="s">
        <v>693</v>
      </c>
      <c r="J315">
        <v>1</v>
      </c>
      <c r="L315">
        <f t="shared" si="4"/>
        <v>1</v>
      </c>
      <c r="M315">
        <v>2.71</v>
      </c>
      <c r="N315">
        <v>3.71</v>
      </c>
      <c r="O315" t="s">
        <v>201</v>
      </c>
      <c r="T315">
        <v>0</v>
      </c>
      <c r="U315">
        <v>0.01</v>
      </c>
      <c r="V315" t="s">
        <v>202</v>
      </c>
      <c r="W315">
        <v>1</v>
      </c>
      <c r="X315">
        <v>157</v>
      </c>
      <c r="Z315">
        <v>1</v>
      </c>
      <c r="AA315">
        <v>1</v>
      </c>
      <c r="AB315" t="s">
        <v>694</v>
      </c>
      <c r="AC315">
        <v>0</v>
      </c>
      <c r="AD315">
        <v>1</v>
      </c>
      <c r="AE315">
        <v>1</v>
      </c>
      <c r="AF315">
        <v>157</v>
      </c>
      <c r="AH315">
        <v>99</v>
      </c>
      <c r="AI315">
        <v>18</v>
      </c>
      <c r="AJ315">
        <v>9</v>
      </c>
      <c r="AN315">
        <v>1</v>
      </c>
      <c r="AP315">
        <v>1</v>
      </c>
      <c r="AQ315" t="s">
        <v>208</v>
      </c>
      <c r="AR315">
        <v>0</v>
      </c>
      <c r="AS315">
        <v>1</v>
      </c>
      <c r="AT315">
        <v>1</v>
      </c>
      <c r="AU315">
        <v>2</v>
      </c>
      <c r="AY315">
        <v>46</v>
      </c>
      <c r="AZ315">
        <v>51</v>
      </c>
      <c r="BA315">
        <v>54</v>
      </c>
      <c r="BB315">
        <v>2</v>
      </c>
      <c r="BC315">
        <v>86</v>
      </c>
      <c r="BD315">
        <v>50</v>
      </c>
      <c r="BE315">
        <v>90</v>
      </c>
      <c r="BF315">
        <v>4.2022812677095601E-2</v>
      </c>
      <c r="BG315">
        <v>0.43824681483563099</v>
      </c>
      <c r="BH315">
        <v>0.17739476553868699</v>
      </c>
      <c r="BI315">
        <v>1</v>
      </c>
      <c r="BJ315">
        <v>3</v>
      </c>
      <c r="BK315" s="1">
        <v>2</v>
      </c>
      <c r="BM315" s="1">
        <v>0</v>
      </c>
      <c r="BN315">
        <v>2</v>
      </c>
      <c r="BP315">
        <v>2</v>
      </c>
      <c r="BQ315">
        <v>61</v>
      </c>
      <c r="BT315" t="s">
        <v>221</v>
      </c>
      <c r="BU315">
        <v>39</v>
      </c>
      <c r="BV315">
        <v>6</v>
      </c>
      <c r="CA315">
        <v>1</v>
      </c>
      <c r="CB315">
        <v>18</v>
      </c>
      <c r="CC315">
        <v>64</v>
      </c>
      <c r="CD315">
        <v>51</v>
      </c>
      <c r="CE315">
        <v>54</v>
      </c>
      <c r="CF315">
        <v>46</v>
      </c>
      <c r="CG315">
        <v>3</v>
      </c>
      <c r="CH315">
        <v>20</v>
      </c>
      <c r="CI315" t="s">
        <v>210</v>
      </c>
      <c r="CJ315" t="s">
        <v>211</v>
      </c>
      <c r="CK315" t="s">
        <v>212</v>
      </c>
      <c r="CL315">
        <v>1</v>
      </c>
      <c r="CM315">
        <v>2</v>
      </c>
      <c r="CS315">
        <v>1</v>
      </c>
      <c r="CT315">
        <v>2.71</v>
      </c>
      <c r="CU315">
        <v>54</v>
      </c>
      <c r="CV315">
        <v>64</v>
      </c>
      <c r="CW315">
        <v>3</v>
      </c>
      <c r="CX315">
        <v>0.48847312585781</v>
      </c>
      <c r="CY315">
        <v>2.4832983952754999E-2</v>
      </c>
      <c r="CZ315">
        <v>0.51013747106094398</v>
      </c>
      <c r="DB315">
        <v>61</v>
      </c>
      <c r="DC315">
        <v>60</v>
      </c>
      <c r="DD315">
        <v>67</v>
      </c>
      <c r="DE315">
        <v>50</v>
      </c>
      <c r="DF315">
        <v>46</v>
      </c>
      <c r="DG315">
        <v>95</v>
      </c>
      <c r="DH315">
        <v>26</v>
      </c>
      <c r="DI315">
        <v>65</v>
      </c>
      <c r="DJ315">
        <v>60</v>
      </c>
      <c r="DK315">
        <v>42</v>
      </c>
      <c r="DL315">
        <v>0</v>
      </c>
      <c r="DM315">
        <v>0</v>
      </c>
      <c r="DN315">
        <v>0</v>
      </c>
      <c r="DO315">
        <v>1</v>
      </c>
      <c r="DP315">
        <v>157</v>
      </c>
      <c r="GD315">
        <v>0</v>
      </c>
      <c r="GE315">
        <v>1</v>
      </c>
      <c r="GF315">
        <v>1</v>
      </c>
      <c r="GG315">
        <v>157</v>
      </c>
      <c r="GI315" t="s">
        <v>396</v>
      </c>
      <c r="GJ315">
        <v>598</v>
      </c>
      <c r="GK315">
        <v>0</v>
      </c>
      <c r="GL315">
        <v>0</v>
      </c>
      <c r="GM315">
        <v>0</v>
      </c>
      <c r="GN315">
        <v>1</v>
      </c>
      <c r="GO315">
        <v>1</v>
      </c>
    </row>
    <row r="316" spans="1:197" x14ac:dyDescent="0.25">
      <c r="L316">
        <f t="shared" si="4"/>
        <v>0</v>
      </c>
    </row>
    <row r="317" spans="1:197" x14ac:dyDescent="0.25">
      <c r="A317">
        <v>158</v>
      </c>
      <c r="B317" t="s">
        <v>695</v>
      </c>
      <c r="D317">
        <v>1</v>
      </c>
      <c r="E317">
        <v>58</v>
      </c>
      <c r="F317">
        <v>57</v>
      </c>
      <c r="G317" t="s">
        <v>198</v>
      </c>
      <c r="H317" t="s">
        <v>199</v>
      </c>
      <c r="I317" t="s">
        <v>696</v>
      </c>
      <c r="J317">
        <v>1</v>
      </c>
      <c r="L317">
        <f t="shared" si="4"/>
        <v>1</v>
      </c>
      <c r="M317">
        <v>2.17</v>
      </c>
      <c r="N317">
        <v>3.17</v>
      </c>
      <c r="O317" t="s">
        <v>201</v>
      </c>
      <c r="T317">
        <v>0</v>
      </c>
      <c r="U317">
        <v>0.01</v>
      </c>
      <c r="V317" t="s">
        <v>202</v>
      </c>
      <c r="W317">
        <v>1</v>
      </c>
      <c r="X317">
        <v>158</v>
      </c>
      <c r="Z317">
        <v>1</v>
      </c>
      <c r="AA317">
        <v>1</v>
      </c>
      <c r="AB317" t="s">
        <v>697</v>
      </c>
      <c r="AC317">
        <v>0</v>
      </c>
      <c r="AD317">
        <v>1</v>
      </c>
      <c r="AE317">
        <v>1</v>
      </c>
      <c r="AF317">
        <v>158</v>
      </c>
      <c r="AH317">
        <v>99</v>
      </c>
      <c r="AI317">
        <v>13</v>
      </c>
      <c r="AJ317">
        <v>9</v>
      </c>
      <c r="AO317">
        <v>0</v>
      </c>
      <c r="AP317">
        <v>2</v>
      </c>
      <c r="AQ317" t="s">
        <v>208</v>
      </c>
      <c r="AR317">
        <v>0</v>
      </c>
      <c r="AS317">
        <v>1</v>
      </c>
      <c r="AT317">
        <v>1</v>
      </c>
      <c r="AU317">
        <v>2</v>
      </c>
      <c r="AY317">
        <v>53</v>
      </c>
      <c r="AZ317">
        <v>48</v>
      </c>
      <c r="BA317">
        <v>51</v>
      </c>
      <c r="BB317">
        <v>5</v>
      </c>
      <c r="BC317">
        <v>11</v>
      </c>
      <c r="BD317">
        <v>46</v>
      </c>
      <c r="BE317">
        <v>96</v>
      </c>
      <c r="BF317">
        <v>0.50589444035014697</v>
      </c>
      <c r="BG317">
        <v>0.42989995893375699</v>
      </c>
      <c r="BH317">
        <v>0.799187743131616</v>
      </c>
      <c r="BI317">
        <v>0</v>
      </c>
      <c r="BJ317">
        <v>1</v>
      </c>
      <c r="BK317" s="1">
        <v>2</v>
      </c>
      <c r="BM317" s="1">
        <v>0</v>
      </c>
      <c r="BN317">
        <v>3</v>
      </c>
      <c r="BO317">
        <v>0</v>
      </c>
      <c r="BQ317">
        <v>61</v>
      </c>
      <c r="BT317" t="s">
        <v>209</v>
      </c>
      <c r="BU317">
        <v>30</v>
      </c>
      <c r="BV317">
        <v>10</v>
      </c>
      <c r="CA317">
        <v>1</v>
      </c>
      <c r="CB317">
        <v>13</v>
      </c>
      <c r="CC317">
        <v>73</v>
      </c>
      <c r="CD317">
        <v>48</v>
      </c>
      <c r="CE317">
        <v>51</v>
      </c>
      <c r="CF317">
        <v>53</v>
      </c>
      <c r="CG317">
        <v>1</v>
      </c>
      <c r="CH317">
        <v>20</v>
      </c>
      <c r="CI317" t="s">
        <v>210</v>
      </c>
      <c r="CJ317" t="s">
        <v>211</v>
      </c>
      <c r="CK317" t="s">
        <v>212</v>
      </c>
      <c r="CL317">
        <v>1</v>
      </c>
      <c r="CM317">
        <v>2</v>
      </c>
      <c r="CS317">
        <v>0</v>
      </c>
      <c r="CT317">
        <v>2.17</v>
      </c>
      <c r="CU317">
        <v>53</v>
      </c>
      <c r="CV317">
        <v>73</v>
      </c>
      <c r="CW317">
        <v>3</v>
      </c>
      <c r="CX317">
        <v>0.19780914272572001</v>
      </c>
      <c r="CY317">
        <v>0.620394949422302</v>
      </c>
      <c r="CZ317">
        <v>0.11798391579532801</v>
      </c>
      <c r="DB317">
        <v>61</v>
      </c>
      <c r="DC317">
        <v>0</v>
      </c>
      <c r="DD317">
        <v>50</v>
      </c>
      <c r="DE317">
        <v>70</v>
      </c>
      <c r="DF317">
        <v>75</v>
      </c>
      <c r="DG317">
        <v>62</v>
      </c>
      <c r="DH317">
        <v>58</v>
      </c>
      <c r="DI317">
        <v>68</v>
      </c>
      <c r="DJ317">
        <v>57</v>
      </c>
      <c r="DK317">
        <v>50</v>
      </c>
      <c r="DL317">
        <v>0</v>
      </c>
      <c r="DM317">
        <v>0</v>
      </c>
      <c r="DN317">
        <v>0</v>
      </c>
      <c r="DO317">
        <v>1</v>
      </c>
      <c r="DP317">
        <v>158</v>
      </c>
      <c r="GD317">
        <v>0</v>
      </c>
      <c r="GE317">
        <v>1</v>
      </c>
      <c r="GF317">
        <v>1</v>
      </c>
      <c r="GG317">
        <v>158</v>
      </c>
      <c r="GI317" t="s">
        <v>344</v>
      </c>
      <c r="GJ317">
        <v>922</v>
      </c>
      <c r="GK317">
        <v>0</v>
      </c>
      <c r="GL317">
        <v>0</v>
      </c>
      <c r="GM317">
        <v>0</v>
      </c>
      <c r="GN317">
        <v>1</v>
      </c>
      <c r="GO317">
        <v>1</v>
      </c>
    </row>
    <row r="318" spans="1:197" x14ac:dyDescent="0.25">
      <c r="L318">
        <f t="shared" si="4"/>
        <v>0</v>
      </c>
    </row>
    <row r="319" spans="1:197" x14ac:dyDescent="0.25">
      <c r="A319">
        <v>159</v>
      </c>
      <c r="B319" t="s">
        <v>698</v>
      </c>
      <c r="D319">
        <v>1</v>
      </c>
      <c r="E319">
        <v>58</v>
      </c>
      <c r="F319">
        <v>57</v>
      </c>
      <c r="G319" t="s">
        <v>198</v>
      </c>
      <c r="H319" t="s">
        <v>199</v>
      </c>
      <c r="I319" t="s">
        <v>699</v>
      </c>
      <c r="J319">
        <v>1</v>
      </c>
      <c r="L319">
        <f t="shared" si="4"/>
        <v>1</v>
      </c>
      <c r="M319">
        <v>4.2699999999999996</v>
      </c>
      <c r="N319">
        <v>5.27</v>
      </c>
      <c r="O319" t="s">
        <v>201</v>
      </c>
      <c r="T319">
        <v>0</v>
      </c>
      <c r="U319">
        <v>0.01</v>
      </c>
      <c r="V319" t="s">
        <v>202</v>
      </c>
      <c r="W319">
        <v>1</v>
      </c>
      <c r="X319">
        <v>159</v>
      </c>
      <c r="Z319">
        <v>1</v>
      </c>
      <c r="AA319">
        <v>1</v>
      </c>
      <c r="AB319" t="s">
        <v>700</v>
      </c>
      <c r="AC319">
        <v>0</v>
      </c>
      <c r="AD319">
        <v>1</v>
      </c>
      <c r="AE319">
        <v>1</v>
      </c>
      <c r="AF319">
        <v>159</v>
      </c>
      <c r="AH319">
        <v>99</v>
      </c>
      <c r="AI319">
        <v>12</v>
      </c>
      <c r="AJ319">
        <v>9</v>
      </c>
      <c r="AO319">
        <v>0</v>
      </c>
      <c r="AP319">
        <v>2</v>
      </c>
      <c r="AQ319" t="s">
        <v>208</v>
      </c>
      <c r="AR319">
        <v>0</v>
      </c>
      <c r="AS319">
        <v>1</v>
      </c>
      <c r="AT319">
        <v>1</v>
      </c>
      <c r="AU319">
        <v>3</v>
      </c>
      <c r="AY319">
        <v>47</v>
      </c>
      <c r="AZ319">
        <v>52</v>
      </c>
      <c r="BA319">
        <v>47</v>
      </c>
      <c r="BB319">
        <v>5</v>
      </c>
      <c r="BC319">
        <v>9</v>
      </c>
      <c r="BD319">
        <v>46</v>
      </c>
      <c r="BE319">
        <v>70</v>
      </c>
      <c r="BF319">
        <v>0.99822165360961501</v>
      </c>
      <c r="BG319">
        <v>0.48114929413777302</v>
      </c>
      <c r="BH319">
        <v>0.27532114271730401</v>
      </c>
      <c r="BI319">
        <v>0</v>
      </c>
      <c r="BJ319">
        <v>1</v>
      </c>
      <c r="BK319" s="1">
        <v>2</v>
      </c>
      <c r="BM319" s="1">
        <v>0</v>
      </c>
      <c r="BN319">
        <v>3</v>
      </c>
      <c r="BO319">
        <v>0</v>
      </c>
      <c r="BQ319">
        <v>61</v>
      </c>
      <c r="BT319" t="s">
        <v>221</v>
      </c>
      <c r="BU319">
        <v>39</v>
      </c>
      <c r="BV319">
        <v>2</v>
      </c>
      <c r="CA319">
        <v>1</v>
      </c>
      <c r="CB319">
        <v>12</v>
      </c>
      <c r="CC319">
        <v>73</v>
      </c>
      <c r="CD319">
        <v>52</v>
      </c>
      <c r="CE319">
        <v>47</v>
      </c>
      <c r="CF319">
        <v>47</v>
      </c>
      <c r="CG319">
        <v>1</v>
      </c>
      <c r="CH319">
        <v>20</v>
      </c>
      <c r="CI319" t="s">
        <v>210</v>
      </c>
      <c r="CJ319" t="s">
        <v>211</v>
      </c>
      <c r="CK319" t="s">
        <v>212</v>
      </c>
      <c r="CL319">
        <v>1</v>
      </c>
      <c r="CM319">
        <v>2</v>
      </c>
      <c r="CS319">
        <v>0</v>
      </c>
      <c r="CT319">
        <v>4.2699999999999996</v>
      </c>
      <c r="CU319">
        <v>53</v>
      </c>
      <c r="CV319">
        <v>73</v>
      </c>
      <c r="CW319">
        <v>3</v>
      </c>
      <c r="CX319">
        <v>0.19780914272572001</v>
      </c>
      <c r="CY319">
        <v>0.620394949422302</v>
      </c>
      <c r="CZ319">
        <v>0.11798391579532801</v>
      </c>
      <c r="DB319">
        <v>61</v>
      </c>
      <c r="DC319">
        <v>0</v>
      </c>
      <c r="DD319">
        <v>50</v>
      </c>
      <c r="DE319">
        <v>70</v>
      </c>
      <c r="DF319">
        <v>75</v>
      </c>
      <c r="DG319">
        <v>62</v>
      </c>
      <c r="DH319">
        <v>58</v>
      </c>
      <c r="DI319">
        <v>68</v>
      </c>
      <c r="DJ319">
        <v>57</v>
      </c>
      <c r="DK319">
        <v>50</v>
      </c>
      <c r="DL319">
        <v>0</v>
      </c>
      <c r="DM319">
        <v>0</v>
      </c>
      <c r="DN319">
        <v>0</v>
      </c>
      <c r="DO319">
        <v>1</v>
      </c>
      <c r="DP319">
        <v>159</v>
      </c>
      <c r="GD319">
        <v>0</v>
      </c>
      <c r="GE319">
        <v>1</v>
      </c>
      <c r="GF319">
        <v>1</v>
      </c>
      <c r="GG319">
        <v>159</v>
      </c>
      <c r="GI319" t="s">
        <v>325</v>
      </c>
      <c r="GJ319">
        <v>698</v>
      </c>
      <c r="GK319">
        <v>0</v>
      </c>
      <c r="GL319">
        <v>0</v>
      </c>
      <c r="GM319">
        <v>0</v>
      </c>
      <c r="GN319">
        <v>1</v>
      </c>
      <c r="GO319">
        <v>1</v>
      </c>
    </row>
    <row r="320" spans="1:197" x14ac:dyDescent="0.25">
      <c r="L320">
        <f t="shared" si="4"/>
        <v>0</v>
      </c>
    </row>
    <row r="321" spans="1:197" x14ac:dyDescent="0.25">
      <c r="A321">
        <v>160</v>
      </c>
      <c r="B321" t="s">
        <v>701</v>
      </c>
      <c r="D321">
        <v>1</v>
      </c>
      <c r="E321">
        <v>58</v>
      </c>
      <c r="F321">
        <v>57</v>
      </c>
      <c r="G321" t="s">
        <v>198</v>
      </c>
      <c r="H321" t="s">
        <v>199</v>
      </c>
      <c r="I321" t="s">
        <v>702</v>
      </c>
      <c r="J321">
        <v>1</v>
      </c>
      <c r="L321">
        <f t="shared" si="4"/>
        <v>1</v>
      </c>
      <c r="M321">
        <v>2.1</v>
      </c>
      <c r="N321">
        <v>3.1</v>
      </c>
      <c r="O321" t="s">
        <v>201</v>
      </c>
      <c r="T321">
        <v>0</v>
      </c>
      <c r="U321">
        <v>0.01</v>
      </c>
      <c r="V321" t="s">
        <v>202</v>
      </c>
      <c r="W321">
        <v>1</v>
      </c>
      <c r="X321">
        <v>160</v>
      </c>
      <c r="Z321">
        <v>1</v>
      </c>
      <c r="AA321">
        <v>1</v>
      </c>
      <c r="AB321" t="s">
        <v>703</v>
      </c>
      <c r="AC321">
        <v>0</v>
      </c>
      <c r="AD321">
        <v>1</v>
      </c>
      <c r="AE321">
        <v>1</v>
      </c>
      <c r="AF321">
        <v>160</v>
      </c>
      <c r="AH321">
        <v>99</v>
      </c>
      <c r="AI321">
        <v>70</v>
      </c>
      <c r="AJ321">
        <v>9</v>
      </c>
      <c r="AO321">
        <v>1</v>
      </c>
      <c r="AP321">
        <v>2</v>
      </c>
      <c r="AQ321" t="s">
        <v>208</v>
      </c>
      <c r="AR321">
        <v>0</v>
      </c>
      <c r="AS321">
        <v>1</v>
      </c>
      <c r="AT321">
        <v>1</v>
      </c>
      <c r="AU321">
        <v>3</v>
      </c>
      <c r="AY321">
        <v>54</v>
      </c>
      <c r="AZ321">
        <v>51</v>
      </c>
      <c r="BA321">
        <v>50</v>
      </c>
      <c r="BB321">
        <v>4</v>
      </c>
      <c r="BC321">
        <v>13</v>
      </c>
      <c r="BD321">
        <v>51</v>
      </c>
      <c r="BE321">
        <v>67</v>
      </c>
      <c r="BF321">
        <v>0.92492597350413996</v>
      </c>
      <c r="BG321">
        <v>0.74739911431471195</v>
      </c>
      <c r="BH321">
        <v>7.3677735381797504E-2</v>
      </c>
      <c r="BI321">
        <v>1</v>
      </c>
      <c r="BJ321">
        <v>3</v>
      </c>
      <c r="BK321" s="1">
        <v>2</v>
      </c>
      <c r="BM321" s="1">
        <v>0</v>
      </c>
      <c r="BN321">
        <v>2</v>
      </c>
      <c r="BP321">
        <v>2</v>
      </c>
      <c r="BQ321">
        <v>61</v>
      </c>
      <c r="BT321" t="s">
        <v>209</v>
      </c>
      <c r="BU321">
        <v>30</v>
      </c>
      <c r="BV321">
        <v>9</v>
      </c>
      <c r="CA321">
        <v>1</v>
      </c>
      <c r="CB321">
        <v>70</v>
      </c>
      <c r="CC321">
        <v>64</v>
      </c>
      <c r="CD321">
        <v>51</v>
      </c>
      <c r="CE321">
        <v>50</v>
      </c>
      <c r="CF321">
        <v>54</v>
      </c>
      <c r="CG321">
        <v>3</v>
      </c>
      <c r="CH321">
        <v>20</v>
      </c>
      <c r="CI321" t="s">
        <v>210</v>
      </c>
      <c r="CJ321" t="s">
        <v>211</v>
      </c>
      <c r="CK321" t="s">
        <v>212</v>
      </c>
      <c r="CL321">
        <v>1</v>
      </c>
      <c r="CM321">
        <v>2</v>
      </c>
      <c r="CS321">
        <v>1</v>
      </c>
      <c r="CT321">
        <v>2.1</v>
      </c>
      <c r="CU321">
        <v>54</v>
      </c>
      <c r="CV321">
        <v>64</v>
      </c>
      <c r="CW321">
        <v>3</v>
      </c>
      <c r="CX321">
        <v>0.48847312585781</v>
      </c>
      <c r="CY321">
        <v>2.4832983952754999E-2</v>
      </c>
      <c r="CZ321">
        <v>0.51013747106094398</v>
      </c>
      <c r="DB321">
        <v>61</v>
      </c>
      <c r="DC321">
        <v>60</v>
      </c>
      <c r="DD321">
        <v>67</v>
      </c>
      <c r="DE321">
        <v>50</v>
      </c>
      <c r="DF321">
        <v>46</v>
      </c>
      <c r="DG321">
        <v>95</v>
      </c>
      <c r="DH321">
        <v>26</v>
      </c>
      <c r="DI321">
        <v>65</v>
      </c>
      <c r="DJ321">
        <v>60</v>
      </c>
      <c r="DK321">
        <v>42</v>
      </c>
      <c r="DL321">
        <v>0</v>
      </c>
      <c r="DM321">
        <v>0</v>
      </c>
      <c r="DN321">
        <v>0</v>
      </c>
      <c r="DO321">
        <v>1</v>
      </c>
      <c r="DP321">
        <v>160</v>
      </c>
      <c r="GD321">
        <v>0</v>
      </c>
      <c r="GE321">
        <v>1</v>
      </c>
      <c r="GF321">
        <v>1</v>
      </c>
      <c r="GG321">
        <v>160</v>
      </c>
      <c r="GI321" t="s">
        <v>271</v>
      </c>
      <c r="GJ321">
        <v>856</v>
      </c>
      <c r="GK321">
        <v>0</v>
      </c>
      <c r="GL321">
        <v>0</v>
      </c>
      <c r="GM321">
        <v>0</v>
      </c>
      <c r="GN321">
        <v>1</v>
      </c>
      <c r="GO321">
        <v>1</v>
      </c>
    </row>
    <row r="322" spans="1:197" x14ac:dyDescent="0.25">
      <c r="L322">
        <f t="shared" si="4"/>
        <v>0</v>
      </c>
    </row>
    <row r="323" spans="1:197" x14ac:dyDescent="0.25">
      <c r="A323">
        <v>161</v>
      </c>
      <c r="B323" t="s">
        <v>704</v>
      </c>
      <c r="D323">
        <v>1</v>
      </c>
      <c r="E323">
        <v>58</v>
      </c>
      <c r="F323">
        <v>57</v>
      </c>
      <c r="G323" t="s">
        <v>198</v>
      </c>
      <c r="H323" t="s">
        <v>199</v>
      </c>
      <c r="I323" t="s">
        <v>705</v>
      </c>
      <c r="J323">
        <v>1</v>
      </c>
      <c r="L323">
        <f t="shared" si="4"/>
        <v>1</v>
      </c>
      <c r="M323">
        <v>2.09</v>
      </c>
      <c r="N323">
        <v>3.09</v>
      </c>
      <c r="O323" t="s">
        <v>201</v>
      </c>
      <c r="T323">
        <v>0</v>
      </c>
      <c r="U323">
        <v>0.01</v>
      </c>
      <c r="V323" t="s">
        <v>202</v>
      </c>
      <c r="W323">
        <v>1</v>
      </c>
      <c r="X323">
        <v>161</v>
      </c>
      <c r="Z323">
        <v>1</v>
      </c>
      <c r="AA323">
        <v>1</v>
      </c>
      <c r="AB323" t="s">
        <v>706</v>
      </c>
      <c r="AC323">
        <v>0</v>
      </c>
      <c r="AD323">
        <v>1</v>
      </c>
      <c r="AE323">
        <v>1</v>
      </c>
      <c r="AF323">
        <v>161</v>
      </c>
      <c r="AH323">
        <v>99</v>
      </c>
      <c r="AI323">
        <v>71</v>
      </c>
      <c r="AJ323">
        <v>9</v>
      </c>
      <c r="AO323">
        <v>1</v>
      </c>
      <c r="AP323">
        <v>2</v>
      </c>
      <c r="AQ323" t="s">
        <v>208</v>
      </c>
      <c r="AR323">
        <v>0</v>
      </c>
      <c r="AS323">
        <v>1</v>
      </c>
      <c r="AT323">
        <v>1</v>
      </c>
      <c r="AU323">
        <v>1</v>
      </c>
      <c r="AY323">
        <v>52</v>
      </c>
      <c r="AZ323">
        <v>52</v>
      </c>
      <c r="BA323">
        <v>48</v>
      </c>
      <c r="BB323">
        <v>6</v>
      </c>
      <c r="BC323">
        <v>10</v>
      </c>
      <c r="BD323">
        <v>51</v>
      </c>
      <c r="BE323">
        <v>38</v>
      </c>
      <c r="BF323">
        <v>0.20053061226282801</v>
      </c>
      <c r="BG323">
        <v>0.36073509196398301</v>
      </c>
      <c r="BH323">
        <v>0.425779346429567</v>
      </c>
      <c r="BI323">
        <v>1</v>
      </c>
      <c r="BJ323">
        <v>4</v>
      </c>
      <c r="BK323" s="1">
        <v>2</v>
      </c>
      <c r="BM323" s="1">
        <v>0</v>
      </c>
      <c r="BN323">
        <v>3</v>
      </c>
      <c r="BO323">
        <v>1</v>
      </c>
      <c r="BQ323">
        <v>61</v>
      </c>
      <c r="BT323" t="s">
        <v>209</v>
      </c>
      <c r="BU323">
        <v>30</v>
      </c>
      <c r="BV323">
        <v>9</v>
      </c>
      <c r="CA323">
        <v>1</v>
      </c>
      <c r="CB323">
        <v>71</v>
      </c>
      <c r="CC323">
        <v>68</v>
      </c>
      <c r="CD323">
        <v>52</v>
      </c>
      <c r="CE323">
        <v>48</v>
      </c>
      <c r="CF323">
        <v>52</v>
      </c>
      <c r="CG323">
        <v>4</v>
      </c>
      <c r="CH323">
        <v>20</v>
      </c>
      <c r="CI323" t="s">
        <v>210</v>
      </c>
      <c r="CJ323" t="s">
        <v>211</v>
      </c>
      <c r="CK323" t="s">
        <v>212</v>
      </c>
      <c r="CL323">
        <v>1</v>
      </c>
      <c r="CM323">
        <v>2</v>
      </c>
      <c r="CS323">
        <v>1</v>
      </c>
      <c r="CT323">
        <v>2.09</v>
      </c>
      <c r="CU323">
        <v>57</v>
      </c>
      <c r="CV323">
        <v>68</v>
      </c>
      <c r="CW323">
        <v>3</v>
      </c>
      <c r="CX323">
        <v>0.21119093256115501</v>
      </c>
      <c r="CY323">
        <v>0.59958755103663797</v>
      </c>
      <c r="CZ323">
        <v>0.80325893710704899</v>
      </c>
      <c r="DB323">
        <v>61</v>
      </c>
      <c r="DC323">
        <v>50</v>
      </c>
      <c r="DD323">
        <v>0</v>
      </c>
      <c r="DE323">
        <v>50</v>
      </c>
      <c r="DF323">
        <v>57</v>
      </c>
      <c r="DG323">
        <v>14</v>
      </c>
      <c r="DH323">
        <v>26</v>
      </c>
      <c r="DI323">
        <v>60</v>
      </c>
      <c r="DJ323">
        <v>52</v>
      </c>
      <c r="DK323">
        <v>42</v>
      </c>
      <c r="DL323">
        <v>0</v>
      </c>
      <c r="DM323">
        <v>0</v>
      </c>
      <c r="DN323">
        <v>0</v>
      </c>
      <c r="DO323">
        <v>1</v>
      </c>
      <c r="DP323">
        <v>161</v>
      </c>
      <c r="GD323">
        <v>0</v>
      </c>
      <c r="GE323">
        <v>1</v>
      </c>
      <c r="GF323">
        <v>1</v>
      </c>
      <c r="GG323">
        <v>161</v>
      </c>
      <c r="GI323" t="s">
        <v>213</v>
      </c>
      <c r="GJ323">
        <v>556</v>
      </c>
      <c r="GK323">
        <v>0</v>
      </c>
      <c r="GL323">
        <v>0</v>
      </c>
      <c r="GM323">
        <v>0</v>
      </c>
      <c r="GN323">
        <v>1</v>
      </c>
      <c r="GO323">
        <v>1</v>
      </c>
    </row>
    <row r="324" spans="1:197" x14ac:dyDescent="0.25">
      <c r="L324">
        <f t="shared" ref="L324:L387" si="5">IF(M324&lt;1,0,1)</f>
        <v>0</v>
      </c>
    </row>
    <row r="325" spans="1:197" x14ac:dyDescent="0.25">
      <c r="A325">
        <v>162</v>
      </c>
      <c r="B325" t="s">
        <v>707</v>
      </c>
      <c r="D325">
        <v>1</v>
      </c>
      <c r="E325">
        <v>58</v>
      </c>
      <c r="F325">
        <v>57</v>
      </c>
      <c r="G325" t="s">
        <v>198</v>
      </c>
      <c r="H325" t="s">
        <v>199</v>
      </c>
      <c r="I325" t="s">
        <v>708</v>
      </c>
      <c r="J325">
        <v>1</v>
      </c>
      <c r="L325">
        <f t="shared" si="5"/>
        <v>1</v>
      </c>
      <c r="M325">
        <v>2.46</v>
      </c>
      <c r="N325">
        <v>3.46</v>
      </c>
      <c r="O325" t="s">
        <v>201</v>
      </c>
      <c r="T325">
        <v>0</v>
      </c>
      <c r="U325">
        <v>0.01</v>
      </c>
      <c r="V325" t="s">
        <v>202</v>
      </c>
      <c r="W325">
        <v>1</v>
      </c>
      <c r="X325">
        <v>162</v>
      </c>
      <c r="Z325">
        <v>1</v>
      </c>
      <c r="AA325">
        <v>1</v>
      </c>
      <c r="AB325" t="s">
        <v>709</v>
      </c>
      <c r="AC325">
        <v>0</v>
      </c>
      <c r="AD325">
        <v>1</v>
      </c>
      <c r="AE325">
        <v>1</v>
      </c>
      <c r="AF325">
        <v>162</v>
      </c>
      <c r="AH325">
        <v>99</v>
      </c>
      <c r="AI325">
        <v>43</v>
      </c>
      <c r="AJ325">
        <v>9</v>
      </c>
      <c r="AO325">
        <v>1</v>
      </c>
      <c r="AP325">
        <v>2</v>
      </c>
      <c r="AQ325" t="s">
        <v>208</v>
      </c>
      <c r="AR325">
        <v>0</v>
      </c>
      <c r="AS325">
        <v>1</v>
      </c>
      <c r="AT325">
        <v>1</v>
      </c>
      <c r="AU325">
        <v>2</v>
      </c>
      <c r="AY325">
        <v>48</v>
      </c>
      <c r="AZ325">
        <v>51</v>
      </c>
      <c r="BA325">
        <v>53</v>
      </c>
      <c r="BB325">
        <v>7</v>
      </c>
      <c r="BC325">
        <v>26</v>
      </c>
      <c r="BD325">
        <v>52</v>
      </c>
      <c r="BE325">
        <v>83</v>
      </c>
      <c r="BF325">
        <v>0.15172539238116201</v>
      </c>
      <c r="BG325">
        <v>0.19260916398915201</v>
      </c>
      <c r="BH325">
        <v>0.80590402191808896</v>
      </c>
      <c r="BI325">
        <v>1</v>
      </c>
      <c r="BJ325">
        <v>4</v>
      </c>
      <c r="BK325" s="1">
        <v>2</v>
      </c>
      <c r="BM325" s="1">
        <v>0</v>
      </c>
      <c r="BN325">
        <v>3</v>
      </c>
      <c r="BO325">
        <v>1</v>
      </c>
      <c r="BQ325">
        <v>61</v>
      </c>
      <c r="BT325" t="s">
        <v>221</v>
      </c>
      <c r="BU325">
        <v>39</v>
      </c>
      <c r="BV325">
        <v>8</v>
      </c>
      <c r="CA325">
        <v>1</v>
      </c>
      <c r="CB325">
        <v>43</v>
      </c>
      <c r="CC325">
        <v>68</v>
      </c>
      <c r="CD325">
        <v>51</v>
      </c>
      <c r="CE325">
        <v>53</v>
      </c>
      <c r="CF325">
        <v>48</v>
      </c>
      <c r="CG325">
        <v>4</v>
      </c>
      <c r="CH325">
        <v>20</v>
      </c>
      <c r="CI325" t="s">
        <v>210</v>
      </c>
      <c r="CJ325" t="s">
        <v>211</v>
      </c>
      <c r="CK325" t="s">
        <v>212</v>
      </c>
      <c r="CL325">
        <v>1</v>
      </c>
      <c r="CM325">
        <v>2</v>
      </c>
      <c r="CS325">
        <v>1</v>
      </c>
      <c r="CT325">
        <v>2.46</v>
      </c>
      <c r="CU325">
        <v>57</v>
      </c>
      <c r="CV325">
        <v>68</v>
      </c>
      <c r="CW325">
        <v>3</v>
      </c>
      <c r="CX325">
        <v>0.21119093256115501</v>
      </c>
      <c r="CY325">
        <v>0.59958755103663797</v>
      </c>
      <c r="CZ325">
        <v>0.80325893710704899</v>
      </c>
      <c r="DB325">
        <v>61</v>
      </c>
      <c r="DC325">
        <v>50</v>
      </c>
      <c r="DD325">
        <v>0</v>
      </c>
      <c r="DE325">
        <v>50</v>
      </c>
      <c r="DF325">
        <v>57</v>
      </c>
      <c r="DG325">
        <v>14</v>
      </c>
      <c r="DH325">
        <v>26</v>
      </c>
      <c r="DI325">
        <v>60</v>
      </c>
      <c r="DJ325">
        <v>52</v>
      </c>
      <c r="DK325">
        <v>42</v>
      </c>
      <c r="DL325">
        <v>0</v>
      </c>
      <c r="DM325">
        <v>0</v>
      </c>
      <c r="DN325">
        <v>0</v>
      </c>
      <c r="DO325">
        <v>1</v>
      </c>
      <c r="DP325">
        <v>162</v>
      </c>
      <c r="GD325">
        <v>0</v>
      </c>
      <c r="GE325">
        <v>1</v>
      </c>
      <c r="GF325">
        <v>1</v>
      </c>
      <c r="GG325">
        <v>162</v>
      </c>
      <c r="GI325" t="s">
        <v>325</v>
      </c>
      <c r="GJ325">
        <v>613</v>
      </c>
      <c r="GK325">
        <v>0</v>
      </c>
      <c r="GL325">
        <v>0</v>
      </c>
      <c r="GM325">
        <v>0</v>
      </c>
      <c r="GN325">
        <v>1</v>
      </c>
      <c r="GO325">
        <v>1</v>
      </c>
    </row>
    <row r="326" spans="1:197" x14ac:dyDescent="0.25">
      <c r="L326">
        <f t="shared" si="5"/>
        <v>0</v>
      </c>
    </row>
    <row r="327" spans="1:197" x14ac:dyDescent="0.25">
      <c r="A327">
        <v>163</v>
      </c>
      <c r="B327" t="s">
        <v>710</v>
      </c>
      <c r="D327">
        <v>1</v>
      </c>
      <c r="E327">
        <v>58</v>
      </c>
      <c r="F327">
        <v>57</v>
      </c>
      <c r="G327" t="s">
        <v>198</v>
      </c>
      <c r="H327" t="s">
        <v>199</v>
      </c>
      <c r="I327" t="s">
        <v>711</v>
      </c>
      <c r="J327">
        <v>1</v>
      </c>
      <c r="L327">
        <f t="shared" si="5"/>
        <v>1</v>
      </c>
      <c r="M327">
        <v>4.49</v>
      </c>
      <c r="N327">
        <v>5.49</v>
      </c>
      <c r="O327" t="s">
        <v>201</v>
      </c>
      <c r="T327">
        <v>0</v>
      </c>
      <c r="U327">
        <v>0.01</v>
      </c>
      <c r="V327" t="s">
        <v>202</v>
      </c>
      <c r="W327">
        <v>1</v>
      </c>
      <c r="X327">
        <v>163</v>
      </c>
      <c r="Z327">
        <v>1</v>
      </c>
      <c r="AA327">
        <v>1</v>
      </c>
      <c r="AB327" t="s">
        <v>712</v>
      </c>
      <c r="AC327">
        <v>0</v>
      </c>
      <c r="AD327">
        <v>1</v>
      </c>
      <c r="AE327">
        <v>1</v>
      </c>
      <c r="AF327">
        <v>163</v>
      </c>
      <c r="AH327">
        <v>99</v>
      </c>
      <c r="AI327">
        <v>31</v>
      </c>
      <c r="AJ327">
        <v>9</v>
      </c>
      <c r="AO327">
        <v>0</v>
      </c>
      <c r="AP327">
        <v>2</v>
      </c>
      <c r="AQ327" t="s">
        <v>208</v>
      </c>
      <c r="AR327">
        <v>0</v>
      </c>
      <c r="AS327">
        <v>1</v>
      </c>
      <c r="AT327">
        <v>1</v>
      </c>
      <c r="AU327">
        <v>1</v>
      </c>
      <c r="AY327">
        <v>47</v>
      </c>
      <c r="AZ327">
        <v>48</v>
      </c>
      <c r="BA327">
        <v>55</v>
      </c>
      <c r="BB327">
        <v>5</v>
      </c>
      <c r="BC327">
        <v>27</v>
      </c>
      <c r="BD327">
        <v>52</v>
      </c>
      <c r="BE327">
        <v>37</v>
      </c>
      <c r="BF327">
        <v>0.498658541604869</v>
      </c>
      <c r="BG327">
        <v>2.9496220106372501E-2</v>
      </c>
      <c r="BH327">
        <v>0.91474567435538401</v>
      </c>
      <c r="BI327">
        <v>0</v>
      </c>
      <c r="BJ327">
        <v>2</v>
      </c>
      <c r="BK327" s="1">
        <v>2</v>
      </c>
      <c r="BM327" s="1">
        <v>0</v>
      </c>
      <c r="BN327">
        <v>2</v>
      </c>
      <c r="BP327">
        <v>2</v>
      </c>
      <c r="BQ327">
        <v>61</v>
      </c>
      <c r="BT327" t="s">
        <v>209</v>
      </c>
      <c r="BU327">
        <v>30</v>
      </c>
      <c r="BV327">
        <v>1</v>
      </c>
      <c r="CA327">
        <v>1</v>
      </c>
      <c r="CB327">
        <v>31</v>
      </c>
      <c r="CC327">
        <v>36</v>
      </c>
      <c r="CD327">
        <v>48</v>
      </c>
      <c r="CE327">
        <v>55</v>
      </c>
      <c r="CF327">
        <v>47</v>
      </c>
      <c r="CG327">
        <v>2</v>
      </c>
      <c r="CH327">
        <v>20</v>
      </c>
      <c r="CI327" t="s">
        <v>210</v>
      </c>
      <c r="CJ327" t="s">
        <v>211</v>
      </c>
      <c r="CK327" t="s">
        <v>212</v>
      </c>
      <c r="CL327">
        <v>1</v>
      </c>
      <c r="CM327">
        <v>2</v>
      </c>
      <c r="CS327">
        <v>1</v>
      </c>
      <c r="CT327">
        <v>4.49</v>
      </c>
      <c r="CU327">
        <v>55</v>
      </c>
      <c r="CV327">
        <v>36</v>
      </c>
      <c r="CW327">
        <v>3</v>
      </c>
      <c r="CX327">
        <v>0.56006983347557404</v>
      </c>
      <c r="CY327">
        <v>0.47054085855690198</v>
      </c>
      <c r="CZ327">
        <v>0.46013135388021198</v>
      </c>
      <c r="DB327">
        <v>61</v>
      </c>
      <c r="DC327">
        <v>50</v>
      </c>
      <c r="DD327">
        <v>50</v>
      </c>
      <c r="DE327">
        <v>20</v>
      </c>
      <c r="DF327">
        <v>80</v>
      </c>
      <c r="DG327">
        <v>52</v>
      </c>
      <c r="DH327">
        <v>29</v>
      </c>
      <c r="DI327">
        <v>30</v>
      </c>
      <c r="DJ327">
        <v>48</v>
      </c>
      <c r="DK327">
        <v>41</v>
      </c>
      <c r="DL327">
        <v>0</v>
      </c>
      <c r="DM327">
        <v>0</v>
      </c>
      <c r="DN327">
        <v>0</v>
      </c>
      <c r="DO327">
        <v>1</v>
      </c>
      <c r="DP327">
        <v>163</v>
      </c>
      <c r="GD327">
        <v>0</v>
      </c>
      <c r="GE327">
        <v>1</v>
      </c>
      <c r="GF327">
        <v>1</v>
      </c>
      <c r="GG327">
        <v>163</v>
      </c>
      <c r="GI327" t="s">
        <v>325</v>
      </c>
      <c r="GJ327">
        <v>537</v>
      </c>
      <c r="GK327">
        <v>0</v>
      </c>
      <c r="GL327">
        <v>0</v>
      </c>
      <c r="GM327">
        <v>0</v>
      </c>
      <c r="GN327">
        <v>1</v>
      </c>
      <c r="GO327">
        <v>1</v>
      </c>
    </row>
    <row r="328" spans="1:197" x14ac:dyDescent="0.25">
      <c r="L328">
        <f t="shared" si="5"/>
        <v>0</v>
      </c>
    </row>
    <row r="329" spans="1:197" x14ac:dyDescent="0.25">
      <c r="A329">
        <v>164</v>
      </c>
      <c r="B329" t="s">
        <v>713</v>
      </c>
      <c r="D329">
        <v>1</v>
      </c>
      <c r="E329">
        <v>58</v>
      </c>
      <c r="F329">
        <v>57</v>
      </c>
      <c r="G329" t="s">
        <v>198</v>
      </c>
      <c r="H329" t="s">
        <v>199</v>
      </c>
      <c r="I329" t="s">
        <v>714</v>
      </c>
      <c r="J329">
        <v>1</v>
      </c>
      <c r="L329">
        <f t="shared" si="5"/>
        <v>1</v>
      </c>
      <c r="M329">
        <v>2</v>
      </c>
      <c r="N329">
        <v>3</v>
      </c>
      <c r="O329" t="s">
        <v>201</v>
      </c>
      <c r="T329">
        <v>0</v>
      </c>
      <c r="U329">
        <v>0.01</v>
      </c>
      <c r="V329" t="s">
        <v>202</v>
      </c>
      <c r="W329">
        <v>1</v>
      </c>
      <c r="X329">
        <v>164</v>
      </c>
      <c r="Z329">
        <v>1</v>
      </c>
      <c r="AA329">
        <v>1</v>
      </c>
      <c r="AB329" t="s">
        <v>715</v>
      </c>
      <c r="AC329">
        <v>0</v>
      </c>
      <c r="AD329">
        <v>1</v>
      </c>
      <c r="AE329">
        <v>1</v>
      </c>
      <c r="AF329">
        <v>164</v>
      </c>
      <c r="AH329">
        <v>99</v>
      </c>
      <c r="AI329">
        <v>80</v>
      </c>
      <c r="AJ329">
        <v>9</v>
      </c>
      <c r="AN329">
        <v>0</v>
      </c>
      <c r="AP329">
        <v>1</v>
      </c>
      <c r="AQ329" t="s">
        <v>208</v>
      </c>
      <c r="AR329">
        <v>0</v>
      </c>
      <c r="AS329">
        <v>1</v>
      </c>
      <c r="AT329">
        <v>1</v>
      </c>
      <c r="AU329">
        <v>2</v>
      </c>
      <c r="AY329">
        <v>49</v>
      </c>
      <c r="AZ329">
        <v>52</v>
      </c>
      <c r="BA329">
        <v>51</v>
      </c>
      <c r="BB329">
        <v>3</v>
      </c>
      <c r="BC329">
        <v>72</v>
      </c>
      <c r="BD329">
        <v>46</v>
      </c>
      <c r="BE329">
        <v>11</v>
      </c>
      <c r="BF329">
        <v>0.269978910708565</v>
      </c>
      <c r="BG329">
        <v>0.84213154583155503</v>
      </c>
      <c r="BH329">
        <v>1.05295238840774E-3</v>
      </c>
      <c r="BI329">
        <v>0</v>
      </c>
      <c r="BJ329">
        <v>2</v>
      </c>
      <c r="BK329" s="1">
        <v>2</v>
      </c>
      <c r="BM329" s="1">
        <v>0</v>
      </c>
      <c r="BN329">
        <v>2</v>
      </c>
      <c r="BP329">
        <v>2</v>
      </c>
      <c r="BQ329">
        <v>61</v>
      </c>
      <c r="BT329" t="s">
        <v>209</v>
      </c>
      <c r="BU329">
        <v>30</v>
      </c>
      <c r="BV329">
        <v>6</v>
      </c>
      <c r="CA329">
        <v>1</v>
      </c>
      <c r="CB329">
        <v>80</v>
      </c>
      <c r="CC329">
        <v>36</v>
      </c>
      <c r="CD329">
        <v>52</v>
      </c>
      <c r="CE329">
        <v>51</v>
      </c>
      <c r="CF329">
        <v>49</v>
      </c>
      <c r="CG329">
        <v>2</v>
      </c>
      <c r="CH329">
        <v>20</v>
      </c>
      <c r="CI329" t="s">
        <v>210</v>
      </c>
      <c r="CJ329" t="s">
        <v>211</v>
      </c>
      <c r="CK329" t="s">
        <v>212</v>
      </c>
      <c r="CL329">
        <v>1</v>
      </c>
      <c r="CM329">
        <v>2</v>
      </c>
      <c r="CS329">
        <v>1</v>
      </c>
      <c r="CT329">
        <v>2</v>
      </c>
      <c r="CU329">
        <v>55</v>
      </c>
      <c r="CV329">
        <v>36</v>
      </c>
      <c r="CW329">
        <v>3</v>
      </c>
      <c r="CX329">
        <v>0.56006983347557404</v>
      </c>
      <c r="CY329">
        <v>0.47054085855690198</v>
      </c>
      <c r="CZ329">
        <v>0.46013135388021198</v>
      </c>
      <c r="DB329">
        <v>61</v>
      </c>
      <c r="DC329">
        <v>50</v>
      </c>
      <c r="DD329">
        <v>50</v>
      </c>
      <c r="DE329">
        <v>20</v>
      </c>
      <c r="DF329">
        <v>80</v>
      </c>
      <c r="DG329">
        <v>52</v>
      </c>
      <c r="DH329">
        <v>29</v>
      </c>
      <c r="DI329">
        <v>30</v>
      </c>
      <c r="DJ329">
        <v>48</v>
      </c>
      <c r="DK329">
        <v>41</v>
      </c>
      <c r="DL329">
        <v>0</v>
      </c>
      <c r="DM329">
        <v>0</v>
      </c>
      <c r="DN329">
        <v>0</v>
      </c>
      <c r="DO329">
        <v>1</v>
      </c>
      <c r="DP329">
        <v>164</v>
      </c>
      <c r="GD329">
        <v>0</v>
      </c>
      <c r="GE329">
        <v>1</v>
      </c>
      <c r="GF329">
        <v>1</v>
      </c>
      <c r="GG329">
        <v>164</v>
      </c>
      <c r="GI329" t="s">
        <v>222</v>
      </c>
      <c r="GJ329">
        <v>586</v>
      </c>
      <c r="GK329">
        <v>0</v>
      </c>
      <c r="GL329">
        <v>0</v>
      </c>
      <c r="GM329">
        <v>0</v>
      </c>
      <c r="GN329">
        <v>1</v>
      </c>
      <c r="GO329">
        <v>1</v>
      </c>
    </row>
    <row r="330" spans="1:197" x14ac:dyDescent="0.25">
      <c r="L330">
        <f t="shared" si="5"/>
        <v>0</v>
      </c>
    </row>
    <row r="331" spans="1:197" x14ac:dyDescent="0.25">
      <c r="A331">
        <v>165</v>
      </c>
      <c r="B331" t="s">
        <v>716</v>
      </c>
      <c r="D331">
        <v>1</v>
      </c>
      <c r="E331">
        <v>58</v>
      </c>
      <c r="F331">
        <v>57</v>
      </c>
      <c r="G331" t="s">
        <v>198</v>
      </c>
      <c r="H331" t="s">
        <v>199</v>
      </c>
      <c r="I331" t="s">
        <v>717</v>
      </c>
      <c r="J331">
        <v>1</v>
      </c>
      <c r="L331">
        <f t="shared" si="5"/>
        <v>1</v>
      </c>
      <c r="M331">
        <v>2.19</v>
      </c>
      <c r="N331">
        <v>3.19</v>
      </c>
      <c r="O331" t="s">
        <v>201</v>
      </c>
      <c r="T331">
        <v>0</v>
      </c>
      <c r="U331">
        <v>0.01</v>
      </c>
      <c r="V331" t="s">
        <v>202</v>
      </c>
      <c r="W331">
        <v>1</v>
      </c>
      <c r="X331">
        <v>165</v>
      </c>
      <c r="Z331">
        <v>1</v>
      </c>
      <c r="AA331">
        <v>1</v>
      </c>
      <c r="AB331" t="s">
        <v>718</v>
      </c>
      <c r="AC331">
        <v>0</v>
      </c>
      <c r="AD331">
        <v>1</v>
      </c>
      <c r="AE331">
        <v>1</v>
      </c>
      <c r="AF331">
        <v>165</v>
      </c>
      <c r="AH331">
        <v>99</v>
      </c>
      <c r="AI331">
        <v>70</v>
      </c>
      <c r="AJ331">
        <v>9</v>
      </c>
      <c r="AO331">
        <v>0</v>
      </c>
      <c r="AP331">
        <v>2</v>
      </c>
      <c r="AQ331" t="s">
        <v>208</v>
      </c>
      <c r="AR331">
        <v>0</v>
      </c>
      <c r="AS331">
        <v>1</v>
      </c>
      <c r="AT331">
        <v>1</v>
      </c>
      <c r="AU331">
        <v>3</v>
      </c>
      <c r="AY331">
        <v>48</v>
      </c>
      <c r="AZ331">
        <v>46</v>
      </c>
      <c r="BA331">
        <v>53</v>
      </c>
      <c r="BB331">
        <v>1</v>
      </c>
      <c r="BC331">
        <v>15</v>
      </c>
      <c r="BD331">
        <v>52</v>
      </c>
      <c r="BE331">
        <v>61</v>
      </c>
      <c r="BF331">
        <v>7.7656819871295898E-2</v>
      </c>
      <c r="BG331">
        <v>0.93550991634755098</v>
      </c>
      <c r="BH331">
        <v>0.30531882662047499</v>
      </c>
      <c r="BI331">
        <v>0</v>
      </c>
      <c r="BJ331">
        <v>2</v>
      </c>
      <c r="BK331" s="1">
        <v>2</v>
      </c>
      <c r="BM331" s="1">
        <v>0</v>
      </c>
      <c r="BN331">
        <v>2</v>
      </c>
      <c r="BP331">
        <v>2</v>
      </c>
      <c r="BQ331">
        <v>61</v>
      </c>
      <c r="BT331" t="s">
        <v>221</v>
      </c>
      <c r="BU331">
        <v>39</v>
      </c>
      <c r="BV331">
        <v>5</v>
      </c>
      <c r="CA331">
        <v>1</v>
      </c>
      <c r="CB331">
        <v>70</v>
      </c>
      <c r="CC331">
        <v>36</v>
      </c>
      <c r="CD331">
        <v>46</v>
      </c>
      <c r="CE331">
        <v>53</v>
      </c>
      <c r="CF331">
        <v>48</v>
      </c>
      <c r="CG331">
        <v>2</v>
      </c>
      <c r="CH331">
        <v>20</v>
      </c>
      <c r="CI331" t="s">
        <v>210</v>
      </c>
      <c r="CJ331" t="s">
        <v>211</v>
      </c>
      <c r="CK331" t="s">
        <v>212</v>
      </c>
      <c r="CL331">
        <v>1</v>
      </c>
      <c r="CM331">
        <v>2</v>
      </c>
      <c r="CS331">
        <v>1</v>
      </c>
      <c r="CT331">
        <v>2.19</v>
      </c>
      <c r="CU331">
        <v>55</v>
      </c>
      <c r="CV331">
        <v>36</v>
      </c>
      <c r="CW331">
        <v>3</v>
      </c>
      <c r="CX331">
        <v>0.56006983347557404</v>
      </c>
      <c r="CY331">
        <v>0.47054085855690198</v>
      </c>
      <c r="CZ331">
        <v>0.46013135388021198</v>
      </c>
      <c r="DB331">
        <v>61</v>
      </c>
      <c r="DC331">
        <v>50</v>
      </c>
      <c r="DD331">
        <v>50</v>
      </c>
      <c r="DE331">
        <v>20</v>
      </c>
      <c r="DF331">
        <v>80</v>
      </c>
      <c r="DG331">
        <v>52</v>
      </c>
      <c r="DH331">
        <v>29</v>
      </c>
      <c r="DI331">
        <v>30</v>
      </c>
      <c r="DJ331">
        <v>48</v>
      </c>
      <c r="DK331">
        <v>41</v>
      </c>
      <c r="DL331">
        <v>0</v>
      </c>
      <c r="DM331">
        <v>0</v>
      </c>
      <c r="DN331">
        <v>0</v>
      </c>
      <c r="DO331">
        <v>1</v>
      </c>
      <c r="DP331">
        <v>165</v>
      </c>
      <c r="GD331">
        <v>0</v>
      </c>
      <c r="GE331">
        <v>1</v>
      </c>
      <c r="GF331">
        <v>1</v>
      </c>
      <c r="GG331">
        <v>165</v>
      </c>
      <c r="GI331" t="s">
        <v>634</v>
      </c>
      <c r="GJ331">
        <v>480</v>
      </c>
      <c r="GK331">
        <v>0</v>
      </c>
      <c r="GL331">
        <v>0</v>
      </c>
      <c r="GM331">
        <v>0</v>
      </c>
      <c r="GN331">
        <v>1</v>
      </c>
      <c r="GO331">
        <v>1</v>
      </c>
    </row>
    <row r="332" spans="1:197" x14ac:dyDescent="0.25">
      <c r="L332">
        <f t="shared" si="5"/>
        <v>0</v>
      </c>
    </row>
    <row r="333" spans="1:197" x14ac:dyDescent="0.25">
      <c r="A333">
        <v>166</v>
      </c>
      <c r="B333" t="s">
        <v>719</v>
      </c>
      <c r="D333">
        <v>1</v>
      </c>
      <c r="E333">
        <v>58</v>
      </c>
      <c r="F333">
        <v>57</v>
      </c>
      <c r="G333" t="s">
        <v>198</v>
      </c>
      <c r="H333" t="s">
        <v>199</v>
      </c>
      <c r="I333" t="s">
        <v>720</v>
      </c>
      <c r="J333">
        <v>1</v>
      </c>
      <c r="L333">
        <f t="shared" si="5"/>
        <v>1</v>
      </c>
      <c r="M333">
        <v>1.97</v>
      </c>
      <c r="N333">
        <v>2.97</v>
      </c>
      <c r="O333" t="s">
        <v>201</v>
      </c>
      <c r="T333">
        <v>0</v>
      </c>
      <c r="U333">
        <v>0.01</v>
      </c>
      <c r="V333" t="s">
        <v>202</v>
      </c>
      <c r="W333">
        <v>1</v>
      </c>
      <c r="X333">
        <v>166</v>
      </c>
      <c r="Z333">
        <v>1</v>
      </c>
      <c r="AA333">
        <v>1</v>
      </c>
      <c r="AB333" t="s">
        <v>721</v>
      </c>
      <c r="AC333">
        <v>0</v>
      </c>
      <c r="AD333">
        <v>1</v>
      </c>
      <c r="AE333">
        <v>1</v>
      </c>
      <c r="AF333">
        <v>166</v>
      </c>
      <c r="AH333">
        <v>99</v>
      </c>
      <c r="AI333">
        <v>83</v>
      </c>
      <c r="AJ333">
        <v>9</v>
      </c>
      <c r="AO333">
        <v>0</v>
      </c>
      <c r="AP333">
        <v>2</v>
      </c>
      <c r="AQ333" t="s">
        <v>208</v>
      </c>
      <c r="AR333">
        <v>0</v>
      </c>
      <c r="AS333">
        <v>1</v>
      </c>
      <c r="AT333">
        <v>1</v>
      </c>
      <c r="AU333">
        <v>1</v>
      </c>
      <c r="AY333">
        <v>53</v>
      </c>
      <c r="AZ333">
        <v>47</v>
      </c>
      <c r="BA333">
        <v>49</v>
      </c>
      <c r="BB333">
        <v>2</v>
      </c>
      <c r="BC333">
        <v>17</v>
      </c>
      <c r="BD333">
        <v>51</v>
      </c>
      <c r="BE333">
        <v>5</v>
      </c>
      <c r="BF333">
        <v>0.36380787274696003</v>
      </c>
      <c r="BG333">
        <v>0.36198235624881198</v>
      </c>
      <c r="BH333">
        <v>0.19826925236020801</v>
      </c>
      <c r="BI333">
        <v>0</v>
      </c>
      <c r="BJ333">
        <v>4</v>
      </c>
      <c r="BK333" s="1">
        <v>2</v>
      </c>
      <c r="BM333" s="1">
        <v>0</v>
      </c>
      <c r="BN333">
        <v>2</v>
      </c>
      <c r="BP333">
        <v>2</v>
      </c>
      <c r="BQ333">
        <v>61</v>
      </c>
      <c r="BT333" t="s">
        <v>209</v>
      </c>
      <c r="BU333">
        <v>30</v>
      </c>
      <c r="BV333">
        <v>7</v>
      </c>
      <c r="CA333">
        <v>1</v>
      </c>
      <c r="CB333">
        <v>83</v>
      </c>
      <c r="CC333">
        <v>47</v>
      </c>
      <c r="CD333">
        <v>47</v>
      </c>
      <c r="CE333">
        <v>49</v>
      </c>
      <c r="CF333">
        <v>53</v>
      </c>
      <c r="CG333">
        <v>4</v>
      </c>
      <c r="CH333">
        <v>20</v>
      </c>
      <c r="CI333" t="s">
        <v>210</v>
      </c>
      <c r="CJ333" t="s">
        <v>211</v>
      </c>
      <c r="CK333" t="s">
        <v>212</v>
      </c>
      <c r="CL333">
        <v>1</v>
      </c>
      <c r="CM333">
        <v>2</v>
      </c>
      <c r="CS333">
        <v>1</v>
      </c>
      <c r="CT333">
        <v>1.97</v>
      </c>
      <c r="CU333">
        <v>56</v>
      </c>
      <c r="CV333">
        <v>47</v>
      </c>
      <c r="CW333">
        <v>3</v>
      </c>
      <c r="CX333">
        <v>0.129728410157253</v>
      </c>
      <c r="CY333">
        <v>0.26967507545724301</v>
      </c>
      <c r="CZ333">
        <v>0.94027777723146999</v>
      </c>
      <c r="DB333">
        <v>61</v>
      </c>
      <c r="DC333">
        <v>70</v>
      </c>
      <c r="DD333">
        <v>50</v>
      </c>
      <c r="DE333">
        <v>0</v>
      </c>
      <c r="DF333">
        <v>78</v>
      </c>
      <c r="DG333">
        <v>63</v>
      </c>
      <c r="DH333">
        <v>21</v>
      </c>
      <c r="DI333">
        <v>60</v>
      </c>
      <c r="DJ333">
        <v>82</v>
      </c>
      <c r="DK333">
        <v>40</v>
      </c>
      <c r="DL333">
        <v>0</v>
      </c>
      <c r="DM333">
        <v>0</v>
      </c>
      <c r="DN333">
        <v>0</v>
      </c>
      <c r="DO333">
        <v>1</v>
      </c>
      <c r="DP333">
        <v>166</v>
      </c>
      <c r="GD333">
        <v>0</v>
      </c>
      <c r="GE333">
        <v>1</v>
      </c>
      <c r="GF333">
        <v>1</v>
      </c>
      <c r="GG333">
        <v>166</v>
      </c>
      <c r="GI333" t="s">
        <v>213</v>
      </c>
      <c r="GJ333">
        <v>783</v>
      </c>
      <c r="GK333">
        <v>0</v>
      </c>
      <c r="GL333">
        <v>0</v>
      </c>
      <c r="GM333">
        <v>0</v>
      </c>
      <c r="GN333">
        <v>1</v>
      </c>
      <c r="GO333">
        <v>1</v>
      </c>
    </row>
    <row r="334" spans="1:197" x14ac:dyDescent="0.25">
      <c r="L334">
        <f t="shared" si="5"/>
        <v>0</v>
      </c>
    </row>
    <row r="335" spans="1:197" x14ac:dyDescent="0.25">
      <c r="A335">
        <v>167</v>
      </c>
      <c r="B335" t="s">
        <v>722</v>
      </c>
      <c r="D335">
        <v>1</v>
      </c>
      <c r="E335">
        <v>58</v>
      </c>
      <c r="F335">
        <v>57</v>
      </c>
      <c r="G335" t="s">
        <v>198</v>
      </c>
      <c r="H335" t="s">
        <v>199</v>
      </c>
      <c r="I335" t="s">
        <v>723</v>
      </c>
      <c r="J335">
        <v>1</v>
      </c>
      <c r="L335">
        <f t="shared" si="5"/>
        <v>1</v>
      </c>
      <c r="M335">
        <v>4.2300000000000004</v>
      </c>
      <c r="N335">
        <v>5.23</v>
      </c>
      <c r="O335" t="s">
        <v>201</v>
      </c>
      <c r="T335">
        <v>0</v>
      </c>
      <c r="U335">
        <v>0.01</v>
      </c>
      <c r="V335" t="s">
        <v>202</v>
      </c>
      <c r="W335">
        <v>1</v>
      </c>
      <c r="X335">
        <v>167</v>
      </c>
      <c r="Z335">
        <v>1</v>
      </c>
      <c r="AA335">
        <v>1</v>
      </c>
      <c r="AB335" t="s">
        <v>724</v>
      </c>
      <c r="AC335">
        <v>0</v>
      </c>
      <c r="AD335">
        <v>1</v>
      </c>
      <c r="AE335">
        <v>1</v>
      </c>
      <c r="AF335">
        <v>167</v>
      </c>
      <c r="AH335">
        <v>99</v>
      </c>
      <c r="AI335">
        <v>57</v>
      </c>
      <c r="AJ335">
        <v>9</v>
      </c>
      <c r="AN335">
        <v>0</v>
      </c>
      <c r="AP335">
        <v>1</v>
      </c>
      <c r="AQ335" t="s">
        <v>208</v>
      </c>
      <c r="AR335">
        <v>0</v>
      </c>
      <c r="AS335">
        <v>1</v>
      </c>
      <c r="AT335">
        <v>1</v>
      </c>
      <c r="AU335">
        <v>2</v>
      </c>
      <c r="AY335">
        <v>50</v>
      </c>
      <c r="AZ335">
        <v>51</v>
      </c>
      <c r="BA335">
        <v>54</v>
      </c>
      <c r="BB335">
        <v>6</v>
      </c>
      <c r="BC335">
        <v>32</v>
      </c>
      <c r="BD335">
        <v>52</v>
      </c>
      <c r="BE335">
        <v>85</v>
      </c>
      <c r="BF335">
        <v>0.123189659926828</v>
      </c>
      <c r="BG335">
        <v>0.80505218869565298</v>
      </c>
      <c r="BH335">
        <v>5.0954792887434201E-2</v>
      </c>
      <c r="BI335">
        <v>0</v>
      </c>
      <c r="BJ335">
        <v>4</v>
      </c>
      <c r="BK335" s="1">
        <v>2</v>
      </c>
      <c r="BM335" s="1">
        <v>0</v>
      </c>
      <c r="BN335">
        <v>2</v>
      </c>
      <c r="BP335">
        <v>2</v>
      </c>
      <c r="BQ335">
        <v>61</v>
      </c>
      <c r="BT335" t="s">
        <v>209</v>
      </c>
      <c r="BU335">
        <v>30</v>
      </c>
      <c r="BV335">
        <v>10</v>
      </c>
      <c r="CA335">
        <v>1</v>
      </c>
      <c r="CB335">
        <v>57</v>
      </c>
      <c r="CC335">
        <v>47</v>
      </c>
      <c r="CD335">
        <v>51</v>
      </c>
      <c r="CE335">
        <v>54</v>
      </c>
      <c r="CF335">
        <v>50</v>
      </c>
      <c r="CG335">
        <v>4</v>
      </c>
      <c r="CH335">
        <v>20</v>
      </c>
      <c r="CI335" t="s">
        <v>210</v>
      </c>
      <c r="CJ335" t="s">
        <v>211</v>
      </c>
      <c r="CK335" t="s">
        <v>212</v>
      </c>
      <c r="CL335">
        <v>1</v>
      </c>
      <c r="CM335">
        <v>2</v>
      </c>
      <c r="CS335">
        <v>1</v>
      </c>
      <c r="CT335">
        <v>4.2300000000000004</v>
      </c>
      <c r="CU335">
        <v>56</v>
      </c>
      <c r="CV335">
        <v>47</v>
      </c>
      <c r="CW335">
        <v>3</v>
      </c>
      <c r="CX335">
        <v>0.129728410157253</v>
      </c>
      <c r="CY335">
        <v>0.26967507545724301</v>
      </c>
      <c r="CZ335">
        <v>0.94027777723146999</v>
      </c>
      <c r="DB335">
        <v>61</v>
      </c>
      <c r="DC335">
        <v>70</v>
      </c>
      <c r="DD335">
        <v>50</v>
      </c>
      <c r="DE335">
        <v>0</v>
      </c>
      <c r="DF335">
        <v>78</v>
      </c>
      <c r="DG335">
        <v>63</v>
      </c>
      <c r="DH335">
        <v>21</v>
      </c>
      <c r="DI335">
        <v>60</v>
      </c>
      <c r="DJ335">
        <v>82</v>
      </c>
      <c r="DK335">
        <v>40</v>
      </c>
      <c r="DL335">
        <v>0</v>
      </c>
      <c r="DM335">
        <v>0</v>
      </c>
      <c r="DN335">
        <v>0</v>
      </c>
      <c r="DO335">
        <v>1</v>
      </c>
      <c r="DP335">
        <v>167</v>
      </c>
      <c r="GD335">
        <v>0</v>
      </c>
      <c r="GE335">
        <v>1</v>
      </c>
      <c r="GF335">
        <v>1</v>
      </c>
      <c r="GG335">
        <v>167</v>
      </c>
      <c r="GI335" t="s">
        <v>344</v>
      </c>
      <c r="GJ335">
        <v>185</v>
      </c>
      <c r="GK335">
        <v>0</v>
      </c>
      <c r="GL335">
        <v>0</v>
      </c>
      <c r="GM335">
        <v>0</v>
      </c>
      <c r="GN335">
        <v>1</v>
      </c>
      <c r="GO335">
        <v>1</v>
      </c>
    </row>
    <row r="336" spans="1:197" x14ac:dyDescent="0.25">
      <c r="L336">
        <f t="shared" si="5"/>
        <v>0</v>
      </c>
    </row>
    <row r="337" spans="1:197" x14ac:dyDescent="0.25">
      <c r="A337">
        <v>168</v>
      </c>
      <c r="B337" t="s">
        <v>725</v>
      </c>
      <c r="D337">
        <v>1</v>
      </c>
      <c r="E337">
        <v>58</v>
      </c>
      <c r="F337">
        <v>57</v>
      </c>
      <c r="G337" t="s">
        <v>198</v>
      </c>
      <c r="H337" t="s">
        <v>199</v>
      </c>
      <c r="I337" t="s">
        <v>726</v>
      </c>
      <c r="J337">
        <v>1</v>
      </c>
      <c r="L337">
        <f t="shared" si="5"/>
        <v>1</v>
      </c>
      <c r="M337">
        <v>1.91</v>
      </c>
      <c r="N337">
        <v>2.91</v>
      </c>
      <c r="O337" t="s">
        <v>201</v>
      </c>
      <c r="T337">
        <v>0</v>
      </c>
      <c r="U337">
        <v>0.01</v>
      </c>
      <c r="V337" t="s">
        <v>202</v>
      </c>
      <c r="W337">
        <v>1</v>
      </c>
      <c r="X337">
        <v>168</v>
      </c>
      <c r="Z337">
        <v>1</v>
      </c>
      <c r="AA337">
        <v>1</v>
      </c>
      <c r="AB337" t="s">
        <v>727</v>
      </c>
      <c r="AC337">
        <v>0</v>
      </c>
      <c r="AD337">
        <v>1</v>
      </c>
      <c r="AE337">
        <v>1</v>
      </c>
      <c r="AF337">
        <v>168</v>
      </c>
      <c r="AH337">
        <v>99</v>
      </c>
      <c r="AI337">
        <v>98</v>
      </c>
      <c r="AJ337">
        <v>9</v>
      </c>
      <c r="AO337">
        <v>0</v>
      </c>
      <c r="AP337">
        <v>2</v>
      </c>
      <c r="AQ337" t="s">
        <v>208</v>
      </c>
      <c r="AR337">
        <v>0</v>
      </c>
      <c r="AS337">
        <v>1</v>
      </c>
      <c r="AT337">
        <v>1</v>
      </c>
      <c r="AU337">
        <v>3</v>
      </c>
      <c r="AY337">
        <v>52</v>
      </c>
      <c r="AZ337">
        <v>52</v>
      </c>
      <c r="BA337">
        <v>47</v>
      </c>
      <c r="BB337">
        <v>10</v>
      </c>
      <c r="BC337">
        <v>21</v>
      </c>
      <c r="BD337">
        <v>51</v>
      </c>
      <c r="BE337">
        <v>51</v>
      </c>
      <c r="BF337">
        <v>0.221813383595447</v>
      </c>
      <c r="BG337">
        <v>0.731983053519907</v>
      </c>
      <c r="BH337">
        <v>6.4731711230269398E-2</v>
      </c>
      <c r="BI337">
        <v>0</v>
      </c>
      <c r="BJ337">
        <v>4</v>
      </c>
      <c r="BK337" s="1">
        <v>2</v>
      </c>
      <c r="BM337" s="1">
        <v>0</v>
      </c>
      <c r="BN337">
        <v>2</v>
      </c>
      <c r="BP337">
        <v>2</v>
      </c>
      <c r="BQ337">
        <v>61</v>
      </c>
      <c r="BT337" t="s">
        <v>221</v>
      </c>
      <c r="BU337">
        <v>39</v>
      </c>
      <c r="BV337">
        <v>10</v>
      </c>
      <c r="CA337">
        <v>1</v>
      </c>
      <c r="CB337">
        <v>98</v>
      </c>
      <c r="CC337">
        <v>47</v>
      </c>
      <c r="CD337">
        <v>52</v>
      </c>
      <c r="CE337">
        <v>47</v>
      </c>
      <c r="CF337">
        <v>52</v>
      </c>
      <c r="CG337">
        <v>4</v>
      </c>
      <c r="CH337">
        <v>20</v>
      </c>
      <c r="CI337" t="s">
        <v>210</v>
      </c>
      <c r="CJ337" t="s">
        <v>211</v>
      </c>
      <c r="CK337" t="s">
        <v>212</v>
      </c>
      <c r="CL337">
        <v>1</v>
      </c>
      <c r="CM337">
        <v>2</v>
      </c>
      <c r="CS337">
        <v>1</v>
      </c>
      <c r="CT337">
        <v>1.91</v>
      </c>
      <c r="CU337">
        <v>56</v>
      </c>
      <c r="CV337">
        <v>47</v>
      </c>
      <c r="CW337">
        <v>3</v>
      </c>
      <c r="CX337">
        <v>0.129728410157253</v>
      </c>
      <c r="CY337">
        <v>0.26967507545724301</v>
      </c>
      <c r="CZ337">
        <v>0.94027777723146999</v>
      </c>
      <c r="DB337">
        <v>61</v>
      </c>
      <c r="DC337">
        <v>70</v>
      </c>
      <c r="DD337">
        <v>50</v>
      </c>
      <c r="DE337">
        <v>0</v>
      </c>
      <c r="DF337">
        <v>78</v>
      </c>
      <c r="DG337">
        <v>63</v>
      </c>
      <c r="DH337">
        <v>21</v>
      </c>
      <c r="DI337">
        <v>60</v>
      </c>
      <c r="DJ337">
        <v>82</v>
      </c>
      <c r="DK337">
        <v>40</v>
      </c>
      <c r="DL337">
        <v>0</v>
      </c>
      <c r="DM337">
        <v>0</v>
      </c>
      <c r="DN337">
        <v>0</v>
      </c>
      <c r="DO337">
        <v>1</v>
      </c>
      <c r="DP337">
        <v>168</v>
      </c>
      <c r="GD337">
        <v>0</v>
      </c>
      <c r="GE337">
        <v>1</v>
      </c>
      <c r="GF337">
        <v>1</v>
      </c>
      <c r="GG337">
        <v>168</v>
      </c>
      <c r="GI337" t="s">
        <v>238</v>
      </c>
      <c r="GJ337">
        <v>225</v>
      </c>
      <c r="GK337">
        <v>0</v>
      </c>
      <c r="GL337">
        <v>0</v>
      </c>
      <c r="GM337">
        <v>0</v>
      </c>
      <c r="GN337">
        <v>1</v>
      </c>
      <c r="GO337">
        <v>1</v>
      </c>
    </row>
    <row r="338" spans="1:197" x14ac:dyDescent="0.25">
      <c r="L338">
        <f t="shared" si="5"/>
        <v>0</v>
      </c>
    </row>
    <row r="339" spans="1:197" x14ac:dyDescent="0.25">
      <c r="A339">
        <v>169</v>
      </c>
      <c r="B339" t="s">
        <v>728</v>
      </c>
      <c r="D339">
        <v>1</v>
      </c>
      <c r="E339">
        <v>58</v>
      </c>
      <c r="F339">
        <v>57</v>
      </c>
      <c r="G339" t="s">
        <v>198</v>
      </c>
      <c r="H339" t="s">
        <v>199</v>
      </c>
      <c r="I339" t="s">
        <v>729</v>
      </c>
      <c r="J339">
        <v>1</v>
      </c>
      <c r="L339">
        <f t="shared" si="5"/>
        <v>1</v>
      </c>
      <c r="M339">
        <v>4.6500000000000004</v>
      </c>
      <c r="N339">
        <v>5.65</v>
      </c>
      <c r="O339" t="s">
        <v>201</v>
      </c>
      <c r="T339">
        <v>0</v>
      </c>
      <c r="U339">
        <v>0.01</v>
      </c>
      <c r="V339" t="s">
        <v>202</v>
      </c>
      <c r="W339">
        <v>1</v>
      </c>
      <c r="X339">
        <v>169</v>
      </c>
      <c r="Z339">
        <v>1</v>
      </c>
      <c r="AA339">
        <v>1</v>
      </c>
      <c r="AB339" t="s">
        <v>730</v>
      </c>
      <c r="AC339">
        <v>0</v>
      </c>
      <c r="AD339">
        <v>1</v>
      </c>
      <c r="AE339">
        <v>1</v>
      </c>
      <c r="AF339">
        <v>169</v>
      </c>
      <c r="AH339">
        <v>99</v>
      </c>
      <c r="AI339">
        <v>24</v>
      </c>
      <c r="AJ339">
        <v>9</v>
      </c>
      <c r="AO339">
        <v>0</v>
      </c>
      <c r="AP339">
        <v>2</v>
      </c>
      <c r="AQ339" t="s">
        <v>208</v>
      </c>
      <c r="AR339">
        <v>0</v>
      </c>
      <c r="AS339">
        <v>1</v>
      </c>
      <c r="AT339">
        <v>1</v>
      </c>
      <c r="AU339">
        <v>1</v>
      </c>
      <c r="AY339">
        <v>53</v>
      </c>
      <c r="AZ339">
        <v>54</v>
      </c>
      <c r="BA339">
        <v>55</v>
      </c>
      <c r="BB339">
        <v>3</v>
      </c>
      <c r="BC339">
        <v>31</v>
      </c>
      <c r="BD339">
        <v>46</v>
      </c>
      <c r="BE339">
        <v>70</v>
      </c>
      <c r="BF339">
        <v>8.9207686780327797E-2</v>
      </c>
      <c r="BG339">
        <v>0.84857170533243098</v>
      </c>
      <c r="BH339">
        <v>0.65908404947036703</v>
      </c>
      <c r="BI339">
        <v>0</v>
      </c>
      <c r="BJ339">
        <v>3</v>
      </c>
      <c r="BK339" s="1">
        <v>2</v>
      </c>
      <c r="BM339" s="1">
        <v>0</v>
      </c>
      <c r="BN339">
        <v>2</v>
      </c>
      <c r="BP339">
        <v>2</v>
      </c>
      <c r="BQ339">
        <v>61</v>
      </c>
      <c r="BT339" t="s">
        <v>221</v>
      </c>
      <c r="BU339">
        <v>39</v>
      </c>
      <c r="BV339">
        <v>2</v>
      </c>
      <c r="CA339">
        <v>1</v>
      </c>
      <c r="CB339">
        <v>24</v>
      </c>
      <c r="CC339">
        <v>62</v>
      </c>
      <c r="CD339">
        <v>54</v>
      </c>
      <c r="CE339">
        <v>55</v>
      </c>
      <c r="CF339">
        <v>53</v>
      </c>
      <c r="CG339">
        <v>3</v>
      </c>
      <c r="CH339">
        <v>20</v>
      </c>
      <c r="CI339" t="s">
        <v>210</v>
      </c>
      <c r="CJ339" t="s">
        <v>211</v>
      </c>
      <c r="CK339" t="s">
        <v>212</v>
      </c>
      <c r="CL339">
        <v>1</v>
      </c>
      <c r="CM339">
        <v>2</v>
      </c>
      <c r="CS339">
        <v>1</v>
      </c>
      <c r="CT339">
        <v>4.6500000000000004</v>
      </c>
      <c r="CU339">
        <v>58</v>
      </c>
      <c r="CV339">
        <v>62</v>
      </c>
      <c r="CW339">
        <v>3</v>
      </c>
      <c r="CX339">
        <v>0.97528976020703495</v>
      </c>
      <c r="CY339">
        <v>0.44315656791233299</v>
      </c>
      <c r="CZ339">
        <v>0.58567321367424197</v>
      </c>
      <c r="DB339">
        <v>61</v>
      </c>
      <c r="DC339">
        <v>90</v>
      </c>
      <c r="DD339">
        <v>50</v>
      </c>
      <c r="DE339">
        <v>50</v>
      </c>
      <c r="DF339">
        <v>78</v>
      </c>
      <c r="DG339">
        <v>51</v>
      </c>
      <c r="DH339">
        <v>47</v>
      </c>
      <c r="DI339">
        <v>60</v>
      </c>
      <c r="DJ339">
        <v>55</v>
      </c>
      <c r="DK339">
        <v>52</v>
      </c>
      <c r="DL339">
        <v>0</v>
      </c>
      <c r="DM339">
        <v>0</v>
      </c>
      <c r="DN339">
        <v>0</v>
      </c>
      <c r="DO339">
        <v>1</v>
      </c>
      <c r="DP339">
        <v>169</v>
      </c>
      <c r="GD339">
        <v>0</v>
      </c>
      <c r="GE339">
        <v>1</v>
      </c>
      <c r="GF339">
        <v>1</v>
      </c>
      <c r="GG339">
        <v>169</v>
      </c>
      <c r="GI339" t="s">
        <v>222</v>
      </c>
      <c r="GJ339">
        <v>122</v>
      </c>
      <c r="GK339">
        <v>0</v>
      </c>
      <c r="GL339">
        <v>0</v>
      </c>
      <c r="GM339">
        <v>0</v>
      </c>
      <c r="GN339">
        <v>1</v>
      </c>
      <c r="GO339">
        <v>1</v>
      </c>
    </row>
    <row r="340" spans="1:197" x14ac:dyDescent="0.25">
      <c r="L340">
        <f t="shared" si="5"/>
        <v>0</v>
      </c>
    </row>
    <row r="341" spans="1:197" x14ac:dyDescent="0.25">
      <c r="A341">
        <v>170</v>
      </c>
      <c r="B341" t="s">
        <v>731</v>
      </c>
      <c r="D341">
        <v>1</v>
      </c>
      <c r="E341">
        <v>58</v>
      </c>
      <c r="F341">
        <v>57</v>
      </c>
      <c r="G341" t="s">
        <v>198</v>
      </c>
      <c r="H341" t="s">
        <v>199</v>
      </c>
      <c r="I341" t="s">
        <v>732</v>
      </c>
      <c r="J341">
        <v>1</v>
      </c>
      <c r="L341">
        <f t="shared" si="5"/>
        <v>1</v>
      </c>
      <c r="M341">
        <v>4.08</v>
      </c>
      <c r="N341">
        <v>5.08</v>
      </c>
      <c r="O341" t="s">
        <v>201</v>
      </c>
      <c r="T341">
        <v>0</v>
      </c>
      <c r="U341">
        <v>0.01</v>
      </c>
      <c r="V341" t="s">
        <v>202</v>
      </c>
      <c r="W341">
        <v>1</v>
      </c>
      <c r="X341">
        <v>170</v>
      </c>
      <c r="Z341">
        <v>1</v>
      </c>
      <c r="AA341">
        <v>1</v>
      </c>
      <c r="AB341" t="s">
        <v>733</v>
      </c>
      <c r="AC341">
        <v>0</v>
      </c>
      <c r="AD341">
        <v>1</v>
      </c>
      <c r="AE341">
        <v>1</v>
      </c>
      <c r="AF341">
        <v>170</v>
      </c>
      <c r="AH341">
        <v>99</v>
      </c>
      <c r="AI341">
        <v>72</v>
      </c>
      <c r="AJ341">
        <v>9</v>
      </c>
      <c r="AO341">
        <v>1</v>
      </c>
      <c r="AP341">
        <v>2</v>
      </c>
      <c r="AQ341" t="s">
        <v>208</v>
      </c>
      <c r="AR341">
        <v>0</v>
      </c>
      <c r="AS341">
        <v>1</v>
      </c>
      <c r="AT341">
        <v>1</v>
      </c>
      <c r="AU341">
        <v>3</v>
      </c>
      <c r="AY341">
        <v>47</v>
      </c>
      <c r="AZ341">
        <v>46</v>
      </c>
      <c r="BA341">
        <v>46</v>
      </c>
      <c r="BB341">
        <v>3</v>
      </c>
      <c r="BC341">
        <v>14</v>
      </c>
      <c r="BD341">
        <v>51</v>
      </c>
      <c r="BE341">
        <v>84</v>
      </c>
      <c r="BF341">
        <v>0.28094695009472598</v>
      </c>
      <c r="BG341">
        <v>0.73934811163962</v>
      </c>
      <c r="BH341">
        <v>3.5747576236935197E-2</v>
      </c>
      <c r="BI341">
        <v>1</v>
      </c>
      <c r="BJ341">
        <v>4</v>
      </c>
      <c r="BK341" s="1">
        <v>2</v>
      </c>
      <c r="BM341" s="1">
        <v>0</v>
      </c>
      <c r="BN341">
        <v>3</v>
      </c>
      <c r="BO341">
        <v>1</v>
      </c>
      <c r="BQ341">
        <v>61</v>
      </c>
      <c r="BT341" t="s">
        <v>209</v>
      </c>
      <c r="BU341">
        <v>30</v>
      </c>
      <c r="BV341">
        <v>4</v>
      </c>
      <c r="CA341">
        <v>1</v>
      </c>
      <c r="CB341">
        <v>72</v>
      </c>
      <c r="CC341">
        <v>68</v>
      </c>
      <c r="CD341">
        <v>46</v>
      </c>
      <c r="CE341">
        <v>46</v>
      </c>
      <c r="CF341">
        <v>47</v>
      </c>
      <c r="CG341">
        <v>4</v>
      </c>
      <c r="CH341">
        <v>20</v>
      </c>
      <c r="CI341" t="s">
        <v>210</v>
      </c>
      <c r="CJ341" t="s">
        <v>211</v>
      </c>
      <c r="CK341" t="s">
        <v>212</v>
      </c>
      <c r="CL341">
        <v>1</v>
      </c>
      <c r="CM341">
        <v>2</v>
      </c>
      <c r="CS341">
        <v>1</v>
      </c>
      <c r="CT341">
        <v>4.08</v>
      </c>
      <c r="CU341">
        <v>57</v>
      </c>
      <c r="CV341">
        <v>68</v>
      </c>
      <c r="CW341">
        <v>3</v>
      </c>
      <c r="CX341">
        <v>0.21119093256115501</v>
      </c>
      <c r="CY341">
        <v>0.59958755103663797</v>
      </c>
      <c r="CZ341">
        <v>0.80325893710704899</v>
      </c>
      <c r="DB341">
        <v>61</v>
      </c>
      <c r="DC341">
        <v>50</v>
      </c>
      <c r="DD341">
        <v>0</v>
      </c>
      <c r="DE341">
        <v>50</v>
      </c>
      <c r="DF341">
        <v>57</v>
      </c>
      <c r="DG341">
        <v>14</v>
      </c>
      <c r="DH341">
        <v>26</v>
      </c>
      <c r="DI341">
        <v>60</v>
      </c>
      <c r="DJ341">
        <v>52</v>
      </c>
      <c r="DK341">
        <v>42</v>
      </c>
      <c r="DL341">
        <v>0</v>
      </c>
      <c r="DM341">
        <v>0</v>
      </c>
      <c r="DN341">
        <v>0</v>
      </c>
      <c r="DO341">
        <v>1</v>
      </c>
      <c r="DP341">
        <v>170</v>
      </c>
      <c r="GD341">
        <v>0</v>
      </c>
      <c r="GE341">
        <v>1</v>
      </c>
      <c r="GF341">
        <v>1</v>
      </c>
      <c r="GG341">
        <v>170</v>
      </c>
      <c r="GI341" t="s">
        <v>275</v>
      </c>
      <c r="GJ341">
        <v>556</v>
      </c>
      <c r="GK341">
        <v>0</v>
      </c>
      <c r="GL341">
        <v>0</v>
      </c>
      <c r="GM341">
        <v>0</v>
      </c>
      <c r="GN341">
        <v>1</v>
      </c>
      <c r="GO341">
        <v>1</v>
      </c>
    </row>
    <row r="342" spans="1:197" x14ac:dyDescent="0.25">
      <c r="L342">
        <f t="shared" si="5"/>
        <v>0</v>
      </c>
    </row>
    <row r="343" spans="1:197" x14ac:dyDescent="0.25">
      <c r="A343">
        <v>171</v>
      </c>
      <c r="B343" t="s">
        <v>734</v>
      </c>
      <c r="D343">
        <v>1</v>
      </c>
      <c r="E343">
        <v>58</v>
      </c>
      <c r="F343">
        <v>57</v>
      </c>
      <c r="G343" t="s">
        <v>198</v>
      </c>
      <c r="H343" t="s">
        <v>199</v>
      </c>
      <c r="I343" t="s">
        <v>735</v>
      </c>
      <c r="J343">
        <v>1</v>
      </c>
      <c r="L343">
        <f t="shared" si="5"/>
        <v>1</v>
      </c>
      <c r="M343">
        <v>2.2799999999999998</v>
      </c>
      <c r="N343">
        <v>3.28</v>
      </c>
      <c r="O343" t="s">
        <v>201</v>
      </c>
      <c r="T343">
        <v>0</v>
      </c>
      <c r="U343">
        <v>0.01</v>
      </c>
      <c r="V343" t="s">
        <v>202</v>
      </c>
      <c r="W343">
        <v>1</v>
      </c>
      <c r="X343">
        <v>171</v>
      </c>
      <c r="Z343">
        <v>1</v>
      </c>
      <c r="AA343">
        <v>1</v>
      </c>
      <c r="AB343" t="s">
        <v>736</v>
      </c>
      <c r="AC343">
        <v>0</v>
      </c>
      <c r="AD343">
        <v>1</v>
      </c>
      <c r="AE343">
        <v>1</v>
      </c>
      <c r="AF343">
        <v>171</v>
      </c>
      <c r="AH343">
        <v>99</v>
      </c>
      <c r="AI343">
        <v>52</v>
      </c>
      <c r="AJ343">
        <v>9</v>
      </c>
      <c r="AO343">
        <v>0</v>
      </c>
      <c r="AP343">
        <v>2</v>
      </c>
      <c r="AQ343" t="s">
        <v>208</v>
      </c>
      <c r="AR343">
        <v>0</v>
      </c>
      <c r="AS343">
        <v>1</v>
      </c>
      <c r="AT343">
        <v>1</v>
      </c>
      <c r="AU343">
        <v>2</v>
      </c>
      <c r="AY343">
        <v>46</v>
      </c>
      <c r="AZ343">
        <v>47</v>
      </c>
      <c r="BA343">
        <v>48</v>
      </c>
      <c r="BB343">
        <v>6</v>
      </c>
      <c r="BC343">
        <v>31</v>
      </c>
      <c r="BD343">
        <v>54</v>
      </c>
      <c r="BE343">
        <v>54</v>
      </c>
      <c r="BF343">
        <v>5.7978466866246497E-2</v>
      </c>
      <c r="BG343">
        <v>0.37576831547585199</v>
      </c>
      <c r="BH343">
        <v>0.66113066728680503</v>
      </c>
      <c r="BI343">
        <v>0</v>
      </c>
      <c r="BJ343">
        <v>3</v>
      </c>
      <c r="BK343" s="1">
        <v>2</v>
      </c>
      <c r="BM343" s="1">
        <v>0</v>
      </c>
      <c r="BN343">
        <v>2</v>
      </c>
      <c r="BP343">
        <v>2</v>
      </c>
      <c r="BQ343">
        <v>61</v>
      </c>
      <c r="BT343" t="s">
        <v>209</v>
      </c>
      <c r="BU343">
        <v>30</v>
      </c>
      <c r="BV343">
        <v>7</v>
      </c>
      <c r="CA343">
        <v>1</v>
      </c>
      <c r="CB343">
        <v>52</v>
      </c>
      <c r="CC343">
        <v>62</v>
      </c>
      <c r="CD343">
        <v>47</v>
      </c>
      <c r="CE343">
        <v>48</v>
      </c>
      <c r="CF343">
        <v>46</v>
      </c>
      <c r="CG343">
        <v>3</v>
      </c>
      <c r="CH343">
        <v>20</v>
      </c>
      <c r="CI343" t="s">
        <v>210</v>
      </c>
      <c r="CJ343" t="s">
        <v>211</v>
      </c>
      <c r="CK343" t="s">
        <v>212</v>
      </c>
      <c r="CL343">
        <v>1</v>
      </c>
      <c r="CM343">
        <v>2</v>
      </c>
      <c r="CS343">
        <v>1</v>
      </c>
      <c r="CT343">
        <v>2.2799999999999998</v>
      </c>
      <c r="CU343">
        <v>58</v>
      </c>
      <c r="CV343">
        <v>62</v>
      </c>
      <c r="CW343">
        <v>3</v>
      </c>
      <c r="CX343">
        <v>0.97528976020703495</v>
      </c>
      <c r="CY343">
        <v>0.44315656791233299</v>
      </c>
      <c r="CZ343">
        <v>0.58567321367424197</v>
      </c>
      <c r="DB343">
        <v>61</v>
      </c>
      <c r="DC343">
        <v>90</v>
      </c>
      <c r="DD343">
        <v>50</v>
      </c>
      <c r="DE343">
        <v>50</v>
      </c>
      <c r="DF343">
        <v>78</v>
      </c>
      <c r="DG343">
        <v>51</v>
      </c>
      <c r="DH343">
        <v>47</v>
      </c>
      <c r="DI343">
        <v>60</v>
      </c>
      <c r="DJ343">
        <v>55</v>
      </c>
      <c r="DK343">
        <v>52</v>
      </c>
      <c r="DL343">
        <v>0</v>
      </c>
      <c r="DM343">
        <v>0</v>
      </c>
      <c r="DN343">
        <v>0</v>
      </c>
      <c r="DO343">
        <v>1</v>
      </c>
      <c r="DP343">
        <v>171</v>
      </c>
      <c r="GD343">
        <v>0</v>
      </c>
      <c r="GE343">
        <v>1</v>
      </c>
      <c r="GF343">
        <v>1</v>
      </c>
      <c r="GG343">
        <v>171</v>
      </c>
      <c r="GI343" t="s">
        <v>271</v>
      </c>
      <c r="GJ343">
        <v>356</v>
      </c>
      <c r="GK343">
        <v>0</v>
      </c>
      <c r="GL343">
        <v>0</v>
      </c>
      <c r="GM343">
        <v>0</v>
      </c>
      <c r="GN343">
        <v>1</v>
      </c>
      <c r="GO343">
        <v>1</v>
      </c>
    </row>
    <row r="344" spans="1:197" x14ac:dyDescent="0.25">
      <c r="L344">
        <f t="shared" si="5"/>
        <v>0</v>
      </c>
    </row>
    <row r="345" spans="1:197" x14ac:dyDescent="0.25">
      <c r="A345">
        <v>172</v>
      </c>
      <c r="B345" t="s">
        <v>737</v>
      </c>
      <c r="D345">
        <v>1</v>
      </c>
      <c r="E345">
        <v>58</v>
      </c>
      <c r="F345">
        <v>57</v>
      </c>
      <c r="G345" t="s">
        <v>198</v>
      </c>
      <c r="H345" t="s">
        <v>199</v>
      </c>
      <c r="I345" t="s">
        <v>738</v>
      </c>
      <c r="J345">
        <v>1</v>
      </c>
      <c r="L345">
        <f t="shared" si="5"/>
        <v>1</v>
      </c>
      <c r="M345">
        <v>4.76</v>
      </c>
      <c r="N345">
        <v>5.76</v>
      </c>
      <c r="O345" t="s">
        <v>201</v>
      </c>
      <c r="T345">
        <v>0</v>
      </c>
      <c r="U345">
        <v>0.01</v>
      </c>
      <c r="V345" t="s">
        <v>202</v>
      </c>
      <c r="W345">
        <v>1</v>
      </c>
      <c r="X345">
        <v>172</v>
      </c>
      <c r="Z345">
        <v>1</v>
      </c>
      <c r="AA345">
        <v>1</v>
      </c>
      <c r="AB345" t="s">
        <v>739</v>
      </c>
      <c r="AC345">
        <v>0</v>
      </c>
      <c r="AD345">
        <v>1</v>
      </c>
      <c r="AE345">
        <v>1</v>
      </c>
      <c r="AF345">
        <v>172</v>
      </c>
      <c r="AH345">
        <v>99</v>
      </c>
      <c r="AI345">
        <v>4</v>
      </c>
      <c r="AJ345">
        <v>9</v>
      </c>
      <c r="AO345">
        <v>1</v>
      </c>
      <c r="AP345">
        <v>2</v>
      </c>
      <c r="AQ345" t="s">
        <v>208</v>
      </c>
      <c r="AR345">
        <v>0</v>
      </c>
      <c r="AS345">
        <v>1</v>
      </c>
      <c r="AT345">
        <v>1</v>
      </c>
      <c r="AU345">
        <v>1</v>
      </c>
      <c r="AY345">
        <v>53</v>
      </c>
      <c r="AZ345">
        <v>47</v>
      </c>
      <c r="BA345">
        <v>46</v>
      </c>
      <c r="BB345">
        <v>3</v>
      </c>
      <c r="BC345">
        <v>4</v>
      </c>
      <c r="BD345">
        <v>53</v>
      </c>
      <c r="BE345">
        <v>54</v>
      </c>
      <c r="BF345">
        <v>0.55460235283230996</v>
      </c>
      <c r="BG345">
        <v>9.8175389488534895E-2</v>
      </c>
      <c r="BH345">
        <v>0.55000349007774796</v>
      </c>
      <c r="BI345">
        <v>1</v>
      </c>
      <c r="BJ345">
        <v>4</v>
      </c>
      <c r="BK345" s="1">
        <v>2</v>
      </c>
      <c r="BM345" s="1">
        <v>0</v>
      </c>
      <c r="BN345">
        <v>2</v>
      </c>
      <c r="BP345">
        <v>2</v>
      </c>
      <c r="BQ345">
        <v>61</v>
      </c>
      <c r="BT345" t="s">
        <v>209</v>
      </c>
      <c r="BU345">
        <v>30</v>
      </c>
      <c r="BV345">
        <v>4</v>
      </c>
      <c r="CA345">
        <v>1</v>
      </c>
      <c r="CB345">
        <v>4</v>
      </c>
      <c r="CC345">
        <v>66</v>
      </c>
      <c r="CD345">
        <v>47</v>
      </c>
      <c r="CE345">
        <v>46</v>
      </c>
      <c r="CF345">
        <v>53</v>
      </c>
      <c r="CG345">
        <v>4</v>
      </c>
      <c r="CH345">
        <v>20</v>
      </c>
      <c r="CI345" t="s">
        <v>210</v>
      </c>
      <c r="CJ345" t="s">
        <v>211</v>
      </c>
      <c r="CK345" t="s">
        <v>212</v>
      </c>
      <c r="CL345">
        <v>1</v>
      </c>
      <c r="CM345">
        <v>2</v>
      </c>
      <c r="CS345">
        <v>1</v>
      </c>
      <c r="CT345">
        <v>4.76</v>
      </c>
      <c r="CU345">
        <v>61</v>
      </c>
      <c r="CV345">
        <v>66</v>
      </c>
      <c r="CW345">
        <v>3</v>
      </c>
      <c r="CX345">
        <v>0.201771127396877</v>
      </c>
      <c r="CY345">
        <v>0.21118355775176101</v>
      </c>
      <c r="CZ345">
        <v>0.99373449857427898</v>
      </c>
      <c r="DB345">
        <v>61</v>
      </c>
      <c r="DC345">
        <v>0</v>
      </c>
      <c r="DD345">
        <v>50</v>
      </c>
      <c r="DE345">
        <v>50</v>
      </c>
      <c r="DF345">
        <v>64</v>
      </c>
      <c r="DG345">
        <v>51</v>
      </c>
      <c r="DH345">
        <v>17</v>
      </c>
      <c r="DI345">
        <v>58</v>
      </c>
      <c r="DJ345">
        <v>55</v>
      </c>
      <c r="DK345">
        <v>0</v>
      </c>
      <c r="DL345">
        <v>0</v>
      </c>
      <c r="DM345">
        <v>0</v>
      </c>
      <c r="DN345">
        <v>0</v>
      </c>
      <c r="DO345">
        <v>1</v>
      </c>
      <c r="DP345">
        <v>172</v>
      </c>
      <c r="GD345">
        <v>0</v>
      </c>
      <c r="GE345">
        <v>1</v>
      </c>
      <c r="GF345">
        <v>1</v>
      </c>
      <c r="GG345">
        <v>172</v>
      </c>
      <c r="GI345" t="s">
        <v>396</v>
      </c>
      <c r="GJ345">
        <v>183</v>
      </c>
      <c r="GK345">
        <v>0</v>
      </c>
      <c r="GL345">
        <v>0</v>
      </c>
      <c r="GM345">
        <v>0</v>
      </c>
      <c r="GN345">
        <v>1</v>
      </c>
      <c r="GO345">
        <v>1</v>
      </c>
    </row>
    <row r="346" spans="1:197" x14ac:dyDescent="0.25">
      <c r="L346">
        <f t="shared" si="5"/>
        <v>0</v>
      </c>
    </row>
    <row r="347" spans="1:197" x14ac:dyDescent="0.25">
      <c r="A347">
        <v>173</v>
      </c>
      <c r="B347" t="s">
        <v>740</v>
      </c>
      <c r="D347">
        <v>1</v>
      </c>
      <c r="E347">
        <v>58</v>
      </c>
      <c r="F347">
        <v>57</v>
      </c>
      <c r="G347" t="s">
        <v>198</v>
      </c>
      <c r="H347" t="s">
        <v>199</v>
      </c>
      <c r="I347" t="s">
        <v>741</v>
      </c>
      <c r="J347">
        <v>1</v>
      </c>
      <c r="L347">
        <f t="shared" si="5"/>
        <v>1</v>
      </c>
      <c r="M347">
        <v>2.74</v>
      </c>
      <c r="N347">
        <v>3.74</v>
      </c>
      <c r="O347" t="s">
        <v>201</v>
      </c>
      <c r="T347">
        <v>0</v>
      </c>
      <c r="U347">
        <v>0.01</v>
      </c>
      <c r="V347" t="s">
        <v>202</v>
      </c>
      <c r="W347">
        <v>1</v>
      </c>
      <c r="X347">
        <v>173</v>
      </c>
      <c r="Z347">
        <v>1</v>
      </c>
      <c r="AA347">
        <v>1</v>
      </c>
      <c r="AB347" t="s">
        <v>742</v>
      </c>
      <c r="AC347">
        <v>0</v>
      </c>
      <c r="AD347">
        <v>1</v>
      </c>
      <c r="AE347">
        <v>1</v>
      </c>
      <c r="AF347">
        <v>173</v>
      </c>
      <c r="AH347">
        <v>99</v>
      </c>
      <c r="AI347">
        <v>2</v>
      </c>
      <c r="AJ347">
        <v>9</v>
      </c>
      <c r="AO347">
        <v>0</v>
      </c>
      <c r="AP347">
        <v>2</v>
      </c>
      <c r="AQ347" t="s">
        <v>208</v>
      </c>
      <c r="AR347">
        <v>0</v>
      </c>
      <c r="AS347">
        <v>1</v>
      </c>
      <c r="AT347">
        <v>1</v>
      </c>
      <c r="AU347">
        <v>3</v>
      </c>
      <c r="AY347">
        <v>53</v>
      </c>
      <c r="AZ347">
        <v>46</v>
      </c>
      <c r="BA347">
        <v>50</v>
      </c>
      <c r="BB347">
        <v>7</v>
      </c>
      <c r="BC347">
        <v>4</v>
      </c>
      <c r="BD347">
        <v>47</v>
      </c>
      <c r="BE347">
        <v>62</v>
      </c>
      <c r="BF347">
        <v>0.999712690850318</v>
      </c>
      <c r="BG347">
        <v>0.84173919117470797</v>
      </c>
      <c r="BH347">
        <v>0.38083024730569998</v>
      </c>
      <c r="BI347">
        <v>0</v>
      </c>
      <c r="BJ347">
        <v>3</v>
      </c>
      <c r="BK347" s="1">
        <v>2</v>
      </c>
      <c r="BM347" s="1">
        <v>0</v>
      </c>
      <c r="BN347">
        <v>2</v>
      </c>
      <c r="BP347">
        <v>2</v>
      </c>
      <c r="BQ347">
        <v>61</v>
      </c>
      <c r="BT347" t="s">
        <v>209</v>
      </c>
      <c r="BU347">
        <v>30</v>
      </c>
      <c r="BV347">
        <v>6</v>
      </c>
      <c r="CA347">
        <v>1</v>
      </c>
      <c r="CB347">
        <v>2</v>
      </c>
      <c r="CC347">
        <v>62</v>
      </c>
      <c r="CD347">
        <v>46</v>
      </c>
      <c r="CE347">
        <v>50</v>
      </c>
      <c r="CF347">
        <v>53</v>
      </c>
      <c r="CG347">
        <v>3</v>
      </c>
      <c r="CH347">
        <v>20</v>
      </c>
      <c r="CI347" t="s">
        <v>210</v>
      </c>
      <c r="CJ347" t="s">
        <v>211</v>
      </c>
      <c r="CK347" t="s">
        <v>212</v>
      </c>
      <c r="CL347">
        <v>1</v>
      </c>
      <c r="CM347">
        <v>2</v>
      </c>
      <c r="CS347">
        <v>1</v>
      </c>
      <c r="CT347">
        <v>2.74</v>
      </c>
      <c r="CU347">
        <v>58</v>
      </c>
      <c r="CV347">
        <v>62</v>
      </c>
      <c r="CW347">
        <v>3</v>
      </c>
      <c r="CX347">
        <v>0.97528976020703495</v>
      </c>
      <c r="CY347">
        <v>0.44315656791233299</v>
      </c>
      <c r="CZ347">
        <v>0.58567321367424197</v>
      </c>
      <c r="DB347">
        <v>61</v>
      </c>
      <c r="DC347">
        <v>90</v>
      </c>
      <c r="DD347">
        <v>50</v>
      </c>
      <c r="DE347">
        <v>50</v>
      </c>
      <c r="DF347">
        <v>78</v>
      </c>
      <c r="DG347">
        <v>51</v>
      </c>
      <c r="DH347">
        <v>47</v>
      </c>
      <c r="DI347">
        <v>60</v>
      </c>
      <c r="DJ347">
        <v>55</v>
      </c>
      <c r="DK347">
        <v>52</v>
      </c>
      <c r="DL347">
        <v>0</v>
      </c>
      <c r="DM347">
        <v>0</v>
      </c>
      <c r="DN347">
        <v>0</v>
      </c>
      <c r="DO347">
        <v>1</v>
      </c>
      <c r="DP347">
        <v>173</v>
      </c>
      <c r="GD347">
        <v>0</v>
      </c>
      <c r="GE347">
        <v>1</v>
      </c>
      <c r="GF347">
        <v>1</v>
      </c>
      <c r="GG347">
        <v>173</v>
      </c>
      <c r="GI347" t="s">
        <v>634</v>
      </c>
      <c r="GJ347">
        <v>666</v>
      </c>
      <c r="GK347">
        <v>0</v>
      </c>
      <c r="GL347">
        <v>0</v>
      </c>
      <c r="GM347">
        <v>0</v>
      </c>
      <c r="GN347">
        <v>1</v>
      </c>
      <c r="GO347">
        <v>1</v>
      </c>
    </row>
    <row r="348" spans="1:197" x14ac:dyDescent="0.25">
      <c r="L348">
        <f t="shared" si="5"/>
        <v>0</v>
      </c>
    </row>
    <row r="349" spans="1:197" x14ac:dyDescent="0.25">
      <c r="A349">
        <v>174</v>
      </c>
      <c r="B349" t="s">
        <v>743</v>
      </c>
      <c r="D349">
        <v>1</v>
      </c>
      <c r="E349">
        <v>58</v>
      </c>
      <c r="F349">
        <v>57</v>
      </c>
      <c r="G349" t="s">
        <v>198</v>
      </c>
      <c r="H349" t="s">
        <v>199</v>
      </c>
      <c r="I349" t="s">
        <v>744</v>
      </c>
      <c r="J349">
        <v>1</v>
      </c>
      <c r="L349">
        <f t="shared" si="5"/>
        <v>1</v>
      </c>
      <c r="M349">
        <v>3.47</v>
      </c>
      <c r="N349">
        <v>4.47</v>
      </c>
      <c r="O349" t="s">
        <v>201</v>
      </c>
      <c r="T349">
        <v>0</v>
      </c>
      <c r="U349">
        <v>0.01</v>
      </c>
      <c r="V349" t="s">
        <v>202</v>
      </c>
      <c r="W349">
        <v>1</v>
      </c>
      <c r="X349">
        <v>174</v>
      </c>
      <c r="Z349">
        <v>1</v>
      </c>
      <c r="AA349">
        <v>1</v>
      </c>
      <c r="AB349" t="s">
        <v>745</v>
      </c>
      <c r="AC349">
        <v>0</v>
      </c>
      <c r="AD349">
        <v>1</v>
      </c>
      <c r="AE349">
        <v>1</v>
      </c>
      <c r="AF349">
        <v>174</v>
      </c>
      <c r="AH349">
        <v>99</v>
      </c>
      <c r="AI349">
        <v>92</v>
      </c>
      <c r="AJ349">
        <v>9</v>
      </c>
      <c r="AO349">
        <v>0</v>
      </c>
      <c r="AP349">
        <v>2</v>
      </c>
      <c r="AQ349" t="s">
        <v>208</v>
      </c>
      <c r="AR349">
        <v>0</v>
      </c>
      <c r="AS349">
        <v>1</v>
      </c>
      <c r="AT349">
        <v>1</v>
      </c>
      <c r="AU349">
        <v>1</v>
      </c>
      <c r="AY349">
        <v>46</v>
      </c>
      <c r="AZ349">
        <v>53</v>
      </c>
      <c r="BA349">
        <v>48</v>
      </c>
      <c r="BB349">
        <v>5</v>
      </c>
      <c r="BC349">
        <v>17</v>
      </c>
      <c r="BD349">
        <v>53</v>
      </c>
      <c r="BE349">
        <v>88</v>
      </c>
      <c r="BF349">
        <v>0.18458078693035801</v>
      </c>
      <c r="BG349">
        <v>6.6441429250837999E-2</v>
      </c>
      <c r="BH349">
        <v>0.78499279385312704</v>
      </c>
      <c r="BI349">
        <v>0</v>
      </c>
      <c r="BJ349">
        <v>1</v>
      </c>
      <c r="BK349" s="1">
        <v>2</v>
      </c>
      <c r="BM349" s="1">
        <v>0</v>
      </c>
      <c r="BN349">
        <v>3</v>
      </c>
      <c r="BO349">
        <v>0</v>
      </c>
      <c r="BQ349">
        <v>61</v>
      </c>
      <c r="BT349" t="s">
        <v>221</v>
      </c>
      <c r="BU349">
        <v>39</v>
      </c>
      <c r="BV349">
        <v>2</v>
      </c>
      <c r="CA349">
        <v>1</v>
      </c>
      <c r="CB349">
        <v>92</v>
      </c>
      <c r="CC349">
        <v>66</v>
      </c>
      <c r="CD349">
        <v>53</v>
      </c>
      <c r="CE349">
        <v>48</v>
      </c>
      <c r="CF349">
        <v>46</v>
      </c>
      <c r="CG349">
        <v>1</v>
      </c>
      <c r="CH349">
        <v>20</v>
      </c>
      <c r="CI349" t="s">
        <v>210</v>
      </c>
      <c r="CJ349" t="s">
        <v>211</v>
      </c>
      <c r="CK349" t="s">
        <v>212</v>
      </c>
      <c r="CL349">
        <v>1</v>
      </c>
      <c r="CM349">
        <v>2</v>
      </c>
      <c r="CS349">
        <v>0</v>
      </c>
      <c r="CT349">
        <v>3.47</v>
      </c>
      <c r="CU349">
        <v>59</v>
      </c>
      <c r="CV349">
        <v>66</v>
      </c>
      <c r="CW349">
        <v>3</v>
      </c>
      <c r="CX349">
        <v>0.21331240725730399</v>
      </c>
      <c r="CY349">
        <v>0.92967849986582995</v>
      </c>
      <c r="CZ349">
        <v>0.22352728336413899</v>
      </c>
      <c r="DB349">
        <v>61</v>
      </c>
      <c r="DC349">
        <v>60</v>
      </c>
      <c r="DD349">
        <v>55</v>
      </c>
      <c r="DE349">
        <v>50</v>
      </c>
      <c r="DF349">
        <v>65</v>
      </c>
      <c r="DG349">
        <v>82</v>
      </c>
      <c r="DH349">
        <v>38</v>
      </c>
      <c r="DI349">
        <v>70</v>
      </c>
      <c r="DJ349">
        <v>57</v>
      </c>
      <c r="DK349">
        <v>50</v>
      </c>
      <c r="DL349">
        <v>0</v>
      </c>
      <c r="DM349">
        <v>0</v>
      </c>
      <c r="DN349">
        <v>1</v>
      </c>
      <c r="DO349">
        <v>1</v>
      </c>
      <c r="DP349">
        <v>174</v>
      </c>
      <c r="GD349">
        <v>0</v>
      </c>
      <c r="GE349">
        <v>1</v>
      </c>
      <c r="GF349">
        <v>1</v>
      </c>
      <c r="GG349">
        <v>174</v>
      </c>
      <c r="GI349" t="s">
        <v>271</v>
      </c>
      <c r="GJ349">
        <v>255</v>
      </c>
      <c r="GK349">
        <v>0</v>
      </c>
      <c r="GL349">
        <v>0</v>
      </c>
      <c r="GM349">
        <v>0</v>
      </c>
      <c r="GN349">
        <v>1</v>
      </c>
      <c r="GO349">
        <v>1</v>
      </c>
    </row>
    <row r="350" spans="1:197" x14ac:dyDescent="0.25">
      <c r="L350">
        <f t="shared" si="5"/>
        <v>0</v>
      </c>
    </row>
    <row r="351" spans="1:197" x14ac:dyDescent="0.25">
      <c r="A351">
        <v>175</v>
      </c>
      <c r="B351" t="s">
        <v>746</v>
      </c>
      <c r="D351">
        <v>1</v>
      </c>
      <c r="E351">
        <v>58</v>
      </c>
      <c r="F351">
        <v>57</v>
      </c>
      <c r="G351" t="s">
        <v>198</v>
      </c>
      <c r="H351" t="s">
        <v>199</v>
      </c>
      <c r="I351" t="s">
        <v>747</v>
      </c>
      <c r="J351">
        <v>1</v>
      </c>
      <c r="L351">
        <f t="shared" si="5"/>
        <v>1</v>
      </c>
      <c r="M351">
        <v>3.33</v>
      </c>
      <c r="N351">
        <v>4.33</v>
      </c>
      <c r="O351" t="s">
        <v>201</v>
      </c>
      <c r="T351">
        <v>0</v>
      </c>
      <c r="U351">
        <v>0.01</v>
      </c>
      <c r="V351" t="s">
        <v>202</v>
      </c>
      <c r="W351">
        <v>1</v>
      </c>
      <c r="X351">
        <v>175</v>
      </c>
      <c r="Z351">
        <v>1</v>
      </c>
      <c r="AA351">
        <v>1</v>
      </c>
      <c r="AB351" t="s">
        <v>748</v>
      </c>
      <c r="AC351">
        <v>0</v>
      </c>
      <c r="AD351">
        <v>1</v>
      </c>
      <c r="AE351">
        <v>1</v>
      </c>
      <c r="AF351">
        <v>175</v>
      </c>
      <c r="AH351">
        <v>99</v>
      </c>
      <c r="AI351">
        <v>97</v>
      </c>
      <c r="AJ351">
        <v>9</v>
      </c>
      <c r="AO351">
        <v>0</v>
      </c>
      <c r="AP351">
        <v>2</v>
      </c>
      <c r="AQ351" t="s">
        <v>208</v>
      </c>
      <c r="AR351">
        <v>0</v>
      </c>
      <c r="AS351">
        <v>1</v>
      </c>
      <c r="AT351">
        <v>1</v>
      </c>
      <c r="AU351">
        <v>2</v>
      </c>
      <c r="AY351">
        <v>48</v>
      </c>
      <c r="AZ351">
        <v>53</v>
      </c>
      <c r="BA351">
        <v>54</v>
      </c>
      <c r="BB351">
        <v>9</v>
      </c>
      <c r="BC351">
        <v>52</v>
      </c>
      <c r="BD351">
        <v>50</v>
      </c>
      <c r="BE351">
        <v>71</v>
      </c>
      <c r="BF351">
        <v>0.11048769830015399</v>
      </c>
      <c r="BG351">
        <v>0.86859839480302103</v>
      </c>
      <c r="BH351">
        <v>0.577851637148176</v>
      </c>
      <c r="BI351">
        <v>0</v>
      </c>
      <c r="BJ351">
        <v>1</v>
      </c>
      <c r="BK351" s="1">
        <v>2</v>
      </c>
      <c r="BM351" s="1">
        <v>0</v>
      </c>
      <c r="BN351">
        <v>3</v>
      </c>
      <c r="BO351">
        <v>0</v>
      </c>
      <c r="BQ351">
        <v>61</v>
      </c>
      <c r="BT351" t="s">
        <v>209</v>
      </c>
      <c r="BU351">
        <v>30</v>
      </c>
      <c r="BV351">
        <v>4</v>
      </c>
      <c r="CA351">
        <v>1</v>
      </c>
      <c r="CB351">
        <v>97</v>
      </c>
      <c r="CC351">
        <v>66</v>
      </c>
      <c r="CD351">
        <v>53</v>
      </c>
      <c r="CE351">
        <v>54</v>
      </c>
      <c r="CF351">
        <v>48</v>
      </c>
      <c r="CG351">
        <v>1</v>
      </c>
      <c r="CH351">
        <v>20</v>
      </c>
      <c r="CI351" t="s">
        <v>210</v>
      </c>
      <c r="CJ351" t="s">
        <v>211</v>
      </c>
      <c r="CK351" t="s">
        <v>212</v>
      </c>
      <c r="CL351">
        <v>1</v>
      </c>
      <c r="CM351">
        <v>2</v>
      </c>
      <c r="CS351">
        <v>0</v>
      </c>
      <c r="CT351">
        <v>3.33</v>
      </c>
      <c r="CU351">
        <v>59</v>
      </c>
      <c r="CV351">
        <v>66</v>
      </c>
      <c r="CW351">
        <v>3</v>
      </c>
      <c r="CX351">
        <v>0.21331240725730399</v>
      </c>
      <c r="CY351">
        <v>0.92967849986582995</v>
      </c>
      <c r="CZ351">
        <v>0.22352728336413899</v>
      </c>
      <c r="DB351">
        <v>61</v>
      </c>
      <c r="DC351">
        <v>60</v>
      </c>
      <c r="DD351">
        <v>55</v>
      </c>
      <c r="DE351">
        <v>50</v>
      </c>
      <c r="DF351">
        <v>65</v>
      </c>
      <c r="DG351">
        <v>82</v>
      </c>
      <c r="DH351">
        <v>38</v>
      </c>
      <c r="DI351">
        <v>70</v>
      </c>
      <c r="DJ351">
        <v>57</v>
      </c>
      <c r="DK351">
        <v>50</v>
      </c>
      <c r="DL351">
        <v>0</v>
      </c>
      <c r="DM351">
        <v>0</v>
      </c>
      <c r="DN351">
        <v>1</v>
      </c>
      <c r="DO351">
        <v>1</v>
      </c>
      <c r="DP351">
        <v>175</v>
      </c>
      <c r="GD351">
        <v>0</v>
      </c>
      <c r="GE351">
        <v>1</v>
      </c>
      <c r="GF351">
        <v>1</v>
      </c>
      <c r="GG351">
        <v>175</v>
      </c>
      <c r="GI351" t="s">
        <v>245</v>
      </c>
      <c r="GJ351">
        <v>451</v>
      </c>
      <c r="GK351">
        <v>0</v>
      </c>
      <c r="GL351">
        <v>0</v>
      </c>
      <c r="GM351">
        <v>0</v>
      </c>
      <c r="GN351">
        <v>1</v>
      </c>
      <c r="GO351">
        <v>1</v>
      </c>
    </row>
    <row r="352" spans="1:197" x14ac:dyDescent="0.25">
      <c r="L352">
        <f t="shared" si="5"/>
        <v>0</v>
      </c>
    </row>
    <row r="353" spans="1:197" x14ac:dyDescent="0.25">
      <c r="A353">
        <v>176</v>
      </c>
      <c r="B353" t="s">
        <v>749</v>
      </c>
      <c r="D353">
        <v>1</v>
      </c>
      <c r="E353">
        <v>58</v>
      </c>
      <c r="F353">
        <v>57</v>
      </c>
      <c r="G353" t="s">
        <v>198</v>
      </c>
      <c r="H353" t="s">
        <v>199</v>
      </c>
      <c r="I353" t="s">
        <v>750</v>
      </c>
      <c r="J353">
        <v>1</v>
      </c>
      <c r="L353">
        <f t="shared" si="5"/>
        <v>1</v>
      </c>
      <c r="M353">
        <v>2.2999999999999998</v>
      </c>
      <c r="N353">
        <v>3.3</v>
      </c>
      <c r="O353" t="s">
        <v>201</v>
      </c>
      <c r="T353">
        <v>0</v>
      </c>
      <c r="U353">
        <v>0.01</v>
      </c>
      <c r="V353" t="s">
        <v>202</v>
      </c>
      <c r="W353">
        <v>1</v>
      </c>
      <c r="X353">
        <v>176</v>
      </c>
      <c r="Z353">
        <v>1</v>
      </c>
      <c r="AA353">
        <v>1</v>
      </c>
      <c r="AB353" t="s">
        <v>751</v>
      </c>
      <c r="AC353">
        <v>0</v>
      </c>
      <c r="AD353">
        <v>1</v>
      </c>
      <c r="AE353">
        <v>1</v>
      </c>
      <c r="AF353">
        <v>176</v>
      </c>
      <c r="AH353">
        <v>99</v>
      </c>
      <c r="AI353">
        <v>50</v>
      </c>
      <c r="AJ353">
        <v>9</v>
      </c>
      <c r="AO353">
        <v>1</v>
      </c>
      <c r="AP353">
        <v>2</v>
      </c>
      <c r="AQ353" t="s">
        <v>208</v>
      </c>
      <c r="AR353">
        <v>0</v>
      </c>
      <c r="AS353">
        <v>1</v>
      </c>
      <c r="AT353">
        <v>1</v>
      </c>
      <c r="AU353">
        <v>2</v>
      </c>
      <c r="AY353">
        <v>47</v>
      </c>
      <c r="AZ353">
        <v>53</v>
      </c>
      <c r="BA353">
        <v>49</v>
      </c>
      <c r="BB353">
        <v>2</v>
      </c>
      <c r="BC353">
        <v>36</v>
      </c>
      <c r="BD353">
        <v>55</v>
      </c>
      <c r="BE353">
        <v>87</v>
      </c>
      <c r="BF353">
        <v>0.25828029139201603</v>
      </c>
      <c r="BG353">
        <v>0.52947797268507402</v>
      </c>
      <c r="BH353">
        <v>0.59839459731631806</v>
      </c>
      <c r="BI353">
        <v>1</v>
      </c>
      <c r="BJ353">
        <v>4</v>
      </c>
      <c r="BK353" s="1">
        <v>2</v>
      </c>
      <c r="BM353" s="1">
        <v>0</v>
      </c>
      <c r="BN353">
        <v>2</v>
      </c>
      <c r="BP353">
        <v>2</v>
      </c>
      <c r="BQ353">
        <v>61</v>
      </c>
      <c r="BT353" t="s">
        <v>209</v>
      </c>
      <c r="BU353">
        <v>30</v>
      </c>
      <c r="BV353">
        <v>10</v>
      </c>
      <c r="CA353">
        <v>1</v>
      </c>
      <c r="CB353">
        <v>50</v>
      </c>
      <c r="CC353">
        <v>66</v>
      </c>
      <c r="CD353">
        <v>53</v>
      </c>
      <c r="CE353">
        <v>49</v>
      </c>
      <c r="CF353">
        <v>47</v>
      </c>
      <c r="CG353">
        <v>4</v>
      </c>
      <c r="CH353">
        <v>20</v>
      </c>
      <c r="CI353" t="s">
        <v>210</v>
      </c>
      <c r="CJ353" t="s">
        <v>211</v>
      </c>
      <c r="CK353" t="s">
        <v>212</v>
      </c>
      <c r="CL353">
        <v>1</v>
      </c>
      <c r="CM353">
        <v>2</v>
      </c>
      <c r="CS353">
        <v>1</v>
      </c>
      <c r="CT353">
        <v>2.2999999999999998</v>
      </c>
      <c r="CU353">
        <v>61</v>
      </c>
      <c r="CV353">
        <v>66</v>
      </c>
      <c r="CW353">
        <v>3</v>
      </c>
      <c r="CX353">
        <v>0.201771127396877</v>
      </c>
      <c r="CY353">
        <v>0.21118355775176101</v>
      </c>
      <c r="CZ353">
        <v>0.99373449857427898</v>
      </c>
      <c r="DB353">
        <v>61</v>
      </c>
      <c r="DC353">
        <v>0</v>
      </c>
      <c r="DD353">
        <v>50</v>
      </c>
      <c r="DE353">
        <v>50</v>
      </c>
      <c r="DF353">
        <v>64</v>
      </c>
      <c r="DG353">
        <v>51</v>
      </c>
      <c r="DH353">
        <v>17</v>
      </c>
      <c r="DI353">
        <v>58</v>
      </c>
      <c r="DJ353">
        <v>55</v>
      </c>
      <c r="DK353">
        <v>0</v>
      </c>
      <c r="DL353">
        <v>0</v>
      </c>
      <c r="DM353">
        <v>0</v>
      </c>
      <c r="DN353">
        <v>0</v>
      </c>
      <c r="DO353">
        <v>1</v>
      </c>
      <c r="DP353">
        <v>176</v>
      </c>
      <c r="GD353">
        <v>0</v>
      </c>
      <c r="GE353">
        <v>1</v>
      </c>
      <c r="GF353">
        <v>1</v>
      </c>
      <c r="GG353">
        <v>176</v>
      </c>
      <c r="GI353" t="s">
        <v>325</v>
      </c>
      <c r="GJ353">
        <v>224</v>
      </c>
      <c r="GK353">
        <v>0</v>
      </c>
      <c r="GL353">
        <v>0</v>
      </c>
      <c r="GM353">
        <v>0</v>
      </c>
      <c r="GN353">
        <v>1</v>
      </c>
      <c r="GO353">
        <v>1</v>
      </c>
    </row>
    <row r="354" spans="1:197" x14ac:dyDescent="0.25">
      <c r="L354">
        <f t="shared" si="5"/>
        <v>0</v>
      </c>
    </row>
    <row r="355" spans="1:197" x14ac:dyDescent="0.25">
      <c r="A355">
        <v>177</v>
      </c>
      <c r="B355" t="s">
        <v>752</v>
      </c>
      <c r="D355">
        <v>1</v>
      </c>
      <c r="E355">
        <v>58</v>
      </c>
      <c r="F355">
        <v>57</v>
      </c>
      <c r="G355" t="s">
        <v>198</v>
      </c>
      <c r="H355" t="s">
        <v>199</v>
      </c>
      <c r="I355" t="s">
        <v>753</v>
      </c>
      <c r="J355">
        <v>1</v>
      </c>
      <c r="L355">
        <f t="shared" si="5"/>
        <v>0</v>
      </c>
      <c r="M355">
        <v>0</v>
      </c>
      <c r="N355">
        <v>1</v>
      </c>
      <c r="O355" t="s">
        <v>201</v>
      </c>
      <c r="T355">
        <v>0</v>
      </c>
      <c r="U355">
        <v>0.01</v>
      </c>
      <c r="V355" t="s">
        <v>202</v>
      </c>
      <c r="W355">
        <v>1</v>
      </c>
      <c r="X355">
        <v>177</v>
      </c>
      <c r="Z355">
        <v>1</v>
      </c>
      <c r="AA355">
        <v>1</v>
      </c>
      <c r="AB355" t="s">
        <v>754</v>
      </c>
      <c r="AC355">
        <v>0</v>
      </c>
      <c r="AD355">
        <v>1</v>
      </c>
      <c r="AE355">
        <v>1</v>
      </c>
      <c r="AF355">
        <v>177</v>
      </c>
      <c r="AH355">
        <v>99</v>
      </c>
      <c r="AI355">
        <v>20</v>
      </c>
      <c r="AJ355">
        <v>9</v>
      </c>
      <c r="AO355">
        <v>0</v>
      </c>
      <c r="AP355">
        <v>2</v>
      </c>
      <c r="AQ355" t="s">
        <v>208</v>
      </c>
      <c r="AR355">
        <v>0</v>
      </c>
      <c r="AS355">
        <v>1</v>
      </c>
      <c r="AT355">
        <v>1</v>
      </c>
      <c r="AU355">
        <v>3</v>
      </c>
      <c r="AZ355">
        <v>50</v>
      </c>
      <c r="BD355">
        <v>53</v>
      </c>
      <c r="BE355">
        <v>38</v>
      </c>
      <c r="BF355">
        <v>0.43399506734224902</v>
      </c>
      <c r="BG355">
        <v>0.49244955832342002</v>
      </c>
      <c r="BI355">
        <v>0</v>
      </c>
      <c r="BT355" t="s">
        <v>209</v>
      </c>
      <c r="BU355">
        <v>30</v>
      </c>
      <c r="CS355">
        <v>1</v>
      </c>
      <c r="CT355">
        <v>0</v>
      </c>
      <c r="CU355">
        <v>59</v>
      </c>
      <c r="CV355">
        <v>66</v>
      </c>
      <c r="CW355">
        <v>3</v>
      </c>
      <c r="CX355">
        <v>0.21331240725730399</v>
      </c>
      <c r="CY355">
        <v>0.92967849986582995</v>
      </c>
      <c r="CZ355">
        <v>0.22352728336413899</v>
      </c>
      <c r="DB355">
        <v>61</v>
      </c>
      <c r="DC355">
        <v>60</v>
      </c>
      <c r="DD355">
        <v>55</v>
      </c>
      <c r="DE355">
        <v>50</v>
      </c>
      <c r="DF355">
        <v>65</v>
      </c>
      <c r="DG355">
        <v>82</v>
      </c>
      <c r="DH355">
        <v>38</v>
      </c>
      <c r="DI355">
        <v>70</v>
      </c>
      <c r="DJ355">
        <v>57</v>
      </c>
      <c r="DK355">
        <v>50</v>
      </c>
      <c r="DL355">
        <v>0</v>
      </c>
      <c r="DM355">
        <v>0</v>
      </c>
      <c r="DN355">
        <v>1</v>
      </c>
      <c r="DO355">
        <v>1</v>
      </c>
      <c r="DP355">
        <v>177</v>
      </c>
      <c r="GD355">
        <v>0</v>
      </c>
      <c r="GE355">
        <v>1</v>
      </c>
      <c r="GF355">
        <v>1</v>
      </c>
      <c r="GG355">
        <v>177</v>
      </c>
      <c r="GI355" t="s">
        <v>204</v>
      </c>
      <c r="GJ355">
        <v>369</v>
      </c>
      <c r="GK355">
        <v>1</v>
      </c>
      <c r="GL355">
        <v>8</v>
      </c>
      <c r="GM355">
        <v>0</v>
      </c>
      <c r="GN355">
        <v>1</v>
      </c>
      <c r="GO355">
        <v>1</v>
      </c>
    </row>
    <row r="356" spans="1:197" x14ac:dyDescent="0.25">
      <c r="L356">
        <f t="shared" si="5"/>
        <v>0</v>
      </c>
    </row>
    <row r="357" spans="1:197" x14ac:dyDescent="0.25">
      <c r="A357">
        <v>178</v>
      </c>
      <c r="B357" t="s">
        <v>755</v>
      </c>
      <c r="D357">
        <v>1</v>
      </c>
      <c r="E357">
        <v>58</v>
      </c>
      <c r="F357">
        <v>57</v>
      </c>
      <c r="G357" t="s">
        <v>198</v>
      </c>
      <c r="H357" t="s">
        <v>199</v>
      </c>
      <c r="I357" t="s">
        <v>756</v>
      </c>
      <c r="J357">
        <v>1</v>
      </c>
      <c r="L357">
        <f t="shared" si="5"/>
        <v>0</v>
      </c>
      <c r="M357">
        <v>0</v>
      </c>
      <c r="N357">
        <v>1</v>
      </c>
      <c r="O357" t="s">
        <v>201</v>
      </c>
      <c r="T357">
        <v>0</v>
      </c>
      <c r="U357">
        <v>0.01</v>
      </c>
      <c r="V357" t="s">
        <v>202</v>
      </c>
      <c r="W357">
        <v>1</v>
      </c>
      <c r="X357">
        <v>178</v>
      </c>
      <c r="Z357">
        <v>1</v>
      </c>
      <c r="AA357">
        <v>1</v>
      </c>
      <c r="AB357" t="s">
        <v>757</v>
      </c>
      <c r="AC357">
        <v>0</v>
      </c>
      <c r="AD357">
        <v>1</v>
      </c>
      <c r="AE357">
        <v>1</v>
      </c>
      <c r="AF357">
        <v>178</v>
      </c>
      <c r="AH357">
        <v>99</v>
      </c>
      <c r="AI357">
        <v>85</v>
      </c>
      <c r="AJ357">
        <v>9</v>
      </c>
      <c r="AO357">
        <v>0</v>
      </c>
      <c r="AP357">
        <v>2</v>
      </c>
      <c r="AQ357" t="s">
        <v>208</v>
      </c>
      <c r="AR357">
        <v>0</v>
      </c>
      <c r="AS357">
        <v>1</v>
      </c>
      <c r="AT357">
        <v>1</v>
      </c>
      <c r="AU357">
        <v>1</v>
      </c>
      <c r="AZ357">
        <v>60</v>
      </c>
      <c r="BD357">
        <v>51</v>
      </c>
      <c r="BE357">
        <v>98</v>
      </c>
      <c r="BF357">
        <v>0.244785274797546</v>
      </c>
      <c r="BG357">
        <v>0.111192126645941</v>
      </c>
      <c r="BI357">
        <v>0</v>
      </c>
      <c r="BT357" t="s">
        <v>209</v>
      </c>
      <c r="BU357">
        <v>30</v>
      </c>
      <c r="CS357">
        <v>1</v>
      </c>
      <c r="CT357">
        <v>0</v>
      </c>
      <c r="CU357">
        <v>60</v>
      </c>
      <c r="CV357">
        <v>56</v>
      </c>
      <c r="CW357">
        <v>3</v>
      </c>
      <c r="CX357">
        <v>0.68213704546443699</v>
      </c>
      <c r="CY357">
        <v>0.54827224100480099</v>
      </c>
      <c r="CZ357">
        <v>0.50057180786477296</v>
      </c>
      <c r="DB357">
        <v>61</v>
      </c>
      <c r="DC357">
        <v>90</v>
      </c>
      <c r="DD357">
        <v>50</v>
      </c>
      <c r="DE357">
        <v>0</v>
      </c>
      <c r="DF357">
        <v>78</v>
      </c>
      <c r="DG357">
        <v>59</v>
      </c>
      <c r="DH357">
        <v>84</v>
      </c>
      <c r="DI357">
        <v>60</v>
      </c>
      <c r="DJ357">
        <v>54</v>
      </c>
      <c r="DK357">
        <v>61</v>
      </c>
      <c r="DL357">
        <v>1</v>
      </c>
      <c r="DM357">
        <v>0</v>
      </c>
      <c r="DN357">
        <v>0</v>
      </c>
      <c r="DO357">
        <v>1</v>
      </c>
      <c r="DP357">
        <v>178</v>
      </c>
      <c r="GD357">
        <v>0</v>
      </c>
      <c r="GE357">
        <v>1</v>
      </c>
      <c r="GF357">
        <v>1</v>
      </c>
      <c r="GG357">
        <v>178</v>
      </c>
      <c r="GI357" t="s">
        <v>204</v>
      </c>
      <c r="GJ357">
        <v>972</v>
      </c>
      <c r="GK357">
        <v>1</v>
      </c>
      <c r="GL357">
        <v>8</v>
      </c>
      <c r="GM357">
        <v>0</v>
      </c>
      <c r="GN357">
        <v>1</v>
      </c>
      <c r="GO357">
        <v>1</v>
      </c>
    </row>
    <row r="358" spans="1:197" x14ac:dyDescent="0.25">
      <c r="L358">
        <f t="shared" si="5"/>
        <v>0</v>
      </c>
    </row>
    <row r="359" spans="1:197" x14ac:dyDescent="0.25">
      <c r="A359">
        <v>179</v>
      </c>
      <c r="B359" t="s">
        <v>758</v>
      </c>
      <c r="D359">
        <v>1</v>
      </c>
      <c r="E359">
        <v>58</v>
      </c>
      <c r="F359">
        <v>57</v>
      </c>
      <c r="G359" t="s">
        <v>198</v>
      </c>
      <c r="H359" t="s">
        <v>199</v>
      </c>
      <c r="I359" t="s">
        <v>759</v>
      </c>
      <c r="J359">
        <v>1</v>
      </c>
      <c r="L359">
        <f t="shared" si="5"/>
        <v>1</v>
      </c>
      <c r="M359">
        <v>1.4</v>
      </c>
      <c r="N359">
        <v>2.4</v>
      </c>
      <c r="O359" t="s">
        <v>201</v>
      </c>
      <c r="T359">
        <v>0</v>
      </c>
      <c r="U359">
        <v>0.01</v>
      </c>
      <c r="V359" t="s">
        <v>202</v>
      </c>
      <c r="W359">
        <v>1</v>
      </c>
      <c r="X359">
        <v>179</v>
      </c>
      <c r="Z359">
        <v>1</v>
      </c>
      <c r="AA359">
        <v>1</v>
      </c>
      <c r="AB359" t="s">
        <v>760</v>
      </c>
      <c r="AC359">
        <v>0</v>
      </c>
      <c r="AD359">
        <v>1</v>
      </c>
      <c r="AE359">
        <v>1</v>
      </c>
      <c r="AF359">
        <v>179</v>
      </c>
      <c r="AH359">
        <v>99</v>
      </c>
      <c r="AI359">
        <v>89</v>
      </c>
      <c r="AJ359">
        <v>9</v>
      </c>
      <c r="AN359">
        <v>0</v>
      </c>
      <c r="AP359">
        <v>1</v>
      </c>
      <c r="AQ359" t="s">
        <v>208</v>
      </c>
      <c r="AR359">
        <v>0</v>
      </c>
      <c r="AS359">
        <v>1</v>
      </c>
      <c r="AT359">
        <v>1</v>
      </c>
      <c r="AU359">
        <v>2</v>
      </c>
      <c r="AY359">
        <v>46</v>
      </c>
      <c r="AZ359">
        <v>51</v>
      </c>
      <c r="BA359">
        <v>46</v>
      </c>
      <c r="BB359">
        <v>3</v>
      </c>
      <c r="BC359">
        <v>1</v>
      </c>
      <c r="BD359">
        <v>60</v>
      </c>
      <c r="BE359">
        <v>7</v>
      </c>
      <c r="BF359">
        <v>0.94288618506828803</v>
      </c>
      <c r="BG359">
        <v>0.19173995583463699</v>
      </c>
      <c r="BH359">
        <v>0.53870671086858202</v>
      </c>
      <c r="BI359">
        <v>0</v>
      </c>
      <c r="BJ359">
        <v>3</v>
      </c>
      <c r="BK359" s="1">
        <v>2</v>
      </c>
      <c r="BM359" s="1">
        <v>0</v>
      </c>
      <c r="BN359">
        <v>3</v>
      </c>
      <c r="BO359">
        <v>0</v>
      </c>
      <c r="BQ359">
        <v>61</v>
      </c>
      <c r="BT359" t="s">
        <v>209</v>
      </c>
      <c r="BU359">
        <v>30</v>
      </c>
      <c r="BV359">
        <v>9</v>
      </c>
      <c r="CA359">
        <v>1</v>
      </c>
      <c r="CB359">
        <v>89</v>
      </c>
      <c r="CC359">
        <v>56</v>
      </c>
      <c r="CD359">
        <v>51</v>
      </c>
      <c r="CE359">
        <v>46</v>
      </c>
      <c r="CF359">
        <v>46</v>
      </c>
      <c r="CG359">
        <v>3</v>
      </c>
      <c r="CH359">
        <v>20</v>
      </c>
      <c r="CI359" t="s">
        <v>210</v>
      </c>
      <c r="CJ359" t="s">
        <v>211</v>
      </c>
      <c r="CK359" t="s">
        <v>212</v>
      </c>
      <c r="CL359">
        <v>1</v>
      </c>
      <c r="CM359">
        <v>2</v>
      </c>
      <c r="CS359">
        <v>0</v>
      </c>
      <c r="CT359">
        <v>1.4</v>
      </c>
      <c r="CU359">
        <v>60</v>
      </c>
      <c r="CV359">
        <v>56</v>
      </c>
      <c r="CW359">
        <v>3</v>
      </c>
      <c r="CX359">
        <v>0.68213704546443699</v>
      </c>
      <c r="CY359">
        <v>0.54827224100480099</v>
      </c>
      <c r="CZ359">
        <v>0.50057180786477296</v>
      </c>
      <c r="DB359">
        <v>61</v>
      </c>
      <c r="DC359">
        <v>90</v>
      </c>
      <c r="DD359">
        <v>50</v>
      </c>
      <c r="DE359">
        <v>0</v>
      </c>
      <c r="DF359">
        <v>78</v>
      </c>
      <c r="DG359">
        <v>59</v>
      </c>
      <c r="DH359">
        <v>84</v>
      </c>
      <c r="DI359">
        <v>60</v>
      </c>
      <c r="DJ359">
        <v>54</v>
      </c>
      <c r="DK359">
        <v>61</v>
      </c>
      <c r="DL359">
        <v>1</v>
      </c>
      <c r="DM359">
        <v>0</v>
      </c>
      <c r="DN359">
        <v>0</v>
      </c>
      <c r="DO359">
        <v>1</v>
      </c>
      <c r="DP359">
        <v>179</v>
      </c>
      <c r="GD359">
        <v>0</v>
      </c>
      <c r="GE359">
        <v>1</v>
      </c>
      <c r="GF359">
        <v>1</v>
      </c>
      <c r="GG359">
        <v>179</v>
      </c>
      <c r="GI359" t="s">
        <v>275</v>
      </c>
      <c r="GJ359">
        <v>518</v>
      </c>
      <c r="GK359">
        <v>0</v>
      </c>
      <c r="GL359">
        <v>0</v>
      </c>
      <c r="GM359">
        <v>0</v>
      </c>
      <c r="GN359">
        <v>1</v>
      </c>
      <c r="GO359">
        <v>1</v>
      </c>
    </row>
    <row r="360" spans="1:197" x14ac:dyDescent="0.25">
      <c r="L360">
        <f t="shared" si="5"/>
        <v>0</v>
      </c>
    </row>
    <row r="361" spans="1:197" x14ac:dyDescent="0.25">
      <c r="A361">
        <v>180</v>
      </c>
      <c r="B361" t="s">
        <v>761</v>
      </c>
      <c r="D361">
        <v>1</v>
      </c>
      <c r="E361">
        <v>58</v>
      </c>
      <c r="F361">
        <v>57</v>
      </c>
      <c r="G361" t="s">
        <v>198</v>
      </c>
      <c r="H361" t="s">
        <v>199</v>
      </c>
      <c r="I361" t="s">
        <v>762</v>
      </c>
      <c r="J361">
        <v>1</v>
      </c>
      <c r="L361">
        <f t="shared" si="5"/>
        <v>1</v>
      </c>
      <c r="M361">
        <v>2.17</v>
      </c>
      <c r="N361">
        <v>3.17</v>
      </c>
      <c r="O361" t="s">
        <v>201</v>
      </c>
      <c r="T361">
        <v>0</v>
      </c>
      <c r="U361">
        <v>0.01</v>
      </c>
      <c r="V361" t="s">
        <v>202</v>
      </c>
      <c r="W361">
        <v>1</v>
      </c>
      <c r="X361">
        <v>180</v>
      </c>
      <c r="Z361">
        <v>1</v>
      </c>
      <c r="AA361">
        <v>1</v>
      </c>
      <c r="AB361" t="s">
        <v>763</v>
      </c>
      <c r="AC361">
        <v>0</v>
      </c>
      <c r="AD361">
        <v>1</v>
      </c>
      <c r="AE361">
        <v>1</v>
      </c>
      <c r="AF361">
        <v>180</v>
      </c>
      <c r="AH361">
        <v>99</v>
      </c>
      <c r="AI361">
        <v>22</v>
      </c>
      <c r="AJ361">
        <v>9</v>
      </c>
      <c r="AO361">
        <v>0</v>
      </c>
      <c r="AP361">
        <v>2</v>
      </c>
      <c r="AQ361" t="s">
        <v>208</v>
      </c>
      <c r="AR361">
        <v>0</v>
      </c>
      <c r="AS361">
        <v>1</v>
      </c>
      <c r="AT361">
        <v>1</v>
      </c>
      <c r="AU361">
        <v>3</v>
      </c>
      <c r="AY361">
        <v>49</v>
      </c>
      <c r="AZ361">
        <v>52</v>
      </c>
      <c r="BA361">
        <v>49</v>
      </c>
      <c r="BB361">
        <v>7</v>
      </c>
      <c r="BC361">
        <v>18</v>
      </c>
      <c r="BD361">
        <v>60</v>
      </c>
      <c r="BE361">
        <v>83</v>
      </c>
      <c r="BF361">
        <v>0.71735463922853704</v>
      </c>
      <c r="BG361">
        <v>0.48952740154470997</v>
      </c>
      <c r="BH361">
        <v>0.13810401729715499</v>
      </c>
      <c r="BI361">
        <v>0</v>
      </c>
      <c r="BJ361">
        <v>3</v>
      </c>
      <c r="BK361" s="1">
        <v>2</v>
      </c>
      <c r="BM361" s="1">
        <v>0</v>
      </c>
      <c r="BN361">
        <v>3</v>
      </c>
      <c r="BO361">
        <v>0</v>
      </c>
      <c r="BQ361">
        <v>61</v>
      </c>
      <c r="BT361" t="s">
        <v>221</v>
      </c>
      <c r="BU361">
        <v>39</v>
      </c>
      <c r="BV361">
        <v>9</v>
      </c>
      <c r="CA361">
        <v>1</v>
      </c>
      <c r="CB361">
        <v>22</v>
      </c>
      <c r="CC361">
        <v>56</v>
      </c>
      <c r="CD361">
        <v>52</v>
      </c>
      <c r="CE361">
        <v>49</v>
      </c>
      <c r="CF361">
        <v>49</v>
      </c>
      <c r="CG361">
        <v>3</v>
      </c>
      <c r="CH361">
        <v>20</v>
      </c>
      <c r="CI361" t="s">
        <v>210</v>
      </c>
      <c r="CJ361" t="s">
        <v>211</v>
      </c>
      <c r="CK361" t="s">
        <v>212</v>
      </c>
      <c r="CL361">
        <v>1</v>
      </c>
      <c r="CM361">
        <v>2</v>
      </c>
      <c r="CS361">
        <v>0</v>
      </c>
      <c r="CT361">
        <v>2.17</v>
      </c>
      <c r="CU361">
        <v>60</v>
      </c>
      <c r="CV361">
        <v>56</v>
      </c>
      <c r="CW361">
        <v>3</v>
      </c>
      <c r="CX361">
        <v>0.68213704546443699</v>
      </c>
      <c r="CY361">
        <v>0.54827224100480099</v>
      </c>
      <c r="CZ361">
        <v>0.50057180786477296</v>
      </c>
      <c r="DB361">
        <v>61</v>
      </c>
      <c r="DC361">
        <v>90</v>
      </c>
      <c r="DD361">
        <v>50</v>
      </c>
      <c r="DE361">
        <v>0</v>
      </c>
      <c r="DF361">
        <v>78</v>
      </c>
      <c r="DG361">
        <v>59</v>
      </c>
      <c r="DH361">
        <v>84</v>
      </c>
      <c r="DI361">
        <v>60</v>
      </c>
      <c r="DJ361">
        <v>54</v>
      </c>
      <c r="DK361">
        <v>61</v>
      </c>
      <c r="DL361">
        <v>1</v>
      </c>
      <c r="DM361">
        <v>0</v>
      </c>
      <c r="DN361">
        <v>0</v>
      </c>
      <c r="DO361">
        <v>1</v>
      </c>
      <c r="DP361">
        <v>180</v>
      </c>
      <c r="GD361">
        <v>0</v>
      </c>
      <c r="GE361">
        <v>1</v>
      </c>
      <c r="GF361">
        <v>1</v>
      </c>
      <c r="GG361">
        <v>180</v>
      </c>
      <c r="GI361" t="s">
        <v>213</v>
      </c>
      <c r="GJ361">
        <v>942</v>
      </c>
      <c r="GK361">
        <v>0</v>
      </c>
      <c r="GL361">
        <v>0</v>
      </c>
      <c r="GM361">
        <v>0</v>
      </c>
      <c r="GN361">
        <v>1</v>
      </c>
      <c r="GO361">
        <v>1</v>
      </c>
    </row>
    <row r="362" spans="1:197" x14ac:dyDescent="0.25">
      <c r="L362">
        <f t="shared" si="5"/>
        <v>0</v>
      </c>
    </row>
    <row r="363" spans="1:197" x14ac:dyDescent="0.25">
      <c r="A363">
        <v>181</v>
      </c>
      <c r="B363" t="s">
        <v>764</v>
      </c>
      <c r="D363">
        <v>1</v>
      </c>
      <c r="E363">
        <v>58</v>
      </c>
      <c r="F363">
        <v>57</v>
      </c>
      <c r="G363" t="s">
        <v>198</v>
      </c>
      <c r="H363" t="s">
        <v>199</v>
      </c>
      <c r="I363" t="s">
        <v>765</v>
      </c>
      <c r="J363">
        <v>1</v>
      </c>
      <c r="L363">
        <f t="shared" si="5"/>
        <v>1</v>
      </c>
      <c r="M363">
        <v>4.26</v>
      </c>
      <c r="N363">
        <v>5.26</v>
      </c>
      <c r="O363" t="s">
        <v>201</v>
      </c>
      <c r="T363">
        <v>0</v>
      </c>
      <c r="U363">
        <v>0.01</v>
      </c>
      <c r="V363" t="s">
        <v>202</v>
      </c>
      <c r="W363">
        <v>1</v>
      </c>
      <c r="X363">
        <v>181</v>
      </c>
      <c r="Z363">
        <v>1</v>
      </c>
      <c r="AA363">
        <v>1</v>
      </c>
      <c r="AB363" t="s">
        <v>766</v>
      </c>
      <c r="AC363">
        <v>0</v>
      </c>
      <c r="AD363">
        <v>1</v>
      </c>
      <c r="AE363">
        <v>1</v>
      </c>
      <c r="AF363">
        <v>181</v>
      </c>
      <c r="AH363">
        <v>99</v>
      </c>
      <c r="AI363">
        <v>60</v>
      </c>
      <c r="AJ363">
        <v>9</v>
      </c>
      <c r="AN363">
        <v>1</v>
      </c>
      <c r="AP363">
        <v>1</v>
      </c>
      <c r="AQ363" t="s">
        <v>208</v>
      </c>
      <c r="AR363">
        <v>0</v>
      </c>
      <c r="AS363">
        <v>1</v>
      </c>
      <c r="AT363">
        <v>1</v>
      </c>
      <c r="AU363">
        <v>3</v>
      </c>
      <c r="AY363">
        <v>50</v>
      </c>
      <c r="AZ363">
        <v>55</v>
      </c>
      <c r="BA363">
        <v>55</v>
      </c>
      <c r="BB363">
        <v>4</v>
      </c>
      <c r="BC363">
        <v>3</v>
      </c>
      <c r="BD363">
        <v>47</v>
      </c>
      <c r="BE363">
        <v>56</v>
      </c>
      <c r="BF363">
        <v>0.55256243435697305</v>
      </c>
      <c r="BG363">
        <v>0.39591956240669002</v>
      </c>
      <c r="BH363">
        <v>0.218412656376476</v>
      </c>
      <c r="BI363">
        <v>1</v>
      </c>
      <c r="BJ363">
        <v>4</v>
      </c>
      <c r="BK363" s="1">
        <v>2</v>
      </c>
      <c r="BM363" s="1">
        <v>0</v>
      </c>
      <c r="BN363">
        <v>2</v>
      </c>
      <c r="BP363">
        <v>2</v>
      </c>
      <c r="BQ363">
        <v>61</v>
      </c>
      <c r="BT363" t="s">
        <v>221</v>
      </c>
      <c r="BU363">
        <v>39</v>
      </c>
      <c r="BV363">
        <v>3</v>
      </c>
      <c r="CA363">
        <v>1</v>
      </c>
      <c r="CB363">
        <v>60</v>
      </c>
      <c r="CC363">
        <v>66</v>
      </c>
      <c r="CD363">
        <v>55</v>
      </c>
      <c r="CE363">
        <v>55</v>
      </c>
      <c r="CF363">
        <v>50</v>
      </c>
      <c r="CG363">
        <v>4</v>
      </c>
      <c r="CH363">
        <v>20</v>
      </c>
      <c r="CI363" t="s">
        <v>210</v>
      </c>
      <c r="CJ363" t="s">
        <v>211</v>
      </c>
      <c r="CK363" t="s">
        <v>212</v>
      </c>
      <c r="CL363">
        <v>1</v>
      </c>
      <c r="CM363">
        <v>2</v>
      </c>
      <c r="CS363">
        <v>1</v>
      </c>
      <c r="CT363">
        <v>4.26</v>
      </c>
      <c r="CU363">
        <v>61</v>
      </c>
      <c r="CV363">
        <v>66</v>
      </c>
      <c r="CW363">
        <v>3</v>
      </c>
      <c r="CX363">
        <v>0.201771127396877</v>
      </c>
      <c r="CY363">
        <v>0.21118355775176101</v>
      </c>
      <c r="CZ363">
        <v>0.99373449857427898</v>
      </c>
      <c r="DB363">
        <v>61</v>
      </c>
      <c r="DC363">
        <v>0</v>
      </c>
      <c r="DD363">
        <v>50</v>
      </c>
      <c r="DE363">
        <v>50</v>
      </c>
      <c r="DF363">
        <v>64</v>
      </c>
      <c r="DG363">
        <v>51</v>
      </c>
      <c r="DH363">
        <v>17</v>
      </c>
      <c r="DI363">
        <v>58</v>
      </c>
      <c r="DJ363">
        <v>55</v>
      </c>
      <c r="DK363">
        <v>0</v>
      </c>
      <c r="DL363">
        <v>0</v>
      </c>
      <c r="DM363">
        <v>0</v>
      </c>
      <c r="DN363">
        <v>0</v>
      </c>
      <c r="DO363">
        <v>1</v>
      </c>
      <c r="DP363">
        <v>181</v>
      </c>
      <c r="GD363">
        <v>0</v>
      </c>
      <c r="GE363">
        <v>1</v>
      </c>
      <c r="GF363">
        <v>1</v>
      </c>
      <c r="GG363">
        <v>181</v>
      </c>
      <c r="GI363" t="s">
        <v>213</v>
      </c>
      <c r="GJ363">
        <v>485</v>
      </c>
      <c r="GK363">
        <v>0</v>
      </c>
      <c r="GL363">
        <v>0</v>
      </c>
      <c r="GM363">
        <v>0</v>
      </c>
      <c r="GN363">
        <v>1</v>
      </c>
      <c r="GO363">
        <v>1</v>
      </c>
    </row>
    <row r="364" spans="1:197" x14ac:dyDescent="0.25">
      <c r="L364">
        <f t="shared" si="5"/>
        <v>0</v>
      </c>
    </row>
    <row r="365" spans="1:197" x14ac:dyDescent="0.25">
      <c r="A365">
        <v>182</v>
      </c>
      <c r="B365" t="s">
        <v>767</v>
      </c>
      <c r="D365">
        <v>1</v>
      </c>
      <c r="E365">
        <v>58</v>
      </c>
      <c r="F365">
        <v>57</v>
      </c>
      <c r="G365" t="s">
        <v>198</v>
      </c>
      <c r="H365" t="s">
        <v>199</v>
      </c>
      <c r="I365" t="s">
        <v>768</v>
      </c>
      <c r="J365">
        <v>1</v>
      </c>
      <c r="L365">
        <f t="shared" si="5"/>
        <v>1</v>
      </c>
      <c r="M365">
        <v>2.27</v>
      </c>
      <c r="N365">
        <v>3.27</v>
      </c>
      <c r="O365" t="s">
        <v>201</v>
      </c>
      <c r="T365">
        <v>0</v>
      </c>
      <c r="U365">
        <v>0.01</v>
      </c>
      <c r="V365" t="s">
        <v>202</v>
      </c>
      <c r="W365">
        <v>1</v>
      </c>
      <c r="X365">
        <v>182</v>
      </c>
      <c r="Z365">
        <v>1</v>
      </c>
      <c r="AA365">
        <v>1</v>
      </c>
      <c r="AB365" t="s">
        <v>769</v>
      </c>
      <c r="AC365">
        <v>0</v>
      </c>
      <c r="AD365">
        <v>1</v>
      </c>
      <c r="AE365">
        <v>1</v>
      </c>
      <c r="AF365">
        <v>182</v>
      </c>
      <c r="AH365">
        <v>99</v>
      </c>
      <c r="AI365">
        <v>62</v>
      </c>
      <c r="AJ365">
        <v>9</v>
      </c>
      <c r="AN365">
        <v>1</v>
      </c>
      <c r="AP365">
        <v>1</v>
      </c>
      <c r="AQ365" t="s">
        <v>208</v>
      </c>
      <c r="AR365">
        <v>0</v>
      </c>
      <c r="AS365">
        <v>1</v>
      </c>
      <c r="AT365">
        <v>1</v>
      </c>
      <c r="AU365">
        <v>1</v>
      </c>
      <c r="AY365">
        <v>46</v>
      </c>
      <c r="AZ365">
        <v>51</v>
      </c>
      <c r="BA365">
        <v>51</v>
      </c>
      <c r="BB365">
        <v>0</v>
      </c>
      <c r="BC365">
        <v>22</v>
      </c>
      <c r="BD365">
        <v>50</v>
      </c>
      <c r="BE365">
        <v>73</v>
      </c>
      <c r="BF365">
        <v>0.65081718008316003</v>
      </c>
      <c r="BG365">
        <v>0.59810191940403701</v>
      </c>
      <c r="BH365">
        <v>0.985066245964765</v>
      </c>
      <c r="BI365">
        <v>1</v>
      </c>
      <c r="BJ365">
        <v>3</v>
      </c>
      <c r="BK365" s="1">
        <v>2</v>
      </c>
      <c r="BM365" s="1">
        <v>0</v>
      </c>
      <c r="BN365">
        <v>3</v>
      </c>
      <c r="BO365">
        <v>1</v>
      </c>
      <c r="BQ365">
        <v>61</v>
      </c>
      <c r="BT365" t="s">
        <v>221</v>
      </c>
      <c r="BU365">
        <v>39</v>
      </c>
      <c r="BV365">
        <v>10</v>
      </c>
      <c r="CA365">
        <v>1</v>
      </c>
      <c r="CB365">
        <v>62</v>
      </c>
      <c r="CC365">
        <v>55</v>
      </c>
      <c r="CD365">
        <v>51</v>
      </c>
      <c r="CE365">
        <v>51</v>
      </c>
      <c r="CF365">
        <v>46</v>
      </c>
      <c r="CG365">
        <v>3</v>
      </c>
      <c r="CH365">
        <v>20</v>
      </c>
      <c r="CI365" t="s">
        <v>210</v>
      </c>
      <c r="CJ365" t="s">
        <v>211</v>
      </c>
      <c r="CK365" t="s">
        <v>212</v>
      </c>
      <c r="CL365">
        <v>1</v>
      </c>
      <c r="CM365">
        <v>2</v>
      </c>
      <c r="CS365">
        <v>1</v>
      </c>
      <c r="CT365">
        <v>2.27</v>
      </c>
      <c r="CU365">
        <v>62</v>
      </c>
      <c r="CV365">
        <v>55</v>
      </c>
      <c r="CW365">
        <v>3</v>
      </c>
      <c r="CX365">
        <v>0.73437765861383497</v>
      </c>
      <c r="CY365">
        <v>0.97071548922721496</v>
      </c>
      <c r="CZ365">
        <v>0.50830175250190901</v>
      </c>
      <c r="DB365">
        <v>61</v>
      </c>
      <c r="DC365">
        <v>30</v>
      </c>
      <c r="DD365">
        <v>50</v>
      </c>
      <c r="DE365">
        <v>2</v>
      </c>
      <c r="DF365">
        <v>25</v>
      </c>
      <c r="DG365">
        <v>31</v>
      </c>
      <c r="DH365">
        <v>29</v>
      </c>
      <c r="DI365">
        <v>60</v>
      </c>
      <c r="DJ365">
        <v>47</v>
      </c>
      <c r="DK365">
        <v>1</v>
      </c>
      <c r="DL365">
        <v>0</v>
      </c>
      <c r="DM365">
        <v>0</v>
      </c>
      <c r="DN365">
        <v>0</v>
      </c>
      <c r="DO365">
        <v>1</v>
      </c>
      <c r="DP365">
        <v>182</v>
      </c>
      <c r="GD365">
        <v>0</v>
      </c>
      <c r="GE365">
        <v>1</v>
      </c>
      <c r="GF365">
        <v>1</v>
      </c>
      <c r="GG365">
        <v>182</v>
      </c>
      <c r="GI365" t="s">
        <v>222</v>
      </c>
      <c r="GJ365">
        <v>632</v>
      </c>
      <c r="GK365">
        <v>0</v>
      </c>
      <c r="GL365">
        <v>0</v>
      </c>
      <c r="GM365">
        <v>0</v>
      </c>
      <c r="GN365">
        <v>1</v>
      </c>
      <c r="GO365">
        <v>1</v>
      </c>
    </row>
    <row r="366" spans="1:197" x14ac:dyDescent="0.25">
      <c r="L366">
        <f t="shared" si="5"/>
        <v>0</v>
      </c>
    </row>
    <row r="367" spans="1:197" x14ac:dyDescent="0.25">
      <c r="A367">
        <v>183</v>
      </c>
      <c r="B367" t="s">
        <v>770</v>
      </c>
      <c r="D367">
        <v>1</v>
      </c>
      <c r="E367">
        <v>58</v>
      </c>
      <c r="F367">
        <v>57</v>
      </c>
      <c r="G367" t="s">
        <v>198</v>
      </c>
      <c r="H367" t="s">
        <v>199</v>
      </c>
      <c r="I367" t="s">
        <v>771</v>
      </c>
      <c r="J367">
        <v>1</v>
      </c>
      <c r="L367">
        <f t="shared" si="5"/>
        <v>1</v>
      </c>
      <c r="M367">
        <v>4.1399999999999997</v>
      </c>
      <c r="N367">
        <v>5.14</v>
      </c>
      <c r="O367" t="s">
        <v>201</v>
      </c>
      <c r="T367">
        <v>0</v>
      </c>
      <c r="U367">
        <v>0.01</v>
      </c>
      <c r="V367" t="s">
        <v>202</v>
      </c>
      <c r="W367">
        <v>1</v>
      </c>
      <c r="X367">
        <v>183</v>
      </c>
      <c r="Z367">
        <v>1</v>
      </c>
      <c r="AA367">
        <v>1</v>
      </c>
      <c r="AB367" t="s">
        <v>772</v>
      </c>
      <c r="AC367">
        <v>0</v>
      </c>
      <c r="AD367">
        <v>1</v>
      </c>
      <c r="AE367">
        <v>1</v>
      </c>
      <c r="AF367">
        <v>183</v>
      </c>
      <c r="AH367">
        <v>99</v>
      </c>
      <c r="AI367">
        <v>25</v>
      </c>
      <c r="AJ367">
        <v>9</v>
      </c>
      <c r="AN367">
        <v>0</v>
      </c>
      <c r="AP367">
        <v>1</v>
      </c>
      <c r="AQ367" t="s">
        <v>208</v>
      </c>
      <c r="AR367">
        <v>0</v>
      </c>
      <c r="AS367">
        <v>1</v>
      </c>
      <c r="AT367">
        <v>1</v>
      </c>
      <c r="AU367">
        <v>1</v>
      </c>
      <c r="AY367">
        <v>54</v>
      </c>
      <c r="AZ367">
        <v>52</v>
      </c>
      <c r="BA367">
        <v>54</v>
      </c>
      <c r="BB367">
        <v>7</v>
      </c>
      <c r="BC367">
        <v>8</v>
      </c>
      <c r="BD367">
        <v>50</v>
      </c>
      <c r="BE367">
        <v>81</v>
      </c>
      <c r="BF367">
        <v>0.42123620346671897</v>
      </c>
      <c r="BG367">
        <v>0.82994450167206102</v>
      </c>
      <c r="BH367">
        <v>0.32183858107949398</v>
      </c>
      <c r="BI367">
        <v>0</v>
      </c>
      <c r="BJ367">
        <v>2</v>
      </c>
      <c r="BK367" s="1">
        <v>2</v>
      </c>
      <c r="BM367" s="1">
        <v>0</v>
      </c>
      <c r="BN367">
        <v>3</v>
      </c>
      <c r="BO367">
        <v>0</v>
      </c>
      <c r="BQ367">
        <v>61</v>
      </c>
      <c r="BT367" t="s">
        <v>221</v>
      </c>
      <c r="BU367">
        <v>39</v>
      </c>
      <c r="BV367">
        <v>1</v>
      </c>
      <c r="CA367">
        <v>1</v>
      </c>
      <c r="CB367">
        <v>25</v>
      </c>
      <c r="CC367">
        <v>43</v>
      </c>
      <c r="CD367">
        <v>52</v>
      </c>
      <c r="CE367">
        <v>54</v>
      </c>
      <c r="CF367">
        <v>54</v>
      </c>
      <c r="CG367">
        <v>2</v>
      </c>
      <c r="CH367">
        <v>20</v>
      </c>
      <c r="CI367" t="s">
        <v>210</v>
      </c>
      <c r="CJ367" t="s">
        <v>211</v>
      </c>
      <c r="CK367" t="s">
        <v>212</v>
      </c>
      <c r="CL367">
        <v>1</v>
      </c>
      <c r="CM367">
        <v>2</v>
      </c>
      <c r="CS367">
        <v>0</v>
      </c>
      <c r="CT367">
        <v>4.1399999999999997</v>
      </c>
      <c r="CU367">
        <v>63</v>
      </c>
      <c r="CV367">
        <v>43</v>
      </c>
      <c r="CW367">
        <v>3</v>
      </c>
      <c r="CX367">
        <v>6.6557974296257802E-2</v>
      </c>
      <c r="CY367">
        <v>0.759626068109719</v>
      </c>
      <c r="CZ367">
        <v>0.45302260043318099</v>
      </c>
      <c r="DB367">
        <v>61</v>
      </c>
      <c r="DC367">
        <v>50</v>
      </c>
      <c r="DD367">
        <v>23</v>
      </c>
      <c r="DE367">
        <v>50</v>
      </c>
      <c r="DF367">
        <v>79</v>
      </c>
      <c r="DG367">
        <v>15</v>
      </c>
      <c r="DH367">
        <v>5</v>
      </c>
      <c r="DI367">
        <v>45</v>
      </c>
      <c r="DJ367">
        <v>2</v>
      </c>
      <c r="DK367">
        <v>25</v>
      </c>
      <c r="DL367">
        <v>0</v>
      </c>
      <c r="DM367">
        <v>0</v>
      </c>
      <c r="DN367">
        <v>0</v>
      </c>
      <c r="DO367">
        <v>1</v>
      </c>
      <c r="DP367">
        <v>183</v>
      </c>
      <c r="GD367">
        <v>0</v>
      </c>
      <c r="GE367">
        <v>1</v>
      </c>
      <c r="GF367">
        <v>1</v>
      </c>
      <c r="GG367">
        <v>183</v>
      </c>
      <c r="GI367" t="s">
        <v>230</v>
      </c>
      <c r="GJ367">
        <v>246</v>
      </c>
      <c r="GK367">
        <v>0</v>
      </c>
      <c r="GL367">
        <v>0</v>
      </c>
      <c r="GM367">
        <v>0</v>
      </c>
      <c r="GN367">
        <v>1</v>
      </c>
      <c r="GO367">
        <v>1</v>
      </c>
    </row>
    <row r="368" spans="1:197" x14ac:dyDescent="0.25">
      <c r="L368">
        <f t="shared" si="5"/>
        <v>0</v>
      </c>
    </row>
    <row r="369" spans="1:197" x14ac:dyDescent="0.25">
      <c r="A369">
        <v>184</v>
      </c>
      <c r="B369" t="s">
        <v>773</v>
      </c>
      <c r="D369">
        <v>1</v>
      </c>
      <c r="E369">
        <v>58</v>
      </c>
      <c r="F369">
        <v>57</v>
      </c>
      <c r="G369" t="s">
        <v>198</v>
      </c>
      <c r="H369" t="s">
        <v>199</v>
      </c>
      <c r="I369" t="s">
        <v>774</v>
      </c>
      <c r="J369">
        <v>1</v>
      </c>
      <c r="L369">
        <f t="shared" si="5"/>
        <v>1</v>
      </c>
      <c r="M369">
        <v>2.75</v>
      </c>
      <c r="N369">
        <v>3.75</v>
      </c>
      <c r="O369" t="s">
        <v>201</v>
      </c>
      <c r="T369">
        <v>0</v>
      </c>
      <c r="U369">
        <v>0.01</v>
      </c>
      <c r="V369" t="s">
        <v>202</v>
      </c>
      <c r="W369">
        <v>1</v>
      </c>
      <c r="X369">
        <v>184</v>
      </c>
      <c r="Z369">
        <v>1</v>
      </c>
      <c r="AA369">
        <v>1</v>
      </c>
      <c r="AB369" t="s">
        <v>775</v>
      </c>
      <c r="AC369">
        <v>0</v>
      </c>
      <c r="AD369">
        <v>1</v>
      </c>
      <c r="AE369">
        <v>1</v>
      </c>
      <c r="AF369">
        <v>184</v>
      </c>
      <c r="AH369">
        <v>99</v>
      </c>
      <c r="AI369">
        <v>5</v>
      </c>
      <c r="AJ369">
        <v>9</v>
      </c>
      <c r="AN369">
        <v>1</v>
      </c>
      <c r="AP369">
        <v>1</v>
      </c>
      <c r="AQ369" t="s">
        <v>208</v>
      </c>
      <c r="AR369">
        <v>0</v>
      </c>
      <c r="AS369">
        <v>1</v>
      </c>
      <c r="AT369">
        <v>1</v>
      </c>
      <c r="AU369">
        <v>2</v>
      </c>
      <c r="AY369">
        <v>48</v>
      </c>
      <c r="AZ369">
        <v>50</v>
      </c>
      <c r="BA369">
        <v>49</v>
      </c>
      <c r="BB369">
        <v>4</v>
      </c>
      <c r="BC369">
        <v>42</v>
      </c>
      <c r="BD369">
        <v>50</v>
      </c>
      <c r="BE369">
        <v>33</v>
      </c>
      <c r="BF369">
        <v>0.46560157398456697</v>
      </c>
      <c r="BG369">
        <v>0.905869140764897</v>
      </c>
      <c r="BH369">
        <v>0.85194282388625697</v>
      </c>
      <c r="BI369">
        <v>1</v>
      </c>
      <c r="BJ369">
        <v>3</v>
      </c>
      <c r="BK369" s="1">
        <v>2</v>
      </c>
      <c r="BM369" s="1">
        <v>0</v>
      </c>
      <c r="BN369">
        <v>3</v>
      </c>
      <c r="BO369">
        <v>1</v>
      </c>
      <c r="BQ369">
        <v>61</v>
      </c>
      <c r="BT369" t="s">
        <v>209</v>
      </c>
      <c r="BU369">
        <v>30</v>
      </c>
      <c r="BV369">
        <v>6</v>
      </c>
      <c r="CA369">
        <v>1</v>
      </c>
      <c r="CB369">
        <v>5</v>
      </c>
      <c r="CC369">
        <v>55</v>
      </c>
      <c r="CD369">
        <v>50</v>
      </c>
      <c r="CE369">
        <v>49</v>
      </c>
      <c r="CF369">
        <v>48</v>
      </c>
      <c r="CG369">
        <v>3</v>
      </c>
      <c r="CH369">
        <v>20</v>
      </c>
      <c r="CI369" t="s">
        <v>210</v>
      </c>
      <c r="CJ369" t="s">
        <v>211</v>
      </c>
      <c r="CK369" t="s">
        <v>212</v>
      </c>
      <c r="CL369">
        <v>1</v>
      </c>
      <c r="CM369">
        <v>2</v>
      </c>
      <c r="CS369">
        <v>1</v>
      </c>
      <c r="CT369">
        <v>2.75</v>
      </c>
      <c r="CU369">
        <v>62</v>
      </c>
      <c r="CV369">
        <v>55</v>
      </c>
      <c r="CW369">
        <v>3</v>
      </c>
      <c r="CX369">
        <v>0.73437765861383497</v>
      </c>
      <c r="CY369">
        <v>0.97071548922721496</v>
      </c>
      <c r="CZ369">
        <v>0.50830175250190901</v>
      </c>
      <c r="DB369">
        <v>61</v>
      </c>
      <c r="DC369">
        <v>30</v>
      </c>
      <c r="DD369">
        <v>50</v>
      </c>
      <c r="DE369">
        <v>2</v>
      </c>
      <c r="DF369">
        <v>25</v>
      </c>
      <c r="DG369">
        <v>31</v>
      </c>
      <c r="DH369">
        <v>29</v>
      </c>
      <c r="DI369">
        <v>60</v>
      </c>
      <c r="DJ369">
        <v>47</v>
      </c>
      <c r="DK369">
        <v>1</v>
      </c>
      <c r="DL369">
        <v>0</v>
      </c>
      <c r="DM369">
        <v>0</v>
      </c>
      <c r="DN369">
        <v>0</v>
      </c>
      <c r="DO369">
        <v>1</v>
      </c>
      <c r="DP369">
        <v>184</v>
      </c>
      <c r="GD369">
        <v>0</v>
      </c>
      <c r="GE369">
        <v>1</v>
      </c>
      <c r="GF369">
        <v>1</v>
      </c>
      <c r="GG369">
        <v>184</v>
      </c>
      <c r="GI369" t="s">
        <v>217</v>
      </c>
      <c r="GJ369">
        <v>177</v>
      </c>
      <c r="GK369">
        <v>0</v>
      </c>
      <c r="GL369">
        <v>0</v>
      </c>
      <c r="GM369">
        <v>0</v>
      </c>
      <c r="GN369">
        <v>1</v>
      </c>
      <c r="GO369">
        <v>1</v>
      </c>
    </row>
    <row r="370" spans="1:197" x14ac:dyDescent="0.25">
      <c r="L370">
        <f t="shared" si="5"/>
        <v>0</v>
      </c>
    </row>
    <row r="371" spans="1:197" x14ac:dyDescent="0.25">
      <c r="A371">
        <v>185</v>
      </c>
      <c r="B371" t="s">
        <v>776</v>
      </c>
      <c r="D371">
        <v>1</v>
      </c>
      <c r="E371">
        <v>58</v>
      </c>
      <c r="F371">
        <v>57</v>
      </c>
      <c r="G371" t="s">
        <v>198</v>
      </c>
      <c r="H371" t="s">
        <v>199</v>
      </c>
      <c r="I371" t="s">
        <v>777</v>
      </c>
      <c r="J371">
        <v>1</v>
      </c>
      <c r="L371">
        <f t="shared" si="5"/>
        <v>1</v>
      </c>
      <c r="M371">
        <v>3.56</v>
      </c>
      <c r="N371">
        <v>4.5599999999999996</v>
      </c>
      <c r="O371" t="s">
        <v>201</v>
      </c>
      <c r="T371">
        <v>0</v>
      </c>
      <c r="U371">
        <v>0.01</v>
      </c>
      <c r="V371" t="s">
        <v>202</v>
      </c>
      <c r="W371">
        <v>1</v>
      </c>
      <c r="X371">
        <v>185</v>
      </c>
      <c r="Z371">
        <v>1</v>
      </c>
      <c r="AA371">
        <v>1</v>
      </c>
      <c r="AB371" t="s">
        <v>778</v>
      </c>
      <c r="AC371">
        <v>0</v>
      </c>
      <c r="AD371">
        <v>1</v>
      </c>
      <c r="AE371">
        <v>1</v>
      </c>
      <c r="AF371">
        <v>185</v>
      </c>
      <c r="AH371">
        <v>99</v>
      </c>
      <c r="AI371">
        <v>74</v>
      </c>
      <c r="AJ371">
        <v>9</v>
      </c>
      <c r="AO371">
        <v>0</v>
      </c>
      <c r="AP371">
        <v>2</v>
      </c>
      <c r="AQ371" t="s">
        <v>208</v>
      </c>
      <c r="AR371">
        <v>0</v>
      </c>
      <c r="AS371">
        <v>1</v>
      </c>
      <c r="AT371">
        <v>1</v>
      </c>
      <c r="AU371">
        <v>2</v>
      </c>
      <c r="AY371">
        <v>47</v>
      </c>
      <c r="AZ371">
        <v>48</v>
      </c>
      <c r="BA371">
        <v>49</v>
      </c>
      <c r="BB371">
        <v>8</v>
      </c>
      <c r="BC371">
        <v>11</v>
      </c>
      <c r="BD371">
        <v>52</v>
      </c>
      <c r="BE371">
        <v>29</v>
      </c>
      <c r="BF371">
        <v>0.987730054783304</v>
      </c>
      <c r="BG371">
        <v>9.6052357883544007E-2</v>
      </c>
      <c r="BH371">
        <v>0.52936953723962998</v>
      </c>
      <c r="BI371">
        <v>0</v>
      </c>
      <c r="BJ371">
        <v>2</v>
      </c>
      <c r="BK371" s="1">
        <v>2</v>
      </c>
      <c r="BM371" s="1">
        <v>0</v>
      </c>
      <c r="BN371">
        <v>3</v>
      </c>
      <c r="BO371">
        <v>0</v>
      </c>
      <c r="BQ371">
        <v>61</v>
      </c>
      <c r="BT371" t="s">
        <v>209</v>
      </c>
      <c r="BU371">
        <v>30</v>
      </c>
      <c r="BV371">
        <v>4</v>
      </c>
      <c r="CA371">
        <v>1</v>
      </c>
      <c r="CB371">
        <v>74</v>
      </c>
      <c r="CC371">
        <v>43</v>
      </c>
      <c r="CD371">
        <v>48</v>
      </c>
      <c r="CE371">
        <v>49</v>
      </c>
      <c r="CF371">
        <v>47</v>
      </c>
      <c r="CG371">
        <v>2</v>
      </c>
      <c r="CH371">
        <v>20</v>
      </c>
      <c r="CI371" t="s">
        <v>210</v>
      </c>
      <c r="CJ371" t="s">
        <v>211</v>
      </c>
      <c r="CK371" t="s">
        <v>212</v>
      </c>
      <c r="CL371">
        <v>1</v>
      </c>
      <c r="CM371">
        <v>2</v>
      </c>
      <c r="CS371">
        <v>0</v>
      </c>
      <c r="CT371">
        <v>3.56</v>
      </c>
      <c r="CU371">
        <v>63</v>
      </c>
      <c r="CV371">
        <v>43</v>
      </c>
      <c r="CW371">
        <v>3</v>
      </c>
      <c r="CX371">
        <v>6.6557974296257802E-2</v>
      </c>
      <c r="CY371">
        <v>0.759626068109719</v>
      </c>
      <c r="CZ371">
        <v>0.45302260043318099</v>
      </c>
      <c r="DB371">
        <v>61</v>
      </c>
      <c r="DC371">
        <v>50</v>
      </c>
      <c r="DD371">
        <v>23</v>
      </c>
      <c r="DE371">
        <v>50</v>
      </c>
      <c r="DF371">
        <v>79</v>
      </c>
      <c r="DG371">
        <v>15</v>
      </c>
      <c r="DH371">
        <v>5</v>
      </c>
      <c r="DI371">
        <v>45</v>
      </c>
      <c r="DJ371">
        <v>2</v>
      </c>
      <c r="DK371">
        <v>25</v>
      </c>
      <c r="DL371">
        <v>0</v>
      </c>
      <c r="DM371">
        <v>0</v>
      </c>
      <c r="DN371">
        <v>0</v>
      </c>
      <c r="DO371">
        <v>1</v>
      </c>
      <c r="DP371">
        <v>185</v>
      </c>
      <c r="GD371">
        <v>0</v>
      </c>
      <c r="GE371">
        <v>1</v>
      </c>
      <c r="GF371">
        <v>1</v>
      </c>
      <c r="GG371">
        <v>185</v>
      </c>
      <c r="GI371" t="s">
        <v>217</v>
      </c>
      <c r="GJ371">
        <v>724</v>
      </c>
      <c r="GK371">
        <v>0</v>
      </c>
      <c r="GL371">
        <v>0</v>
      </c>
      <c r="GM371">
        <v>0</v>
      </c>
      <c r="GN371">
        <v>1</v>
      </c>
      <c r="GO371">
        <v>1</v>
      </c>
    </row>
    <row r="372" spans="1:197" x14ac:dyDescent="0.25">
      <c r="L372">
        <f t="shared" si="5"/>
        <v>0</v>
      </c>
    </row>
    <row r="373" spans="1:197" x14ac:dyDescent="0.25">
      <c r="A373">
        <v>186</v>
      </c>
      <c r="B373" t="s">
        <v>779</v>
      </c>
      <c r="D373">
        <v>1</v>
      </c>
      <c r="E373">
        <v>58</v>
      </c>
      <c r="F373">
        <v>57</v>
      </c>
      <c r="G373" t="s">
        <v>198</v>
      </c>
      <c r="H373" t="s">
        <v>199</v>
      </c>
      <c r="I373" t="s">
        <v>780</v>
      </c>
      <c r="J373">
        <v>1</v>
      </c>
      <c r="L373">
        <f t="shared" si="5"/>
        <v>1</v>
      </c>
      <c r="M373">
        <v>2</v>
      </c>
      <c r="N373">
        <v>3</v>
      </c>
      <c r="O373" t="s">
        <v>201</v>
      </c>
      <c r="T373">
        <v>0</v>
      </c>
      <c r="U373">
        <v>0.01</v>
      </c>
      <c r="V373" t="s">
        <v>202</v>
      </c>
      <c r="W373">
        <v>1</v>
      </c>
      <c r="X373">
        <v>186</v>
      </c>
      <c r="Z373">
        <v>1</v>
      </c>
      <c r="AA373">
        <v>1</v>
      </c>
      <c r="AB373" t="s">
        <v>781</v>
      </c>
      <c r="AC373">
        <v>0</v>
      </c>
      <c r="AD373">
        <v>1</v>
      </c>
      <c r="AE373">
        <v>1</v>
      </c>
      <c r="AF373">
        <v>186</v>
      </c>
      <c r="AH373">
        <v>99</v>
      </c>
      <c r="AI373">
        <v>80</v>
      </c>
      <c r="AJ373">
        <v>9</v>
      </c>
      <c r="AN373">
        <v>1</v>
      </c>
      <c r="AP373">
        <v>1</v>
      </c>
      <c r="AQ373" t="s">
        <v>208</v>
      </c>
      <c r="AR373">
        <v>0</v>
      </c>
      <c r="AS373">
        <v>1</v>
      </c>
      <c r="AT373">
        <v>1</v>
      </c>
      <c r="AU373">
        <v>3</v>
      </c>
      <c r="AY373">
        <v>47</v>
      </c>
      <c r="AZ373">
        <v>50</v>
      </c>
      <c r="BA373">
        <v>51</v>
      </c>
      <c r="BB373">
        <v>5</v>
      </c>
      <c r="BC373">
        <v>20</v>
      </c>
      <c r="BD373">
        <v>50</v>
      </c>
      <c r="BE373">
        <v>59</v>
      </c>
      <c r="BF373">
        <v>0.909332256278928</v>
      </c>
      <c r="BG373">
        <v>0.73067559116505199</v>
      </c>
      <c r="BH373">
        <v>0.77479501841120901</v>
      </c>
      <c r="BI373">
        <v>1</v>
      </c>
      <c r="BJ373">
        <v>3</v>
      </c>
      <c r="BK373" s="1">
        <v>2</v>
      </c>
      <c r="BM373" s="1">
        <v>0</v>
      </c>
      <c r="BN373">
        <v>3</v>
      </c>
      <c r="BO373">
        <v>1</v>
      </c>
      <c r="BQ373">
        <v>61</v>
      </c>
      <c r="BT373" t="s">
        <v>209</v>
      </c>
      <c r="BU373">
        <v>30</v>
      </c>
      <c r="BV373">
        <v>8</v>
      </c>
      <c r="CA373">
        <v>1</v>
      </c>
      <c r="CB373">
        <v>80</v>
      </c>
      <c r="CC373">
        <v>55</v>
      </c>
      <c r="CD373">
        <v>50</v>
      </c>
      <c r="CE373">
        <v>51</v>
      </c>
      <c r="CF373">
        <v>47</v>
      </c>
      <c r="CG373">
        <v>3</v>
      </c>
      <c r="CH373">
        <v>20</v>
      </c>
      <c r="CI373" t="s">
        <v>210</v>
      </c>
      <c r="CJ373" t="s">
        <v>211</v>
      </c>
      <c r="CK373" t="s">
        <v>212</v>
      </c>
      <c r="CL373">
        <v>1</v>
      </c>
      <c r="CM373">
        <v>2</v>
      </c>
      <c r="CS373">
        <v>1</v>
      </c>
      <c r="CT373">
        <v>2</v>
      </c>
      <c r="CU373">
        <v>62</v>
      </c>
      <c r="CV373">
        <v>55</v>
      </c>
      <c r="CW373">
        <v>3</v>
      </c>
      <c r="CX373">
        <v>0.73437765861383497</v>
      </c>
      <c r="CY373">
        <v>0.97071548922721496</v>
      </c>
      <c r="CZ373">
        <v>0.50830175250190901</v>
      </c>
      <c r="DB373">
        <v>61</v>
      </c>
      <c r="DC373">
        <v>30</v>
      </c>
      <c r="DD373">
        <v>50</v>
      </c>
      <c r="DE373">
        <v>2</v>
      </c>
      <c r="DF373">
        <v>25</v>
      </c>
      <c r="DG373">
        <v>31</v>
      </c>
      <c r="DH373">
        <v>29</v>
      </c>
      <c r="DI373">
        <v>60</v>
      </c>
      <c r="DJ373">
        <v>47</v>
      </c>
      <c r="DK373">
        <v>1</v>
      </c>
      <c r="DL373">
        <v>0</v>
      </c>
      <c r="DM373">
        <v>0</v>
      </c>
      <c r="DN373">
        <v>0</v>
      </c>
      <c r="DO373">
        <v>1</v>
      </c>
      <c r="DP373">
        <v>186</v>
      </c>
      <c r="GD373">
        <v>0</v>
      </c>
      <c r="GE373">
        <v>1</v>
      </c>
      <c r="GF373">
        <v>1</v>
      </c>
      <c r="GG373">
        <v>186</v>
      </c>
      <c r="GI373" t="s">
        <v>271</v>
      </c>
      <c r="GJ373">
        <v>338</v>
      </c>
      <c r="GK373">
        <v>0</v>
      </c>
      <c r="GL373">
        <v>0</v>
      </c>
      <c r="GM373">
        <v>0</v>
      </c>
      <c r="GN373">
        <v>1</v>
      </c>
      <c r="GO373">
        <v>1</v>
      </c>
    </row>
    <row r="374" spans="1:197" x14ac:dyDescent="0.25">
      <c r="L374">
        <f t="shared" si="5"/>
        <v>0</v>
      </c>
    </row>
    <row r="375" spans="1:197" x14ac:dyDescent="0.25">
      <c r="A375">
        <v>187</v>
      </c>
      <c r="B375" t="s">
        <v>782</v>
      </c>
      <c r="D375">
        <v>1</v>
      </c>
      <c r="E375">
        <v>58</v>
      </c>
      <c r="F375">
        <v>57</v>
      </c>
      <c r="G375" t="s">
        <v>198</v>
      </c>
      <c r="H375" t="s">
        <v>199</v>
      </c>
      <c r="I375" t="s">
        <v>783</v>
      </c>
      <c r="J375">
        <v>1</v>
      </c>
      <c r="L375">
        <f t="shared" si="5"/>
        <v>1</v>
      </c>
      <c r="M375">
        <v>1.59</v>
      </c>
      <c r="N375">
        <v>2.59</v>
      </c>
      <c r="O375" t="s">
        <v>201</v>
      </c>
      <c r="T375">
        <v>0</v>
      </c>
      <c r="U375">
        <v>0.01</v>
      </c>
      <c r="V375" t="s">
        <v>202</v>
      </c>
      <c r="W375">
        <v>1</v>
      </c>
      <c r="X375">
        <v>187</v>
      </c>
      <c r="Z375">
        <v>1</v>
      </c>
      <c r="AA375">
        <v>1</v>
      </c>
      <c r="AB375" t="s">
        <v>784</v>
      </c>
      <c r="AC375">
        <v>0</v>
      </c>
      <c r="AD375">
        <v>1</v>
      </c>
      <c r="AE375">
        <v>1</v>
      </c>
      <c r="AF375">
        <v>187</v>
      </c>
      <c r="AH375">
        <v>99</v>
      </c>
      <c r="AI375">
        <v>71</v>
      </c>
      <c r="AJ375">
        <v>9</v>
      </c>
      <c r="AO375">
        <v>0</v>
      </c>
      <c r="AP375">
        <v>2</v>
      </c>
      <c r="AQ375" t="s">
        <v>208</v>
      </c>
      <c r="AR375">
        <v>0</v>
      </c>
      <c r="AS375">
        <v>1</v>
      </c>
      <c r="AT375">
        <v>1</v>
      </c>
      <c r="AU375">
        <v>3</v>
      </c>
      <c r="AY375">
        <v>46</v>
      </c>
      <c r="AZ375">
        <v>50</v>
      </c>
      <c r="BA375">
        <v>54</v>
      </c>
      <c r="BB375">
        <v>0</v>
      </c>
      <c r="BC375">
        <v>5</v>
      </c>
      <c r="BD375">
        <v>52</v>
      </c>
      <c r="BE375">
        <v>18</v>
      </c>
      <c r="BF375">
        <v>0.39409328688630701</v>
      </c>
      <c r="BG375">
        <v>0.49058080114306502</v>
      </c>
      <c r="BH375">
        <v>0.73241427005942705</v>
      </c>
      <c r="BI375">
        <v>0</v>
      </c>
      <c r="BJ375">
        <v>2</v>
      </c>
      <c r="BK375" s="1">
        <v>2</v>
      </c>
      <c r="BM375" s="1">
        <v>0</v>
      </c>
      <c r="BN375">
        <v>3</v>
      </c>
      <c r="BO375">
        <v>0</v>
      </c>
      <c r="BQ375">
        <v>61</v>
      </c>
      <c r="BT375" t="s">
        <v>209</v>
      </c>
      <c r="BU375">
        <v>30</v>
      </c>
      <c r="BV375">
        <v>6</v>
      </c>
      <c r="CA375">
        <v>1</v>
      </c>
      <c r="CB375">
        <v>71</v>
      </c>
      <c r="CC375">
        <v>43</v>
      </c>
      <c r="CD375">
        <v>50</v>
      </c>
      <c r="CE375">
        <v>54</v>
      </c>
      <c r="CF375">
        <v>46</v>
      </c>
      <c r="CG375">
        <v>2</v>
      </c>
      <c r="CH375">
        <v>20</v>
      </c>
      <c r="CI375" t="s">
        <v>210</v>
      </c>
      <c r="CJ375" t="s">
        <v>211</v>
      </c>
      <c r="CK375" t="s">
        <v>212</v>
      </c>
      <c r="CL375">
        <v>1</v>
      </c>
      <c r="CM375">
        <v>2</v>
      </c>
      <c r="CS375">
        <v>0</v>
      </c>
      <c r="CT375">
        <v>1.59</v>
      </c>
      <c r="CU375">
        <v>63</v>
      </c>
      <c r="CV375">
        <v>43</v>
      </c>
      <c r="CW375">
        <v>3</v>
      </c>
      <c r="CX375">
        <v>6.6557974296257802E-2</v>
      </c>
      <c r="CY375">
        <v>0.759626068109719</v>
      </c>
      <c r="CZ375">
        <v>0.45302260043318099</v>
      </c>
      <c r="DB375">
        <v>61</v>
      </c>
      <c r="DC375">
        <v>50</v>
      </c>
      <c r="DD375">
        <v>23</v>
      </c>
      <c r="DE375">
        <v>50</v>
      </c>
      <c r="DF375">
        <v>79</v>
      </c>
      <c r="DG375">
        <v>15</v>
      </c>
      <c r="DH375">
        <v>5</v>
      </c>
      <c r="DI375">
        <v>45</v>
      </c>
      <c r="DJ375">
        <v>2</v>
      </c>
      <c r="DK375">
        <v>25</v>
      </c>
      <c r="DL375">
        <v>0</v>
      </c>
      <c r="DM375">
        <v>0</v>
      </c>
      <c r="DN375">
        <v>0</v>
      </c>
      <c r="DO375">
        <v>1</v>
      </c>
      <c r="DP375">
        <v>187</v>
      </c>
      <c r="GD375">
        <v>0</v>
      </c>
      <c r="GE375">
        <v>1</v>
      </c>
      <c r="GF375">
        <v>1</v>
      </c>
      <c r="GG375">
        <v>187</v>
      </c>
      <c r="GI375" t="s">
        <v>226</v>
      </c>
      <c r="GJ375">
        <v>895</v>
      </c>
      <c r="GK375">
        <v>0</v>
      </c>
      <c r="GL375">
        <v>0</v>
      </c>
      <c r="GM375">
        <v>0</v>
      </c>
      <c r="GN375">
        <v>1</v>
      </c>
      <c r="GO375">
        <v>1</v>
      </c>
    </row>
    <row r="376" spans="1:197" x14ac:dyDescent="0.25">
      <c r="L376">
        <f t="shared" si="5"/>
        <v>0</v>
      </c>
    </row>
    <row r="377" spans="1:197" x14ac:dyDescent="0.25">
      <c r="A377">
        <v>188</v>
      </c>
      <c r="B377" t="s">
        <v>785</v>
      </c>
      <c r="D377">
        <v>1</v>
      </c>
      <c r="E377">
        <v>58</v>
      </c>
      <c r="F377">
        <v>57</v>
      </c>
      <c r="G377" t="s">
        <v>198</v>
      </c>
      <c r="H377" t="s">
        <v>199</v>
      </c>
      <c r="I377" t="s">
        <v>786</v>
      </c>
      <c r="J377">
        <v>1</v>
      </c>
      <c r="L377">
        <f t="shared" si="5"/>
        <v>1</v>
      </c>
      <c r="M377">
        <v>1.54</v>
      </c>
      <c r="N377">
        <v>2.54</v>
      </c>
      <c r="O377" t="s">
        <v>201</v>
      </c>
      <c r="T377">
        <v>0</v>
      </c>
      <c r="U377">
        <v>0.01</v>
      </c>
      <c r="V377" t="s">
        <v>202</v>
      </c>
      <c r="W377">
        <v>1</v>
      </c>
      <c r="X377">
        <v>188</v>
      </c>
      <c r="Z377">
        <v>1</v>
      </c>
      <c r="AA377">
        <v>1</v>
      </c>
      <c r="AB377" t="s">
        <v>787</v>
      </c>
      <c r="AC377">
        <v>0</v>
      </c>
      <c r="AD377">
        <v>1</v>
      </c>
      <c r="AE377">
        <v>1</v>
      </c>
      <c r="AF377">
        <v>188</v>
      </c>
      <c r="AH377">
        <v>99</v>
      </c>
      <c r="AI377">
        <v>76</v>
      </c>
      <c r="AJ377">
        <v>9</v>
      </c>
      <c r="AN377">
        <v>0</v>
      </c>
      <c r="AP377">
        <v>1</v>
      </c>
      <c r="AQ377" t="s">
        <v>208</v>
      </c>
      <c r="AR377">
        <v>0</v>
      </c>
      <c r="AS377">
        <v>1</v>
      </c>
      <c r="AT377">
        <v>1</v>
      </c>
      <c r="AU377">
        <v>1</v>
      </c>
      <c r="AY377">
        <v>53</v>
      </c>
      <c r="AZ377">
        <v>53</v>
      </c>
      <c r="BA377">
        <v>46</v>
      </c>
      <c r="BB377">
        <v>7</v>
      </c>
      <c r="BC377">
        <v>61</v>
      </c>
      <c r="BD377">
        <v>54</v>
      </c>
      <c r="BE377">
        <v>45</v>
      </c>
      <c r="BF377">
        <v>0.44909001040597901</v>
      </c>
      <c r="BG377">
        <v>0.53693652038962403</v>
      </c>
      <c r="BH377">
        <v>0.52440837931262696</v>
      </c>
      <c r="BI377">
        <v>0</v>
      </c>
      <c r="BJ377">
        <v>3</v>
      </c>
      <c r="BK377" s="1">
        <v>2</v>
      </c>
      <c r="BM377" s="1">
        <v>0</v>
      </c>
      <c r="BN377">
        <v>3</v>
      </c>
      <c r="BO377">
        <v>0</v>
      </c>
      <c r="BQ377">
        <v>61</v>
      </c>
      <c r="BT377" t="s">
        <v>209</v>
      </c>
      <c r="BU377">
        <v>30</v>
      </c>
      <c r="BV377">
        <v>10</v>
      </c>
      <c r="CA377">
        <v>1</v>
      </c>
      <c r="CB377">
        <v>76</v>
      </c>
      <c r="CC377">
        <v>39</v>
      </c>
      <c r="CD377">
        <v>53</v>
      </c>
      <c r="CE377">
        <v>46</v>
      </c>
      <c r="CF377">
        <v>53</v>
      </c>
      <c r="CG377">
        <v>3</v>
      </c>
      <c r="CH377">
        <v>20</v>
      </c>
      <c r="CI377" t="s">
        <v>210</v>
      </c>
      <c r="CJ377" t="s">
        <v>211</v>
      </c>
      <c r="CK377" t="s">
        <v>212</v>
      </c>
      <c r="CL377">
        <v>1</v>
      </c>
      <c r="CM377">
        <v>2</v>
      </c>
      <c r="CS377">
        <v>0</v>
      </c>
      <c r="CT377">
        <v>1.54</v>
      </c>
      <c r="CU377">
        <v>65</v>
      </c>
      <c r="CV377">
        <v>39</v>
      </c>
      <c r="CW377">
        <v>3</v>
      </c>
      <c r="CX377">
        <v>0.44453873285133899</v>
      </c>
      <c r="CY377">
        <v>0.78150246293022696</v>
      </c>
      <c r="CZ377">
        <v>0.68147553766469904</v>
      </c>
      <c r="DB377">
        <v>61</v>
      </c>
      <c r="DC377">
        <v>55</v>
      </c>
      <c r="DD377">
        <v>0</v>
      </c>
      <c r="DE377">
        <v>50</v>
      </c>
      <c r="DF377">
        <v>82</v>
      </c>
      <c r="DG377">
        <v>35</v>
      </c>
      <c r="DH377">
        <v>59</v>
      </c>
      <c r="DI377">
        <v>57</v>
      </c>
      <c r="DJ377">
        <v>46</v>
      </c>
      <c r="DK377">
        <v>54</v>
      </c>
      <c r="DL377">
        <v>0</v>
      </c>
      <c r="DM377">
        <v>0</v>
      </c>
      <c r="DN377">
        <v>1</v>
      </c>
      <c r="DO377">
        <v>1</v>
      </c>
      <c r="DP377">
        <v>188</v>
      </c>
      <c r="GD377">
        <v>0</v>
      </c>
      <c r="GE377">
        <v>1</v>
      </c>
      <c r="GF377">
        <v>1</v>
      </c>
      <c r="GG377">
        <v>188</v>
      </c>
      <c r="GI377" t="s">
        <v>230</v>
      </c>
      <c r="GJ377">
        <v>877</v>
      </c>
      <c r="GK377">
        <v>0</v>
      </c>
      <c r="GL377">
        <v>0</v>
      </c>
      <c r="GM377">
        <v>0</v>
      </c>
      <c r="GN377">
        <v>1</v>
      </c>
      <c r="GO377">
        <v>1</v>
      </c>
    </row>
    <row r="378" spans="1:197" x14ac:dyDescent="0.25">
      <c r="L378">
        <f t="shared" si="5"/>
        <v>0</v>
      </c>
    </row>
    <row r="379" spans="1:197" x14ac:dyDescent="0.25">
      <c r="A379">
        <v>189</v>
      </c>
      <c r="B379" t="s">
        <v>788</v>
      </c>
      <c r="D379">
        <v>1</v>
      </c>
      <c r="E379">
        <v>58</v>
      </c>
      <c r="F379">
        <v>57</v>
      </c>
      <c r="G379" t="s">
        <v>198</v>
      </c>
      <c r="H379" t="s">
        <v>199</v>
      </c>
      <c r="I379" t="s">
        <v>789</v>
      </c>
      <c r="J379">
        <v>1</v>
      </c>
      <c r="L379">
        <f t="shared" si="5"/>
        <v>1</v>
      </c>
      <c r="M379">
        <v>2.84</v>
      </c>
      <c r="N379">
        <v>3.84</v>
      </c>
      <c r="O379" t="s">
        <v>201</v>
      </c>
      <c r="T379">
        <v>0</v>
      </c>
      <c r="U379">
        <v>0.01</v>
      </c>
      <c r="V379" t="s">
        <v>202</v>
      </c>
      <c r="W379">
        <v>1</v>
      </c>
      <c r="X379">
        <v>189</v>
      </c>
      <c r="Z379">
        <v>1</v>
      </c>
      <c r="AA379">
        <v>1</v>
      </c>
      <c r="AB379" t="s">
        <v>790</v>
      </c>
      <c r="AC379">
        <v>0</v>
      </c>
      <c r="AD379">
        <v>1</v>
      </c>
      <c r="AE379">
        <v>1</v>
      </c>
      <c r="AF379">
        <v>189</v>
      </c>
      <c r="AH379">
        <v>99</v>
      </c>
      <c r="AI379">
        <v>5</v>
      </c>
      <c r="AJ379">
        <v>9</v>
      </c>
      <c r="AN379">
        <v>1</v>
      </c>
      <c r="AP379">
        <v>1</v>
      </c>
      <c r="AQ379" t="s">
        <v>208</v>
      </c>
      <c r="AR379">
        <v>0</v>
      </c>
      <c r="AS379">
        <v>1</v>
      </c>
      <c r="AT379">
        <v>1</v>
      </c>
      <c r="AU379">
        <v>1</v>
      </c>
      <c r="AY379">
        <v>52</v>
      </c>
      <c r="AZ379">
        <v>46</v>
      </c>
      <c r="BA379">
        <v>52</v>
      </c>
      <c r="BB379">
        <v>7</v>
      </c>
      <c r="BC379">
        <v>52</v>
      </c>
      <c r="BD379">
        <v>55</v>
      </c>
      <c r="BE379">
        <v>96</v>
      </c>
      <c r="BF379">
        <v>0.75740139033432297</v>
      </c>
      <c r="BG379">
        <v>0.65403656114470199</v>
      </c>
      <c r="BH379">
        <v>0.98442222256080503</v>
      </c>
      <c r="BI379">
        <v>1</v>
      </c>
      <c r="BJ379">
        <v>3</v>
      </c>
      <c r="BK379" s="1">
        <v>2</v>
      </c>
      <c r="BM379" s="1">
        <v>0</v>
      </c>
      <c r="BN379">
        <v>2</v>
      </c>
      <c r="BP379">
        <v>2</v>
      </c>
      <c r="BQ379">
        <v>61</v>
      </c>
      <c r="BT379" t="s">
        <v>221</v>
      </c>
      <c r="BU379">
        <v>39</v>
      </c>
      <c r="BV379">
        <v>10</v>
      </c>
      <c r="CA379">
        <v>1</v>
      </c>
      <c r="CB379">
        <v>5</v>
      </c>
      <c r="CC379">
        <v>84</v>
      </c>
      <c r="CD379">
        <v>46</v>
      </c>
      <c r="CE379">
        <v>52</v>
      </c>
      <c r="CF379">
        <v>52</v>
      </c>
      <c r="CG379">
        <v>3</v>
      </c>
      <c r="CH379">
        <v>20</v>
      </c>
      <c r="CI379" t="s">
        <v>210</v>
      </c>
      <c r="CJ379" t="s">
        <v>211</v>
      </c>
      <c r="CK379" t="s">
        <v>212</v>
      </c>
      <c r="CL379">
        <v>1</v>
      </c>
      <c r="CM379">
        <v>2</v>
      </c>
      <c r="CS379">
        <v>1</v>
      </c>
      <c r="CT379">
        <v>2.84</v>
      </c>
      <c r="CU379">
        <v>64</v>
      </c>
      <c r="CV379">
        <v>84</v>
      </c>
      <c r="CW379">
        <v>3</v>
      </c>
      <c r="CX379">
        <v>0.87335609482865795</v>
      </c>
      <c r="CY379">
        <v>0.39147441500923702</v>
      </c>
      <c r="CZ379">
        <v>0.69772352540243299</v>
      </c>
      <c r="DB379">
        <v>61</v>
      </c>
      <c r="DC379">
        <v>50</v>
      </c>
      <c r="DD379">
        <v>50</v>
      </c>
      <c r="DE379">
        <v>50</v>
      </c>
      <c r="DF379">
        <v>29</v>
      </c>
      <c r="DG379">
        <v>44</v>
      </c>
      <c r="DH379">
        <v>17</v>
      </c>
      <c r="DI379">
        <v>65</v>
      </c>
      <c r="DJ379">
        <v>38</v>
      </c>
      <c r="DK379">
        <v>0</v>
      </c>
      <c r="DL379">
        <v>0</v>
      </c>
      <c r="DM379">
        <v>0</v>
      </c>
      <c r="DN379">
        <v>0</v>
      </c>
      <c r="DO379">
        <v>1</v>
      </c>
      <c r="DP379">
        <v>189</v>
      </c>
      <c r="GD379">
        <v>0</v>
      </c>
      <c r="GE379">
        <v>1</v>
      </c>
      <c r="GF379">
        <v>1</v>
      </c>
      <c r="GG379">
        <v>189</v>
      </c>
      <c r="GI379" t="s">
        <v>230</v>
      </c>
      <c r="GJ379">
        <v>750</v>
      </c>
      <c r="GK379">
        <v>0</v>
      </c>
      <c r="GL379">
        <v>0</v>
      </c>
      <c r="GM379">
        <v>0</v>
      </c>
      <c r="GN379">
        <v>1</v>
      </c>
      <c r="GO379">
        <v>1</v>
      </c>
    </row>
    <row r="380" spans="1:197" x14ac:dyDescent="0.25">
      <c r="L380">
        <f t="shared" si="5"/>
        <v>0</v>
      </c>
    </row>
    <row r="381" spans="1:197" x14ac:dyDescent="0.25">
      <c r="A381">
        <v>190</v>
      </c>
      <c r="B381" t="s">
        <v>791</v>
      </c>
      <c r="D381">
        <v>1</v>
      </c>
      <c r="E381">
        <v>58</v>
      </c>
      <c r="F381">
        <v>57</v>
      </c>
      <c r="G381" t="s">
        <v>198</v>
      </c>
      <c r="H381" t="s">
        <v>199</v>
      </c>
      <c r="I381" t="s">
        <v>792</v>
      </c>
      <c r="J381">
        <v>1</v>
      </c>
      <c r="L381">
        <f t="shared" si="5"/>
        <v>1</v>
      </c>
      <c r="M381">
        <v>3.93</v>
      </c>
      <c r="N381">
        <v>4.93</v>
      </c>
      <c r="O381" t="s">
        <v>201</v>
      </c>
      <c r="T381">
        <v>0</v>
      </c>
      <c r="U381">
        <v>0.01</v>
      </c>
      <c r="V381" t="s">
        <v>202</v>
      </c>
      <c r="W381">
        <v>1</v>
      </c>
      <c r="X381">
        <v>190</v>
      </c>
      <c r="Z381">
        <v>1</v>
      </c>
      <c r="AA381">
        <v>1</v>
      </c>
      <c r="AB381" t="s">
        <v>793</v>
      </c>
      <c r="AC381">
        <v>0</v>
      </c>
      <c r="AD381">
        <v>1</v>
      </c>
      <c r="AE381">
        <v>1</v>
      </c>
      <c r="AF381">
        <v>190</v>
      </c>
      <c r="AH381">
        <v>99</v>
      </c>
      <c r="AI381">
        <v>87</v>
      </c>
      <c r="AJ381">
        <v>9</v>
      </c>
      <c r="AN381">
        <v>1</v>
      </c>
      <c r="AP381">
        <v>1</v>
      </c>
      <c r="AQ381" t="s">
        <v>208</v>
      </c>
      <c r="AR381">
        <v>0</v>
      </c>
      <c r="AS381">
        <v>1</v>
      </c>
      <c r="AT381">
        <v>1</v>
      </c>
      <c r="AU381">
        <v>2</v>
      </c>
      <c r="AY381">
        <v>50</v>
      </c>
      <c r="AZ381">
        <v>51</v>
      </c>
      <c r="BA381">
        <v>47</v>
      </c>
      <c r="BB381">
        <v>3</v>
      </c>
      <c r="BC381">
        <v>23</v>
      </c>
      <c r="BD381">
        <v>55</v>
      </c>
      <c r="BE381">
        <v>90</v>
      </c>
      <c r="BF381">
        <v>0.86988015969834098</v>
      </c>
      <c r="BG381">
        <v>0.97520839823149896</v>
      </c>
      <c r="BH381">
        <v>0.57786315141435196</v>
      </c>
      <c r="BI381">
        <v>1</v>
      </c>
      <c r="BJ381">
        <v>3</v>
      </c>
      <c r="BK381" s="1">
        <v>2</v>
      </c>
      <c r="BM381" s="1">
        <v>0</v>
      </c>
      <c r="BN381">
        <v>2</v>
      </c>
      <c r="BP381">
        <v>2</v>
      </c>
      <c r="BQ381">
        <v>61</v>
      </c>
      <c r="BT381" t="s">
        <v>209</v>
      </c>
      <c r="BU381">
        <v>30</v>
      </c>
      <c r="BV381">
        <v>2</v>
      </c>
      <c r="CA381">
        <v>1</v>
      </c>
      <c r="CB381">
        <v>87</v>
      </c>
      <c r="CC381">
        <v>84</v>
      </c>
      <c r="CD381">
        <v>51</v>
      </c>
      <c r="CE381">
        <v>47</v>
      </c>
      <c r="CF381">
        <v>50</v>
      </c>
      <c r="CG381">
        <v>3</v>
      </c>
      <c r="CH381">
        <v>20</v>
      </c>
      <c r="CI381" t="s">
        <v>210</v>
      </c>
      <c r="CJ381" t="s">
        <v>211</v>
      </c>
      <c r="CK381" t="s">
        <v>212</v>
      </c>
      <c r="CL381">
        <v>1</v>
      </c>
      <c r="CM381">
        <v>2</v>
      </c>
      <c r="CS381">
        <v>1</v>
      </c>
      <c r="CT381">
        <v>3.93</v>
      </c>
      <c r="CU381">
        <v>64</v>
      </c>
      <c r="CV381">
        <v>84</v>
      </c>
      <c r="CW381">
        <v>3</v>
      </c>
      <c r="CX381">
        <v>0.87335609482865795</v>
      </c>
      <c r="CY381">
        <v>0.39147441500923702</v>
      </c>
      <c r="CZ381">
        <v>0.69772352540243299</v>
      </c>
      <c r="DB381">
        <v>61</v>
      </c>
      <c r="DC381">
        <v>50</v>
      </c>
      <c r="DD381">
        <v>50</v>
      </c>
      <c r="DE381">
        <v>50</v>
      </c>
      <c r="DF381">
        <v>29</v>
      </c>
      <c r="DG381">
        <v>44</v>
      </c>
      <c r="DH381">
        <v>17</v>
      </c>
      <c r="DI381">
        <v>65</v>
      </c>
      <c r="DJ381">
        <v>38</v>
      </c>
      <c r="DK381">
        <v>0</v>
      </c>
      <c r="DL381">
        <v>0</v>
      </c>
      <c r="DM381">
        <v>0</v>
      </c>
      <c r="DN381">
        <v>0</v>
      </c>
      <c r="DO381">
        <v>1</v>
      </c>
      <c r="DP381">
        <v>190</v>
      </c>
      <c r="GD381">
        <v>0</v>
      </c>
      <c r="GE381">
        <v>1</v>
      </c>
      <c r="GF381">
        <v>1</v>
      </c>
      <c r="GG381">
        <v>190</v>
      </c>
      <c r="GI381" t="s">
        <v>245</v>
      </c>
      <c r="GJ381">
        <v>674</v>
      </c>
      <c r="GK381">
        <v>0</v>
      </c>
      <c r="GL381">
        <v>0</v>
      </c>
      <c r="GM381">
        <v>0</v>
      </c>
      <c r="GN381">
        <v>1</v>
      </c>
      <c r="GO381">
        <v>1</v>
      </c>
    </row>
    <row r="382" spans="1:197" x14ac:dyDescent="0.25">
      <c r="L382">
        <f t="shared" si="5"/>
        <v>0</v>
      </c>
    </row>
    <row r="383" spans="1:197" x14ac:dyDescent="0.25">
      <c r="A383">
        <v>191</v>
      </c>
      <c r="B383" t="s">
        <v>794</v>
      </c>
      <c r="D383">
        <v>1</v>
      </c>
      <c r="E383">
        <v>58</v>
      </c>
      <c r="F383">
        <v>57</v>
      </c>
      <c r="G383" t="s">
        <v>198</v>
      </c>
      <c r="H383" t="s">
        <v>199</v>
      </c>
      <c r="I383" t="s">
        <v>795</v>
      </c>
      <c r="J383">
        <v>1</v>
      </c>
      <c r="L383">
        <f t="shared" si="5"/>
        <v>1</v>
      </c>
      <c r="M383">
        <v>4.07</v>
      </c>
      <c r="N383">
        <v>5.07</v>
      </c>
      <c r="O383" t="s">
        <v>201</v>
      </c>
      <c r="T383">
        <v>0</v>
      </c>
      <c r="U383">
        <v>0.01</v>
      </c>
      <c r="V383" t="s">
        <v>202</v>
      </c>
      <c r="W383">
        <v>1</v>
      </c>
      <c r="X383">
        <v>191</v>
      </c>
      <c r="Z383">
        <v>1</v>
      </c>
      <c r="AA383">
        <v>1</v>
      </c>
      <c r="AB383" t="s">
        <v>796</v>
      </c>
      <c r="AC383">
        <v>0</v>
      </c>
      <c r="AD383">
        <v>1</v>
      </c>
      <c r="AE383">
        <v>1</v>
      </c>
      <c r="AF383">
        <v>191</v>
      </c>
      <c r="AH383">
        <v>99</v>
      </c>
      <c r="AI383">
        <v>32</v>
      </c>
      <c r="AJ383">
        <v>9</v>
      </c>
      <c r="AN383">
        <v>0</v>
      </c>
      <c r="AP383">
        <v>1</v>
      </c>
      <c r="AQ383" t="s">
        <v>208</v>
      </c>
      <c r="AR383">
        <v>0</v>
      </c>
      <c r="AS383">
        <v>1</v>
      </c>
      <c r="AT383">
        <v>1</v>
      </c>
      <c r="AU383">
        <v>2</v>
      </c>
      <c r="AY383">
        <v>47</v>
      </c>
      <c r="AZ383">
        <v>48</v>
      </c>
      <c r="BA383">
        <v>47</v>
      </c>
      <c r="BB383">
        <v>4</v>
      </c>
      <c r="BC383">
        <v>15</v>
      </c>
      <c r="BD383">
        <v>53</v>
      </c>
      <c r="BE383">
        <v>13</v>
      </c>
      <c r="BF383">
        <v>0.19973097507498699</v>
      </c>
      <c r="BG383">
        <v>0.20676998779505601</v>
      </c>
      <c r="BH383">
        <v>0.87528151144990696</v>
      </c>
      <c r="BI383">
        <v>0</v>
      </c>
      <c r="BJ383">
        <v>3</v>
      </c>
      <c r="BK383" s="1">
        <v>2</v>
      </c>
      <c r="BM383" s="1">
        <v>0</v>
      </c>
      <c r="BN383">
        <v>3</v>
      </c>
      <c r="BO383">
        <v>0</v>
      </c>
      <c r="BQ383">
        <v>61</v>
      </c>
      <c r="BT383" t="s">
        <v>221</v>
      </c>
      <c r="BU383">
        <v>39</v>
      </c>
      <c r="BV383">
        <v>1</v>
      </c>
      <c r="CA383">
        <v>1</v>
      </c>
      <c r="CB383">
        <v>32</v>
      </c>
      <c r="CC383">
        <v>39</v>
      </c>
      <c r="CD383">
        <v>48</v>
      </c>
      <c r="CE383">
        <v>47</v>
      </c>
      <c r="CF383">
        <v>47</v>
      </c>
      <c r="CG383">
        <v>3</v>
      </c>
      <c r="CH383">
        <v>20</v>
      </c>
      <c r="CI383" t="s">
        <v>210</v>
      </c>
      <c r="CJ383" t="s">
        <v>211</v>
      </c>
      <c r="CK383" t="s">
        <v>212</v>
      </c>
      <c r="CL383">
        <v>1</v>
      </c>
      <c r="CM383">
        <v>2</v>
      </c>
      <c r="CS383">
        <v>0</v>
      </c>
      <c r="CT383">
        <v>4.07</v>
      </c>
      <c r="CU383">
        <v>65</v>
      </c>
      <c r="CV383">
        <v>39</v>
      </c>
      <c r="CW383">
        <v>3</v>
      </c>
      <c r="CX383">
        <v>0.44453873285133899</v>
      </c>
      <c r="CY383">
        <v>0.78150246293022696</v>
      </c>
      <c r="CZ383">
        <v>0.68147553766469904</v>
      </c>
      <c r="DB383">
        <v>61</v>
      </c>
      <c r="DC383">
        <v>55</v>
      </c>
      <c r="DD383">
        <v>0</v>
      </c>
      <c r="DE383">
        <v>50</v>
      </c>
      <c r="DF383">
        <v>82</v>
      </c>
      <c r="DG383">
        <v>35</v>
      </c>
      <c r="DH383">
        <v>59</v>
      </c>
      <c r="DI383">
        <v>57</v>
      </c>
      <c r="DJ383">
        <v>46</v>
      </c>
      <c r="DK383">
        <v>54</v>
      </c>
      <c r="DL383">
        <v>0</v>
      </c>
      <c r="DM383">
        <v>0</v>
      </c>
      <c r="DN383">
        <v>1</v>
      </c>
      <c r="DO383">
        <v>1</v>
      </c>
      <c r="DP383">
        <v>191</v>
      </c>
      <c r="GD383">
        <v>0</v>
      </c>
      <c r="GE383">
        <v>1</v>
      </c>
      <c r="GF383">
        <v>1</v>
      </c>
      <c r="GG383">
        <v>191</v>
      </c>
      <c r="GI383" t="s">
        <v>238</v>
      </c>
      <c r="GJ383">
        <v>409</v>
      </c>
      <c r="GK383">
        <v>0</v>
      </c>
      <c r="GL383">
        <v>0</v>
      </c>
      <c r="GM383">
        <v>0</v>
      </c>
      <c r="GN383">
        <v>1</v>
      </c>
      <c r="GO383">
        <v>1</v>
      </c>
    </row>
    <row r="384" spans="1:197" x14ac:dyDescent="0.25">
      <c r="L384">
        <f t="shared" si="5"/>
        <v>0</v>
      </c>
    </row>
    <row r="385" spans="1:197" x14ac:dyDescent="0.25">
      <c r="A385">
        <v>192</v>
      </c>
      <c r="B385" t="s">
        <v>797</v>
      </c>
      <c r="D385">
        <v>1</v>
      </c>
      <c r="E385">
        <v>58</v>
      </c>
      <c r="F385">
        <v>57</v>
      </c>
      <c r="G385" t="s">
        <v>198</v>
      </c>
      <c r="H385" t="s">
        <v>199</v>
      </c>
      <c r="I385" t="s">
        <v>798</v>
      </c>
      <c r="J385">
        <v>1</v>
      </c>
      <c r="L385">
        <f t="shared" si="5"/>
        <v>1</v>
      </c>
      <c r="M385">
        <v>2.37</v>
      </c>
      <c r="N385">
        <v>3.37</v>
      </c>
      <c r="O385" t="s">
        <v>201</v>
      </c>
      <c r="T385">
        <v>0</v>
      </c>
      <c r="U385">
        <v>0.01</v>
      </c>
      <c r="V385" t="s">
        <v>202</v>
      </c>
      <c r="W385">
        <v>1</v>
      </c>
      <c r="X385">
        <v>192</v>
      </c>
      <c r="Z385">
        <v>1</v>
      </c>
      <c r="AA385">
        <v>1</v>
      </c>
      <c r="AB385" t="s">
        <v>799</v>
      </c>
      <c r="AC385">
        <v>0</v>
      </c>
      <c r="AD385">
        <v>1</v>
      </c>
      <c r="AE385">
        <v>1</v>
      </c>
      <c r="AF385">
        <v>192</v>
      </c>
      <c r="AH385">
        <v>99</v>
      </c>
      <c r="AI385">
        <v>43</v>
      </c>
      <c r="AJ385">
        <v>9</v>
      </c>
      <c r="AO385">
        <v>1</v>
      </c>
      <c r="AP385">
        <v>2</v>
      </c>
      <c r="AQ385" t="s">
        <v>208</v>
      </c>
      <c r="AR385">
        <v>0</v>
      </c>
      <c r="AS385">
        <v>1</v>
      </c>
      <c r="AT385">
        <v>1</v>
      </c>
      <c r="AU385">
        <v>3</v>
      </c>
      <c r="AY385">
        <v>48</v>
      </c>
      <c r="AZ385">
        <v>55</v>
      </c>
      <c r="BA385">
        <v>52</v>
      </c>
      <c r="BB385">
        <v>5</v>
      </c>
      <c r="BC385">
        <v>16</v>
      </c>
      <c r="BD385">
        <v>46</v>
      </c>
      <c r="BE385">
        <v>65</v>
      </c>
      <c r="BF385">
        <v>0.77310224359201296</v>
      </c>
      <c r="BG385">
        <v>0.23175072324554599</v>
      </c>
      <c r="BH385">
        <v>0.84449619948319998</v>
      </c>
      <c r="BI385">
        <v>1</v>
      </c>
      <c r="BJ385">
        <v>3</v>
      </c>
      <c r="BK385" s="1">
        <v>2</v>
      </c>
      <c r="BM385" s="1">
        <v>0</v>
      </c>
      <c r="BN385">
        <v>2</v>
      </c>
      <c r="BP385">
        <v>2</v>
      </c>
      <c r="BQ385">
        <v>61</v>
      </c>
      <c r="BT385" t="s">
        <v>209</v>
      </c>
      <c r="BU385">
        <v>30</v>
      </c>
      <c r="BV385">
        <v>6</v>
      </c>
      <c r="CA385">
        <v>1</v>
      </c>
      <c r="CB385">
        <v>43</v>
      </c>
      <c r="CC385">
        <v>84</v>
      </c>
      <c r="CD385">
        <v>55</v>
      </c>
      <c r="CE385">
        <v>52</v>
      </c>
      <c r="CF385">
        <v>48</v>
      </c>
      <c r="CG385">
        <v>3</v>
      </c>
      <c r="CH385">
        <v>20</v>
      </c>
      <c r="CI385" t="s">
        <v>210</v>
      </c>
      <c r="CJ385" t="s">
        <v>211</v>
      </c>
      <c r="CK385" t="s">
        <v>212</v>
      </c>
      <c r="CL385">
        <v>1</v>
      </c>
      <c r="CM385">
        <v>2</v>
      </c>
      <c r="CS385">
        <v>1</v>
      </c>
      <c r="CT385">
        <v>2.37</v>
      </c>
      <c r="CU385">
        <v>64</v>
      </c>
      <c r="CV385">
        <v>84</v>
      </c>
      <c r="CW385">
        <v>3</v>
      </c>
      <c r="CX385">
        <v>0.87335609482865795</v>
      </c>
      <c r="CY385">
        <v>0.39147441500923702</v>
      </c>
      <c r="CZ385">
        <v>0.69772352540243299</v>
      </c>
      <c r="DB385">
        <v>61</v>
      </c>
      <c r="DC385">
        <v>50</v>
      </c>
      <c r="DD385">
        <v>50</v>
      </c>
      <c r="DE385">
        <v>50</v>
      </c>
      <c r="DF385">
        <v>29</v>
      </c>
      <c r="DG385">
        <v>44</v>
      </c>
      <c r="DH385">
        <v>17</v>
      </c>
      <c r="DI385">
        <v>65</v>
      </c>
      <c r="DJ385">
        <v>38</v>
      </c>
      <c r="DK385">
        <v>0</v>
      </c>
      <c r="DL385">
        <v>0</v>
      </c>
      <c r="DM385">
        <v>0</v>
      </c>
      <c r="DN385">
        <v>0</v>
      </c>
      <c r="DO385">
        <v>1</v>
      </c>
      <c r="DP385">
        <v>192</v>
      </c>
      <c r="GD385">
        <v>0</v>
      </c>
      <c r="GE385">
        <v>1</v>
      </c>
      <c r="GF385">
        <v>1</v>
      </c>
      <c r="GG385">
        <v>192</v>
      </c>
      <c r="GI385" t="s">
        <v>238</v>
      </c>
      <c r="GJ385">
        <v>160</v>
      </c>
      <c r="GK385">
        <v>0</v>
      </c>
      <c r="GL385">
        <v>0</v>
      </c>
      <c r="GM385">
        <v>0</v>
      </c>
      <c r="GN385">
        <v>1</v>
      </c>
      <c r="GO385">
        <v>1</v>
      </c>
    </row>
    <row r="386" spans="1:197" x14ac:dyDescent="0.25">
      <c r="L386">
        <f t="shared" si="5"/>
        <v>0</v>
      </c>
    </row>
    <row r="387" spans="1:197" x14ac:dyDescent="0.25">
      <c r="A387">
        <v>193</v>
      </c>
      <c r="B387" t="s">
        <v>800</v>
      </c>
      <c r="D387">
        <v>1</v>
      </c>
      <c r="E387">
        <v>58</v>
      </c>
      <c r="F387">
        <v>57</v>
      </c>
      <c r="G387" t="s">
        <v>198</v>
      </c>
      <c r="H387" t="s">
        <v>199</v>
      </c>
      <c r="I387" t="s">
        <v>801</v>
      </c>
      <c r="J387">
        <v>1</v>
      </c>
      <c r="L387">
        <f t="shared" si="5"/>
        <v>0</v>
      </c>
      <c r="M387">
        <v>0</v>
      </c>
      <c r="N387">
        <v>1</v>
      </c>
      <c r="O387" t="s">
        <v>201</v>
      </c>
      <c r="T387">
        <v>0</v>
      </c>
      <c r="U387">
        <v>0.01</v>
      </c>
      <c r="V387" t="s">
        <v>202</v>
      </c>
      <c r="W387">
        <v>1</v>
      </c>
      <c r="X387">
        <v>193</v>
      </c>
      <c r="Z387">
        <v>1</v>
      </c>
      <c r="AA387">
        <v>1</v>
      </c>
      <c r="AB387" t="s">
        <v>802</v>
      </c>
      <c r="AC387">
        <v>0</v>
      </c>
      <c r="AD387">
        <v>1</v>
      </c>
      <c r="AE387">
        <v>1</v>
      </c>
      <c r="AF387">
        <v>193</v>
      </c>
      <c r="AH387">
        <v>99</v>
      </c>
      <c r="AI387">
        <v>71</v>
      </c>
      <c r="AJ387">
        <v>9</v>
      </c>
      <c r="AN387">
        <v>0</v>
      </c>
      <c r="AP387">
        <v>1</v>
      </c>
      <c r="AQ387" t="s">
        <v>208</v>
      </c>
      <c r="AR387">
        <v>0</v>
      </c>
      <c r="AS387">
        <v>1</v>
      </c>
      <c r="AT387">
        <v>1</v>
      </c>
      <c r="AU387">
        <v>3</v>
      </c>
      <c r="AZ387">
        <v>54</v>
      </c>
      <c r="BD387">
        <v>48</v>
      </c>
      <c r="BE387">
        <v>62</v>
      </c>
      <c r="BF387">
        <v>7.4417122566734897E-2</v>
      </c>
      <c r="BG387">
        <v>0.99220359619547904</v>
      </c>
      <c r="BI387">
        <v>0</v>
      </c>
      <c r="BT387" t="s">
        <v>209</v>
      </c>
      <c r="BU387">
        <v>30</v>
      </c>
      <c r="CS387">
        <v>1</v>
      </c>
      <c r="CT387">
        <v>0</v>
      </c>
      <c r="CU387">
        <v>65</v>
      </c>
      <c r="CV387">
        <v>39</v>
      </c>
      <c r="CW387">
        <v>3</v>
      </c>
      <c r="CX387">
        <v>0.44453873285133899</v>
      </c>
      <c r="CY387">
        <v>0.78150246293022696</v>
      </c>
      <c r="CZ387">
        <v>0.68147553766469904</v>
      </c>
      <c r="DB387">
        <v>61</v>
      </c>
      <c r="DC387">
        <v>55</v>
      </c>
      <c r="DD387">
        <v>0</v>
      </c>
      <c r="DE387">
        <v>50</v>
      </c>
      <c r="DF387">
        <v>82</v>
      </c>
      <c r="DG387">
        <v>35</v>
      </c>
      <c r="DH387">
        <v>59</v>
      </c>
      <c r="DI387">
        <v>57</v>
      </c>
      <c r="DJ387">
        <v>46</v>
      </c>
      <c r="DK387">
        <v>54</v>
      </c>
      <c r="DL387">
        <v>0</v>
      </c>
      <c r="DM387">
        <v>0</v>
      </c>
      <c r="DN387">
        <v>1</v>
      </c>
      <c r="DO387">
        <v>1</v>
      </c>
      <c r="DP387">
        <v>193</v>
      </c>
      <c r="GD387">
        <v>0</v>
      </c>
      <c r="GE387">
        <v>1</v>
      </c>
      <c r="GF387">
        <v>1</v>
      </c>
      <c r="GG387">
        <v>193</v>
      </c>
      <c r="GI387" t="s">
        <v>204</v>
      </c>
      <c r="GJ387">
        <v>318</v>
      </c>
      <c r="GK387">
        <v>1</v>
      </c>
      <c r="GL387">
        <v>8</v>
      </c>
      <c r="GM387">
        <v>0</v>
      </c>
      <c r="GN387">
        <v>1</v>
      </c>
      <c r="GO387">
        <v>1</v>
      </c>
    </row>
    <row r="388" spans="1:197" x14ac:dyDescent="0.25">
      <c r="L388">
        <f t="shared" ref="L388:L451" si="6">IF(M388&lt;1,0,1)</f>
        <v>0</v>
      </c>
    </row>
    <row r="389" spans="1:197" x14ac:dyDescent="0.25">
      <c r="A389">
        <v>194</v>
      </c>
      <c r="B389" t="s">
        <v>803</v>
      </c>
      <c r="D389">
        <v>1</v>
      </c>
      <c r="E389">
        <v>58</v>
      </c>
      <c r="F389">
        <v>57</v>
      </c>
      <c r="G389" t="s">
        <v>198</v>
      </c>
      <c r="H389" t="s">
        <v>199</v>
      </c>
      <c r="I389" t="s">
        <v>804</v>
      </c>
      <c r="J389">
        <v>1</v>
      </c>
      <c r="L389">
        <f t="shared" si="6"/>
        <v>1</v>
      </c>
      <c r="M389">
        <v>4.8899999999999997</v>
      </c>
      <c r="N389">
        <v>5.89</v>
      </c>
      <c r="O389" t="s">
        <v>201</v>
      </c>
      <c r="T389">
        <v>0</v>
      </c>
      <c r="U389">
        <v>0.01</v>
      </c>
      <c r="V389" t="s">
        <v>202</v>
      </c>
      <c r="W389">
        <v>1</v>
      </c>
      <c r="X389">
        <v>194</v>
      </c>
      <c r="Z389">
        <v>1</v>
      </c>
      <c r="AA389">
        <v>1</v>
      </c>
      <c r="AB389" t="s">
        <v>805</v>
      </c>
      <c r="AC389">
        <v>0</v>
      </c>
      <c r="AD389">
        <v>1</v>
      </c>
      <c r="AE389">
        <v>1</v>
      </c>
      <c r="AF389">
        <v>194</v>
      </c>
      <c r="AH389">
        <v>99</v>
      </c>
      <c r="AI389">
        <v>0</v>
      </c>
      <c r="AJ389">
        <v>9</v>
      </c>
      <c r="AN389">
        <v>1</v>
      </c>
      <c r="AP389">
        <v>1</v>
      </c>
      <c r="AQ389" t="s">
        <v>208</v>
      </c>
      <c r="AR389">
        <v>0</v>
      </c>
      <c r="AS389">
        <v>1</v>
      </c>
      <c r="AT389">
        <v>1</v>
      </c>
      <c r="AU389">
        <v>1</v>
      </c>
      <c r="AY389">
        <v>53</v>
      </c>
      <c r="AZ389">
        <v>48</v>
      </c>
      <c r="BA389">
        <v>48</v>
      </c>
      <c r="BB389">
        <v>9</v>
      </c>
      <c r="BC389">
        <v>37</v>
      </c>
      <c r="BD389">
        <v>54</v>
      </c>
      <c r="BE389">
        <v>0</v>
      </c>
      <c r="BF389">
        <v>0.72980202353969104</v>
      </c>
      <c r="BG389">
        <v>0.26307796464678102</v>
      </c>
      <c r="BH389">
        <v>0.36310848425249498</v>
      </c>
      <c r="BI389">
        <v>1</v>
      </c>
      <c r="BJ389">
        <v>3</v>
      </c>
      <c r="BK389" s="1">
        <v>2</v>
      </c>
      <c r="BM389" s="1">
        <v>0</v>
      </c>
      <c r="BN389">
        <v>3</v>
      </c>
      <c r="BO389">
        <v>1</v>
      </c>
      <c r="BQ389">
        <v>61</v>
      </c>
      <c r="BT389" t="s">
        <v>221</v>
      </c>
      <c r="BU389">
        <v>39</v>
      </c>
      <c r="BV389">
        <v>4</v>
      </c>
      <c r="CA389">
        <v>1</v>
      </c>
      <c r="CB389">
        <v>0</v>
      </c>
      <c r="CC389">
        <v>22</v>
      </c>
      <c r="CD389">
        <v>48</v>
      </c>
      <c r="CE389">
        <v>48</v>
      </c>
      <c r="CF389">
        <v>53</v>
      </c>
      <c r="CG389">
        <v>3</v>
      </c>
      <c r="CH389">
        <v>20</v>
      </c>
      <c r="CI389" t="s">
        <v>210</v>
      </c>
      <c r="CJ389" t="s">
        <v>211</v>
      </c>
      <c r="CK389" t="s">
        <v>212</v>
      </c>
      <c r="CL389">
        <v>1</v>
      </c>
      <c r="CM389">
        <v>2</v>
      </c>
      <c r="CS389">
        <v>1</v>
      </c>
      <c r="CT389">
        <v>4.8899999999999997</v>
      </c>
      <c r="CU389">
        <v>66</v>
      </c>
      <c r="CV389">
        <v>22</v>
      </c>
      <c r="CW389">
        <v>3</v>
      </c>
      <c r="CX389">
        <v>0.92659654790361401</v>
      </c>
      <c r="CY389">
        <v>0.86027215884681296</v>
      </c>
      <c r="CZ389">
        <v>0.64497154745402696</v>
      </c>
      <c r="DB389">
        <v>61</v>
      </c>
      <c r="DC389">
        <v>50</v>
      </c>
      <c r="DD389">
        <v>60</v>
      </c>
      <c r="DE389">
        <v>50</v>
      </c>
      <c r="DF389">
        <v>44</v>
      </c>
      <c r="DG389">
        <v>33</v>
      </c>
      <c r="DH389">
        <v>44</v>
      </c>
      <c r="DI389">
        <v>53</v>
      </c>
      <c r="DJ389">
        <v>23</v>
      </c>
      <c r="DK389">
        <v>44</v>
      </c>
      <c r="DL389">
        <v>0</v>
      </c>
      <c r="DM389">
        <v>0</v>
      </c>
      <c r="DN389">
        <v>0</v>
      </c>
      <c r="DO389">
        <v>1</v>
      </c>
      <c r="DP389">
        <v>194</v>
      </c>
      <c r="GD389">
        <v>0</v>
      </c>
      <c r="GE389">
        <v>1</v>
      </c>
      <c r="GF389">
        <v>1</v>
      </c>
      <c r="GG389">
        <v>194</v>
      </c>
      <c r="GI389" t="s">
        <v>217</v>
      </c>
      <c r="GJ389">
        <v>882</v>
      </c>
      <c r="GK389">
        <v>0</v>
      </c>
      <c r="GL389">
        <v>0</v>
      </c>
      <c r="GM389">
        <v>0</v>
      </c>
      <c r="GN389">
        <v>1</v>
      </c>
      <c r="GO389">
        <v>1</v>
      </c>
    </row>
    <row r="390" spans="1:197" x14ac:dyDescent="0.25">
      <c r="L390">
        <f t="shared" si="6"/>
        <v>0</v>
      </c>
    </row>
    <row r="391" spans="1:197" x14ac:dyDescent="0.25">
      <c r="A391">
        <v>195</v>
      </c>
      <c r="B391" t="s">
        <v>806</v>
      </c>
      <c r="D391">
        <v>1</v>
      </c>
      <c r="E391">
        <v>58</v>
      </c>
      <c r="F391">
        <v>57</v>
      </c>
      <c r="G391" t="s">
        <v>198</v>
      </c>
      <c r="H391" t="s">
        <v>199</v>
      </c>
      <c r="I391" t="s">
        <v>807</v>
      </c>
      <c r="J391">
        <v>1</v>
      </c>
      <c r="L391">
        <f t="shared" si="6"/>
        <v>1</v>
      </c>
      <c r="M391">
        <v>2.04</v>
      </c>
      <c r="N391">
        <v>3.04</v>
      </c>
      <c r="O391" t="s">
        <v>201</v>
      </c>
      <c r="T391">
        <v>0</v>
      </c>
      <c r="U391">
        <v>0.01</v>
      </c>
      <c r="V391" t="s">
        <v>202</v>
      </c>
      <c r="W391">
        <v>1</v>
      </c>
      <c r="X391">
        <v>195</v>
      </c>
      <c r="Z391">
        <v>1</v>
      </c>
      <c r="AA391">
        <v>1</v>
      </c>
      <c r="AB391" t="s">
        <v>808</v>
      </c>
      <c r="AC391">
        <v>0</v>
      </c>
      <c r="AD391">
        <v>1</v>
      </c>
      <c r="AE391">
        <v>1</v>
      </c>
      <c r="AF391">
        <v>195</v>
      </c>
      <c r="AH391">
        <v>99</v>
      </c>
      <c r="AI391">
        <v>76</v>
      </c>
      <c r="AJ391">
        <v>9</v>
      </c>
      <c r="AN391">
        <v>1</v>
      </c>
      <c r="AP391">
        <v>1</v>
      </c>
      <c r="AQ391" t="s">
        <v>208</v>
      </c>
      <c r="AR391">
        <v>0</v>
      </c>
      <c r="AS391">
        <v>1</v>
      </c>
      <c r="AT391">
        <v>1</v>
      </c>
      <c r="AU391">
        <v>2</v>
      </c>
      <c r="AY391">
        <v>52</v>
      </c>
      <c r="AZ391">
        <v>54</v>
      </c>
      <c r="BA391">
        <v>54</v>
      </c>
      <c r="BB391">
        <v>8</v>
      </c>
      <c r="BC391">
        <v>27</v>
      </c>
      <c r="BD391">
        <v>52</v>
      </c>
      <c r="BE391">
        <v>49</v>
      </c>
      <c r="BF391">
        <v>0.18375462274380799</v>
      </c>
      <c r="BG391">
        <v>0.62553211863327096</v>
      </c>
      <c r="BH391">
        <v>0.95232983548347105</v>
      </c>
      <c r="BI391">
        <v>1</v>
      </c>
      <c r="BJ391">
        <v>3</v>
      </c>
      <c r="BK391" s="1">
        <v>2</v>
      </c>
      <c r="BM391" s="1">
        <v>0</v>
      </c>
      <c r="BN391">
        <v>3</v>
      </c>
      <c r="BO391">
        <v>1</v>
      </c>
      <c r="BQ391">
        <v>61</v>
      </c>
      <c r="BT391" t="s">
        <v>209</v>
      </c>
      <c r="BU391">
        <v>30</v>
      </c>
      <c r="BV391">
        <v>6</v>
      </c>
      <c r="CA391">
        <v>1</v>
      </c>
      <c r="CB391">
        <v>76</v>
      </c>
      <c r="CC391">
        <v>22</v>
      </c>
      <c r="CD391">
        <v>54</v>
      </c>
      <c r="CE391">
        <v>54</v>
      </c>
      <c r="CF391">
        <v>52</v>
      </c>
      <c r="CG391">
        <v>3</v>
      </c>
      <c r="CH391">
        <v>20</v>
      </c>
      <c r="CI391" t="s">
        <v>210</v>
      </c>
      <c r="CJ391" t="s">
        <v>211</v>
      </c>
      <c r="CK391" t="s">
        <v>212</v>
      </c>
      <c r="CL391">
        <v>1</v>
      </c>
      <c r="CM391">
        <v>2</v>
      </c>
      <c r="CS391">
        <v>1</v>
      </c>
      <c r="CT391">
        <v>2.04</v>
      </c>
      <c r="CU391">
        <v>66</v>
      </c>
      <c r="CV391">
        <v>22</v>
      </c>
      <c r="CW391">
        <v>3</v>
      </c>
      <c r="CX391">
        <v>0.92659654790361401</v>
      </c>
      <c r="CY391">
        <v>0.86027215884681296</v>
      </c>
      <c r="CZ391">
        <v>0.64497154745402696</v>
      </c>
      <c r="DB391">
        <v>61</v>
      </c>
      <c r="DC391">
        <v>50</v>
      </c>
      <c r="DD391">
        <v>60</v>
      </c>
      <c r="DE391">
        <v>50</v>
      </c>
      <c r="DF391">
        <v>44</v>
      </c>
      <c r="DG391">
        <v>33</v>
      </c>
      <c r="DH391">
        <v>44</v>
      </c>
      <c r="DI391">
        <v>53</v>
      </c>
      <c r="DJ391">
        <v>23</v>
      </c>
      <c r="DK391">
        <v>44</v>
      </c>
      <c r="DL391">
        <v>0</v>
      </c>
      <c r="DM391">
        <v>0</v>
      </c>
      <c r="DN391">
        <v>0</v>
      </c>
      <c r="DO391">
        <v>1</v>
      </c>
      <c r="DP391">
        <v>195</v>
      </c>
      <c r="GD391">
        <v>0</v>
      </c>
      <c r="GE391">
        <v>1</v>
      </c>
      <c r="GF391">
        <v>1</v>
      </c>
      <c r="GG391">
        <v>195</v>
      </c>
      <c r="GI391" t="s">
        <v>230</v>
      </c>
      <c r="GJ391">
        <v>561</v>
      </c>
      <c r="GK391">
        <v>0</v>
      </c>
      <c r="GL391">
        <v>0</v>
      </c>
      <c r="GM391">
        <v>0</v>
      </c>
      <c r="GN391">
        <v>1</v>
      </c>
      <c r="GO391">
        <v>1</v>
      </c>
    </row>
    <row r="392" spans="1:197" x14ac:dyDescent="0.25">
      <c r="L392">
        <f t="shared" si="6"/>
        <v>0</v>
      </c>
    </row>
    <row r="393" spans="1:197" x14ac:dyDescent="0.25">
      <c r="A393">
        <v>196</v>
      </c>
      <c r="B393" t="s">
        <v>809</v>
      </c>
      <c r="D393">
        <v>1</v>
      </c>
      <c r="E393">
        <v>58</v>
      </c>
      <c r="F393">
        <v>57</v>
      </c>
      <c r="G393" t="s">
        <v>198</v>
      </c>
      <c r="H393" t="s">
        <v>199</v>
      </c>
      <c r="I393" t="s">
        <v>810</v>
      </c>
      <c r="J393">
        <v>1</v>
      </c>
      <c r="L393">
        <f t="shared" si="6"/>
        <v>1</v>
      </c>
      <c r="M393">
        <v>3.6</v>
      </c>
      <c r="N393">
        <v>4.5999999999999996</v>
      </c>
      <c r="O393" t="s">
        <v>201</v>
      </c>
      <c r="T393">
        <v>0</v>
      </c>
      <c r="U393">
        <v>0.01</v>
      </c>
      <c r="V393" t="s">
        <v>202</v>
      </c>
      <c r="W393">
        <v>1</v>
      </c>
      <c r="X393">
        <v>196</v>
      </c>
      <c r="Z393">
        <v>1</v>
      </c>
      <c r="AA393">
        <v>1</v>
      </c>
      <c r="AB393" t="s">
        <v>811</v>
      </c>
      <c r="AC393">
        <v>0</v>
      </c>
      <c r="AD393">
        <v>1</v>
      </c>
      <c r="AE393">
        <v>1</v>
      </c>
      <c r="AF393">
        <v>196</v>
      </c>
      <c r="AH393">
        <v>99</v>
      </c>
      <c r="AI393">
        <v>79</v>
      </c>
      <c r="AJ393">
        <v>9</v>
      </c>
      <c r="AO393">
        <v>0</v>
      </c>
      <c r="AP393">
        <v>2</v>
      </c>
      <c r="AQ393" t="s">
        <v>208</v>
      </c>
      <c r="AR393">
        <v>0</v>
      </c>
      <c r="AS393">
        <v>1</v>
      </c>
      <c r="AT393">
        <v>1</v>
      </c>
      <c r="AU393">
        <v>1</v>
      </c>
      <c r="AY393">
        <v>51</v>
      </c>
      <c r="AZ393">
        <v>47</v>
      </c>
      <c r="BA393">
        <v>49</v>
      </c>
      <c r="BB393">
        <v>6</v>
      </c>
      <c r="BC393">
        <v>46</v>
      </c>
      <c r="BD393">
        <v>60</v>
      </c>
      <c r="BE393">
        <v>88</v>
      </c>
      <c r="BF393">
        <v>0.59290487912392797</v>
      </c>
      <c r="BG393">
        <v>0.78917976637722898</v>
      </c>
      <c r="BH393">
        <v>0.77184062150421295</v>
      </c>
      <c r="BI393">
        <v>0</v>
      </c>
      <c r="BJ393">
        <v>1</v>
      </c>
      <c r="BK393" s="1">
        <v>2</v>
      </c>
      <c r="BM393" s="1">
        <v>0</v>
      </c>
      <c r="BN393">
        <v>3</v>
      </c>
      <c r="BO393">
        <v>0</v>
      </c>
      <c r="BQ393">
        <v>61</v>
      </c>
      <c r="BT393" t="s">
        <v>221</v>
      </c>
      <c r="BU393">
        <v>39</v>
      </c>
      <c r="BV393">
        <v>3</v>
      </c>
      <c r="CA393">
        <v>1</v>
      </c>
      <c r="CB393">
        <v>79</v>
      </c>
      <c r="CC393">
        <v>60</v>
      </c>
      <c r="CD393">
        <v>47</v>
      </c>
      <c r="CE393">
        <v>49</v>
      </c>
      <c r="CF393">
        <v>51</v>
      </c>
      <c r="CG393">
        <v>1</v>
      </c>
      <c r="CH393">
        <v>20</v>
      </c>
      <c r="CI393" t="s">
        <v>210</v>
      </c>
      <c r="CJ393" t="s">
        <v>211</v>
      </c>
      <c r="CK393" t="s">
        <v>212</v>
      </c>
      <c r="CL393">
        <v>1</v>
      </c>
      <c r="CM393">
        <v>2</v>
      </c>
      <c r="CS393">
        <v>0</v>
      </c>
      <c r="CT393">
        <v>3.6</v>
      </c>
      <c r="CU393">
        <v>67</v>
      </c>
      <c r="CV393">
        <v>60</v>
      </c>
      <c r="CW393">
        <v>3</v>
      </c>
      <c r="CX393">
        <v>0.25662303089475602</v>
      </c>
      <c r="CY393">
        <v>0.67445641163544501</v>
      </c>
      <c r="CZ393">
        <v>1.2954754145346701E-2</v>
      </c>
      <c r="DB393">
        <v>61</v>
      </c>
      <c r="DC393">
        <v>0</v>
      </c>
      <c r="DD393">
        <v>80</v>
      </c>
      <c r="DE393">
        <v>90</v>
      </c>
      <c r="DF393">
        <v>75</v>
      </c>
      <c r="DG393">
        <v>74</v>
      </c>
      <c r="DH393">
        <v>78</v>
      </c>
      <c r="DI393">
        <v>68</v>
      </c>
      <c r="DJ393">
        <v>18</v>
      </c>
      <c r="DK393">
        <v>60</v>
      </c>
      <c r="DL393">
        <v>0</v>
      </c>
      <c r="DM393">
        <v>0</v>
      </c>
      <c r="DN393">
        <v>1</v>
      </c>
      <c r="DO393">
        <v>1</v>
      </c>
      <c r="DP393">
        <v>196</v>
      </c>
      <c r="GD393">
        <v>0</v>
      </c>
      <c r="GE393">
        <v>1</v>
      </c>
      <c r="GF393">
        <v>1</v>
      </c>
      <c r="GG393">
        <v>196</v>
      </c>
      <c r="GI393" t="s">
        <v>213</v>
      </c>
      <c r="GJ393">
        <v>495</v>
      </c>
      <c r="GK393">
        <v>0</v>
      </c>
      <c r="GL393">
        <v>0</v>
      </c>
      <c r="GM393">
        <v>0</v>
      </c>
      <c r="GN393">
        <v>1</v>
      </c>
      <c r="GO393">
        <v>1</v>
      </c>
    </row>
    <row r="394" spans="1:197" x14ac:dyDescent="0.25">
      <c r="L394">
        <f t="shared" si="6"/>
        <v>0</v>
      </c>
    </row>
    <row r="395" spans="1:197" x14ac:dyDescent="0.25">
      <c r="A395">
        <v>197</v>
      </c>
      <c r="B395" t="s">
        <v>812</v>
      </c>
      <c r="D395">
        <v>1</v>
      </c>
      <c r="E395">
        <v>58</v>
      </c>
      <c r="F395">
        <v>57</v>
      </c>
      <c r="G395" t="s">
        <v>198</v>
      </c>
      <c r="H395" t="s">
        <v>199</v>
      </c>
      <c r="I395" t="s">
        <v>813</v>
      </c>
      <c r="J395">
        <v>1</v>
      </c>
      <c r="L395">
        <f t="shared" si="6"/>
        <v>1</v>
      </c>
      <c r="M395">
        <v>3.87</v>
      </c>
      <c r="N395">
        <v>4.87</v>
      </c>
      <c r="O395" t="s">
        <v>201</v>
      </c>
      <c r="T395">
        <v>0</v>
      </c>
      <c r="U395">
        <v>0.01</v>
      </c>
      <c r="V395" t="s">
        <v>202</v>
      </c>
      <c r="W395">
        <v>1</v>
      </c>
      <c r="X395">
        <v>197</v>
      </c>
      <c r="Z395">
        <v>1</v>
      </c>
      <c r="AA395">
        <v>1</v>
      </c>
      <c r="AB395" t="s">
        <v>814</v>
      </c>
      <c r="AC395">
        <v>0</v>
      </c>
      <c r="AD395">
        <v>1</v>
      </c>
      <c r="AE395">
        <v>1</v>
      </c>
      <c r="AF395">
        <v>197</v>
      </c>
      <c r="AH395">
        <v>99</v>
      </c>
      <c r="AI395">
        <v>93</v>
      </c>
      <c r="AJ395">
        <v>9</v>
      </c>
      <c r="AN395">
        <v>1</v>
      </c>
      <c r="AP395">
        <v>1</v>
      </c>
      <c r="AQ395" t="s">
        <v>208</v>
      </c>
      <c r="AR395">
        <v>0</v>
      </c>
      <c r="AS395">
        <v>1</v>
      </c>
      <c r="AT395">
        <v>1</v>
      </c>
      <c r="AU395">
        <v>3</v>
      </c>
      <c r="AY395">
        <v>55</v>
      </c>
      <c r="AZ395">
        <v>52</v>
      </c>
      <c r="BA395">
        <v>49</v>
      </c>
      <c r="BB395">
        <v>1</v>
      </c>
      <c r="BC395">
        <v>72</v>
      </c>
      <c r="BD395">
        <v>48</v>
      </c>
      <c r="BE395">
        <v>18</v>
      </c>
      <c r="BF395">
        <v>0.73397259155382999</v>
      </c>
      <c r="BG395">
        <v>0.27900314364345902</v>
      </c>
      <c r="BH395">
        <v>0.250298718869014</v>
      </c>
      <c r="BI395">
        <v>1</v>
      </c>
      <c r="BJ395">
        <v>3</v>
      </c>
      <c r="BK395" s="1">
        <v>2</v>
      </c>
      <c r="BM395" s="1">
        <v>0</v>
      </c>
      <c r="BN395">
        <v>3</v>
      </c>
      <c r="BO395">
        <v>1</v>
      </c>
      <c r="BQ395">
        <v>61</v>
      </c>
      <c r="BT395" t="s">
        <v>209</v>
      </c>
      <c r="BU395">
        <v>30</v>
      </c>
      <c r="BV395">
        <v>3</v>
      </c>
      <c r="CA395">
        <v>1</v>
      </c>
      <c r="CB395">
        <v>93</v>
      </c>
      <c r="CC395">
        <v>22</v>
      </c>
      <c r="CD395">
        <v>52</v>
      </c>
      <c r="CE395">
        <v>49</v>
      </c>
      <c r="CF395">
        <v>55</v>
      </c>
      <c r="CG395">
        <v>3</v>
      </c>
      <c r="CH395">
        <v>20</v>
      </c>
      <c r="CI395" t="s">
        <v>210</v>
      </c>
      <c r="CJ395" t="s">
        <v>211</v>
      </c>
      <c r="CK395" t="s">
        <v>212</v>
      </c>
      <c r="CL395">
        <v>1</v>
      </c>
      <c r="CM395">
        <v>2</v>
      </c>
      <c r="CS395">
        <v>1</v>
      </c>
      <c r="CT395">
        <v>3.87</v>
      </c>
      <c r="CU395">
        <v>66</v>
      </c>
      <c r="CV395">
        <v>22</v>
      </c>
      <c r="CW395">
        <v>3</v>
      </c>
      <c r="CX395">
        <v>0.92659654790361401</v>
      </c>
      <c r="CY395">
        <v>0.86027215884681296</v>
      </c>
      <c r="CZ395">
        <v>0.64497154745402696</v>
      </c>
      <c r="DB395">
        <v>61</v>
      </c>
      <c r="DC395">
        <v>50</v>
      </c>
      <c r="DD395">
        <v>60</v>
      </c>
      <c r="DE395">
        <v>50</v>
      </c>
      <c r="DF395">
        <v>44</v>
      </c>
      <c r="DG395">
        <v>33</v>
      </c>
      <c r="DH395">
        <v>44</v>
      </c>
      <c r="DI395">
        <v>53</v>
      </c>
      <c r="DJ395">
        <v>23</v>
      </c>
      <c r="DK395">
        <v>44</v>
      </c>
      <c r="DL395">
        <v>0</v>
      </c>
      <c r="DM395">
        <v>0</v>
      </c>
      <c r="DN395">
        <v>0</v>
      </c>
      <c r="DO395">
        <v>1</v>
      </c>
      <c r="DP395">
        <v>197</v>
      </c>
      <c r="GD395">
        <v>0</v>
      </c>
      <c r="GE395">
        <v>1</v>
      </c>
      <c r="GF395">
        <v>1</v>
      </c>
      <c r="GG395">
        <v>197</v>
      </c>
      <c r="GI395" t="s">
        <v>238</v>
      </c>
      <c r="GJ395">
        <v>332</v>
      </c>
      <c r="GK395">
        <v>0</v>
      </c>
      <c r="GL395">
        <v>0</v>
      </c>
      <c r="GM395">
        <v>0</v>
      </c>
      <c r="GN395">
        <v>1</v>
      </c>
      <c r="GO395">
        <v>1</v>
      </c>
    </row>
    <row r="396" spans="1:197" x14ac:dyDescent="0.25">
      <c r="L396">
        <f t="shared" si="6"/>
        <v>0</v>
      </c>
    </row>
    <row r="397" spans="1:197" x14ac:dyDescent="0.25">
      <c r="A397">
        <v>198</v>
      </c>
      <c r="B397" t="s">
        <v>815</v>
      </c>
      <c r="D397">
        <v>1</v>
      </c>
      <c r="E397">
        <v>58</v>
      </c>
      <c r="F397">
        <v>57</v>
      </c>
      <c r="G397" t="s">
        <v>198</v>
      </c>
      <c r="H397" t="s">
        <v>199</v>
      </c>
      <c r="I397" t="s">
        <v>816</v>
      </c>
      <c r="J397">
        <v>1</v>
      </c>
      <c r="L397">
        <f t="shared" si="6"/>
        <v>1</v>
      </c>
      <c r="M397">
        <v>1.61</v>
      </c>
      <c r="N397">
        <v>2.61</v>
      </c>
      <c r="O397" t="s">
        <v>201</v>
      </c>
      <c r="T397">
        <v>0</v>
      </c>
      <c r="U397">
        <v>0.01</v>
      </c>
      <c r="V397" t="s">
        <v>202</v>
      </c>
      <c r="W397">
        <v>1</v>
      </c>
      <c r="X397">
        <v>198</v>
      </c>
      <c r="Z397">
        <v>1</v>
      </c>
      <c r="AA397">
        <v>1</v>
      </c>
      <c r="AB397" t="s">
        <v>817</v>
      </c>
      <c r="AC397">
        <v>0</v>
      </c>
      <c r="AD397">
        <v>1</v>
      </c>
      <c r="AE397">
        <v>1</v>
      </c>
      <c r="AF397">
        <v>198</v>
      </c>
      <c r="AH397">
        <v>99</v>
      </c>
      <c r="AI397">
        <v>64</v>
      </c>
      <c r="AJ397">
        <v>9</v>
      </c>
      <c r="AO397">
        <v>0</v>
      </c>
      <c r="AP397">
        <v>2</v>
      </c>
      <c r="AQ397" t="s">
        <v>208</v>
      </c>
      <c r="AR397">
        <v>0</v>
      </c>
      <c r="AS397">
        <v>1</v>
      </c>
      <c r="AT397">
        <v>1</v>
      </c>
      <c r="AU397">
        <v>2</v>
      </c>
      <c r="AY397">
        <v>51</v>
      </c>
      <c r="AZ397">
        <v>46</v>
      </c>
      <c r="BA397">
        <v>49</v>
      </c>
      <c r="BB397">
        <v>9</v>
      </c>
      <c r="BC397">
        <v>5</v>
      </c>
      <c r="BD397">
        <v>60</v>
      </c>
      <c r="BE397">
        <v>13</v>
      </c>
      <c r="BF397">
        <v>0.39264815499945699</v>
      </c>
      <c r="BG397">
        <v>0.87281365218794305</v>
      </c>
      <c r="BH397">
        <v>0.17798095382821399</v>
      </c>
      <c r="BI397">
        <v>0</v>
      </c>
      <c r="BJ397">
        <v>1</v>
      </c>
      <c r="BK397" s="1">
        <v>2</v>
      </c>
      <c r="BM397" s="1">
        <v>0</v>
      </c>
      <c r="BN397">
        <v>3</v>
      </c>
      <c r="BO397">
        <v>0</v>
      </c>
      <c r="BQ397">
        <v>61</v>
      </c>
      <c r="BT397" t="s">
        <v>209</v>
      </c>
      <c r="BU397">
        <v>30</v>
      </c>
      <c r="BV397">
        <v>10</v>
      </c>
      <c r="CA397">
        <v>1</v>
      </c>
      <c r="CB397">
        <v>64</v>
      </c>
      <c r="CC397">
        <v>60</v>
      </c>
      <c r="CD397">
        <v>46</v>
      </c>
      <c r="CE397">
        <v>49</v>
      </c>
      <c r="CF397">
        <v>51</v>
      </c>
      <c r="CG397">
        <v>1</v>
      </c>
      <c r="CH397">
        <v>20</v>
      </c>
      <c r="CI397" t="s">
        <v>210</v>
      </c>
      <c r="CJ397" t="s">
        <v>211</v>
      </c>
      <c r="CK397" t="s">
        <v>212</v>
      </c>
      <c r="CL397">
        <v>1</v>
      </c>
      <c r="CM397">
        <v>2</v>
      </c>
      <c r="CS397">
        <v>0</v>
      </c>
      <c r="CT397">
        <v>1.61</v>
      </c>
      <c r="CU397">
        <v>67</v>
      </c>
      <c r="CV397">
        <v>60</v>
      </c>
      <c r="CW397">
        <v>3</v>
      </c>
      <c r="CX397">
        <v>0.25662303089475602</v>
      </c>
      <c r="CY397">
        <v>0.67445641163544501</v>
      </c>
      <c r="CZ397">
        <v>1.2954754145346701E-2</v>
      </c>
      <c r="DB397">
        <v>61</v>
      </c>
      <c r="DC397">
        <v>0</v>
      </c>
      <c r="DD397">
        <v>80</v>
      </c>
      <c r="DE397">
        <v>90</v>
      </c>
      <c r="DF397">
        <v>75</v>
      </c>
      <c r="DG397">
        <v>74</v>
      </c>
      <c r="DH397">
        <v>78</v>
      </c>
      <c r="DI397">
        <v>68</v>
      </c>
      <c r="DJ397">
        <v>18</v>
      </c>
      <c r="DK397">
        <v>60</v>
      </c>
      <c r="DL397">
        <v>0</v>
      </c>
      <c r="DM397">
        <v>0</v>
      </c>
      <c r="DN397">
        <v>1</v>
      </c>
      <c r="DO397">
        <v>1</v>
      </c>
      <c r="DP397">
        <v>198</v>
      </c>
      <c r="GD397">
        <v>0</v>
      </c>
      <c r="GE397">
        <v>1</v>
      </c>
      <c r="GF397">
        <v>1</v>
      </c>
      <c r="GG397">
        <v>198</v>
      </c>
      <c r="GI397" t="s">
        <v>238</v>
      </c>
      <c r="GJ397">
        <v>269</v>
      </c>
      <c r="GK397">
        <v>0</v>
      </c>
      <c r="GL397">
        <v>0</v>
      </c>
      <c r="GM397">
        <v>0</v>
      </c>
      <c r="GN397">
        <v>1</v>
      </c>
      <c r="GO397">
        <v>1</v>
      </c>
    </row>
    <row r="398" spans="1:197" x14ac:dyDescent="0.25">
      <c r="L398">
        <f t="shared" si="6"/>
        <v>0</v>
      </c>
    </row>
    <row r="399" spans="1:197" x14ac:dyDescent="0.25">
      <c r="A399">
        <v>199</v>
      </c>
      <c r="B399" t="s">
        <v>818</v>
      </c>
      <c r="D399">
        <v>1</v>
      </c>
      <c r="E399">
        <v>58</v>
      </c>
      <c r="F399">
        <v>57</v>
      </c>
      <c r="G399" t="s">
        <v>198</v>
      </c>
      <c r="H399" t="s">
        <v>199</v>
      </c>
      <c r="I399" t="s">
        <v>819</v>
      </c>
      <c r="J399">
        <v>1</v>
      </c>
      <c r="L399">
        <f t="shared" si="6"/>
        <v>0</v>
      </c>
      <c r="M399">
        <v>0</v>
      </c>
      <c r="N399">
        <v>1</v>
      </c>
      <c r="O399" t="s">
        <v>201</v>
      </c>
      <c r="T399">
        <v>0</v>
      </c>
      <c r="U399">
        <v>0.01</v>
      </c>
      <c r="V399" t="s">
        <v>202</v>
      </c>
      <c r="W399">
        <v>1</v>
      </c>
      <c r="X399">
        <v>199</v>
      </c>
      <c r="Z399">
        <v>1</v>
      </c>
      <c r="AA399">
        <v>1</v>
      </c>
      <c r="AB399" t="s">
        <v>820</v>
      </c>
      <c r="AC399">
        <v>0</v>
      </c>
      <c r="AD399">
        <v>1</v>
      </c>
      <c r="AE399">
        <v>1</v>
      </c>
      <c r="AF399">
        <v>199</v>
      </c>
      <c r="AH399">
        <v>99</v>
      </c>
      <c r="AI399">
        <v>98</v>
      </c>
      <c r="AJ399">
        <v>9</v>
      </c>
      <c r="AO399">
        <v>0</v>
      </c>
      <c r="AP399">
        <v>2</v>
      </c>
      <c r="AQ399" t="s">
        <v>208</v>
      </c>
      <c r="AR399">
        <v>0</v>
      </c>
      <c r="AS399">
        <v>1</v>
      </c>
      <c r="AT399">
        <v>1</v>
      </c>
      <c r="AU399">
        <v>3</v>
      </c>
      <c r="AZ399">
        <v>60</v>
      </c>
      <c r="BD399">
        <v>47</v>
      </c>
      <c r="BE399">
        <v>50</v>
      </c>
      <c r="BF399">
        <v>0.428168703582473</v>
      </c>
      <c r="BG399">
        <v>0.347560214304238</v>
      </c>
      <c r="BI399">
        <v>0</v>
      </c>
      <c r="BT399" t="s">
        <v>209</v>
      </c>
      <c r="BU399">
        <v>30</v>
      </c>
      <c r="CS399">
        <v>1</v>
      </c>
      <c r="CT399">
        <v>0</v>
      </c>
      <c r="CU399">
        <v>67</v>
      </c>
      <c r="CV399">
        <v>60</v>
      </c>
      <c r="CW399">
        <v>3</v>
      </c>
      <c r="CX399">
        <v>0.25662303089475602</v>
      </c>
      <c r="CY399">
        <v>0.67445641163544501</v>
      </c>
      <c r="CZ399">
        <v>1.2954754145346701E-2</v>
      </c>
      <c r="DB399">
        <v>61</v>
      </c>
      <c r="DC399">
        <v>0</v>
      </c>
      <c r="DD399">
        <v>80</v>
      </c>
      <c r="DE399">
        <v>90</v>
      </c>
      <c r="DF399">
        <v>75</v>
      </c>
      <c r="DG399">
        <v>74</v>
      </c>
      <c r="DH399">
        <v>78</v>
      </c>
      <c r="DI399">
        <v>68</v>
      </c>
      <c r="DJ399">
        <v>18</v>
      </c>
      <c r="DK399">
        <v>60</v>
      </c>
      <c r="DL399">
        <v>0</v>
      </c>
      <c r="DM399">
        <v>0</v>
      </c>
      <c r="DN399">
        <v>1</v>
      </c>
      <c r="DO399">
        <v>1</v>
      </c>
      <c r="DP399">
        <v>199</v>
      </c>
      <c r="GD399">
        <v>0</v>
      </c>
      <c r="GE399">
        <v>1</v>
      </c>
      <c r="GF399">
        <v>1</v>
      </c>
      <c r="GG399">
        <v>199</v>
      </c>
      <c r="GI399" t="s">
        <v>204</v>
      </c>
      <c r="GJ399">
        <v>851</v>
      </c>
      <c r="GK399">
        <v>1</v>
      </c>
      <c r="GL399">
        <v>8</v>
      </c>
      <c r="GM399">
        <v>0</v>
      </c>
      <c r="GN399">
        <v>1</v>
      </c>
      <c r="GO399">
        <v>1</v>
      </c>
    </row>
    <row r="400" spans="1:197" x14ac:dyDescent="0.25">
      <c r="L400">
        <f t="shared" si="6"/>
        <v>0</v>
      </c>
    </row>
    <row r="401" spans="1:197" x14ac:dyDescent="0.25">
      <c r="A401">
        <v>200</v>
      </c>
      <c r="B401" t="s">
        <v>821</v>
      </c>
      <c r="D401">
        <v>1</v>
      </c>
      <c r="E401">
        <v>58</v>
      </c>
      <c r="F401">
        <v>57</v>
      </c>
      <c r="G401" t="s">
        <v>198</v>
      </c>
      <c r="H401" t="s">
        <v>199</v>
      </c>
      <c r="I401" t="s">
        <v>822</v>
      </c>
      <c r="J401">
        <v>1</v>
      </c>
      <c r="L401">
        <f t="shared" si="6"/>
        <v>1</v>
      </c>
      <c r="M401">
        <v>1.9</v>
      </c>
      <c r="N401">
        <v>2.9</v>
      </c>
      <c r="O401" t="s">
        <v>201</v>
      </c>
      <c r="T401">
        <v>0</v>
      </c>
      <c r="U401">
        <v>0.01</v>
      </c>
      <c r="V401" t="s">
        <v>202</v>
      </c>
      <c r="W401">
        <v>1</v>
      </c>
      <c r="X401">
        <v>200</v>
      </c>
      <c r="Z401">
        <v>1</v>
      </c>
      <c r="AA401">
        <v>1</v>
      </c>
      <c r="AB401" t="s">
        <v>823</v>
      </c>
      <c r="AC401">
        <v>0</v>
      </c>
      <c r="AD401">
        <v>1</v>
      </c>
      <c r="AE401">
        <v>1</v>
      </c>
      <c r="AF401">
        <v>200</v>
      </c>
      <c r="AH401">
        <v>99</v>
      </c>
      <c r="AI401">
        <v>72</v>
      </c>
      <c r="AJ401">
        <v>9</v>
      </c>
      <c r="AN401">
        <v>1</v>
      </c>
      <c r="AP401">
        <v>1</v>
      </c>
      <c r="AQ401" t="s">
        <v>208</v>
      </c>
      <c r="AR401">
        <v>0</v>
      </c>
      <c r="AS401">
        <v>1</v>
      </c>
      <c r="AT401">
        <v>1</v>
      </c>
      <c r="AU401">
        <v>1</v>
      </c>
      <c r="AY401">
        <v>52</v>
      </c>
      <c r="AZ401">
        <v>48</v>
      </c>
      <c r="BA401">
        <v>52</v>
      </c>
      <c r="BB401">
        <v>8</v>
      </c>
      <c r="BC401">
        <v>68</v>
      </c>
      <c r="BD401">
        <v>39</v>
      </c>
      <c r="BE401">
        <v>3</v>
      </c>
      <c r="BF401">
        <v>8.1291812000545693E-2</v>
      </c>
      <c r="BG401">
        <v>0.87228562958163203</v>
      </c>
      <c r="BH401">
        <v>0.97165490289875101</v>
      </c>
      <c r="BI401">
        <v>1</v>
      </c>
      <c r="BJ401">
        <v>2</v>
      </c>
      <c r="BK401" s="1">
        <v>2</v>
      </c>
      <c r="BM401" s="1">
        <v>0</v>
      </c>
      <c r="BN401">
        <v>3</v>
      </c>
      <c r="BO401">
        <v>1</v>
      </c>
      <c r="BQ401">
        <v>61</v>
      </c>
      <c r="BT401" t="s">
        <v>209</v>
      </c>
      <c r="BU401">
        <v>12</v>
      </c>
      <c r="BV401">
        <v>5</v>
      </c>
      <c r="CA401">
        <v>1</v>
      </c>
      <c r="CB401">
        <v>72</v>
      </c>
      <c r="CC401">
        <v>20</v>
      </c>
      <c r="CD401">
        <v>48</v>
      </c>
      <c r="CE401">
        <v>52</v>
      </c>
      <c r="CF401">
        <v>52</v>
      </c>
      <c r="CG401">
        <v>2</v>
      </c>
      <c r="CH401">
        <v>20</v>
      </c>
      <c r="CI401" t="s">
        <v>210</v>
      </c>
      <c r="CJ401" t="s">
        <v>211</v>
      </c>
      <c r="CK401" t="s">
        <v>212</v>
      </c>
      <c r="CL401">
        <v>1</v>
      </c>
      <c r="CM401">
        <v>2</v>
      </c>
      <c r="CS401">
        <v>1</v>
      </c>
      <c r="CT401">
        <v>1.9</v>
      </c>
      <c r="CU401">
        <v>69</v>
      </c>
      <c r="CV401">
        <v>20</v>
      </c>
      <c r="CW401">
        <v>3</v>
      </c>
      <c r="CX401">
        <v>0.62002209388472695</v>
      </c>
      <c r="CY401">
        <v>0.546828139218975</v>
      </c>
      <c r="CZ401">
        <v>0.44793079500893102</v>
      </c>
      <c r="DB401">
        <v>25</v>
      </c>
      <c r="DC401">
        <v>25</v>
      </c>
      <c r="DD401">
        <v>100</v>
      </c>
      <c r="DE401">
        <v>50</v>
      </c>
      <c r="DF401">
        <v>26</v>
      </c>
      <c r="DG401">
        <v>37</v>
      </c>
      <c r="DH401">
        <v>20</v>
      </c>
      <c r="DI401">
        <v>60</v>
      </c>
      <c r="DJ401">
        <v>60</v>
      </c>
      <c r="DK401">
        <v>39</v>
      </c>
      <c r="DL401">
        <v>0</v>
      </c>
      <c r="DM401">
        <v>1</v>
      </c>
      <c r="DN401">
        <v>1</v>
      </c>
      <c r="DO401">
        <v>1</v>
      </c>
      <c r="DP401">
        <v>200</v>
      </c>
      <c r="GD401">
        <v>0</v>
      </c>
      <c r="GE401">
        <v>1</v>
      </c>
      <c r="GF401">
        <v>1</v>
      </c>
      <c r="GG401">
        <v>200</v>
      </c>
      <c r="GI401" t="s">
        <v>282</v>
      </c>
      <c r="GJ401">
        <v>117</v>
      </c>
      <c r="GK401">
        <v>0</v>
      </c>
      <c r="GL401">
        <v>0</v>
      </c>
      <c r="GM401">
        <v>0</v>
      </c>
      <c r="GN401">
        <v>1</v>
      </c>
      <c r="GO401">
        <v>1</v>
      </c>
    </row>
    <row r="402" spans="1:197" x14ac:dyDescent="0.25">
      <c r="L402">
        <f t="shared" si="6"/>
        <v>0</v>
      </c>
    </row>
    <row r="403" spans="1:197" x14ac:dyDescent="0.25">
      <c r="A403">
        <v>201</v>
      </c>
      <c r="B403" t="s">
        <v>824</v>
      </c>
      <c r="D403">
        <v>1</v>
      </c>
      <c r="E403">
        <v>58</v>
      </c>
      <c r="F403">
        <v>57</v>
      </c>
      <c r="G403" t="s">
        <v>198</v>
      </c>
      <c r="H403" t="s">
        <v>199</v>
      </c>
      <c r="I403" t="s">
        <v>825</v>
      </c>
      <c r="J403">
        <v>1</v>
      </c>
      <c r="L403">
        <f t="shared" si="6"/>
        <v>0</v>
      </c>
      <c r="M403">
        <v>0</v>
      </c>
      <c r="N403">
        <v>1</v>
      </c>
      <c r="O403" t="s">
        <v>201</v>
      </c>
      <c r="T403">
        <v>0</v>
      </c>
      <c r="U403">
        <v>0.01</v>
      </c>
      <c r="V403" t="s">
        <v>202</v>
      </c>
      <c r="W403">
        <v>1</v>
      </c>
      <c r="X403">
        <v>201</v>
      </c>
      <c r="Z403">
        <v>1</v>
      </c>
      <c r="AA403">
        <v>1</v>
      </c>
      <c r="AB403" t="s">
        <v>826</v>
      </c>
      <c r="AC403">
        <v>0</v>
      </c>
      <c r="AD403">
        <v>1</v>
      </c>
      <c r="AE403">
        <v>1</v>
      </c>
      <c r="AF403">
        <v>201</v>
      </c>
      <c r="AH403">
        <v>99</v>
      </c>
      <c r="AI403">
        <v>5</v>
      </c>
      <c r="AJ403">
        <v>9</v>
      </c>
      <c r="AO403">
        <v>0</v>
      </c>
      <c r="AP403">
        <v>2</v>
      </c>
      <c r="AQ403" t="s">
        <v>208</v>
      </c>
      <c r="AR403">
        <v>0</v>
      </c>
      <c r="AS403">
        <v>1</v>
      </c>
      <c r="AT403">
        <v>1</v>
      </c>
      <c r="AU403">
        <v>1</v>
      </c>
      <c r="AZ403">
        <v>55</v>
      </c>
      <c r="BD403">
        <v>49</v>
      </c>
      <c r="BE403">
        <v>99</v>
      </c>
      <c r="BF403">
        <v>0.75698153873651797</v>
      </c>
      <c r="BG403">
        <v>0.69281877423654104</v>
      </c>
      <c r="BI403">
        <v>0</v>
      </c>
      <c r="BT403" t="s">
        <v>209</v>
      </c>
      <c r="BU403">
        <v>30</v>
      </c>
      <c r="CS403">
        <v>1</v>
      </c>
      <c r="CT403">
        <v>0</v>
      </c>
      <c r="CU403">
        <v>68</v>
      </c>
      <c r="CV403">
        <v>48</v>
      </c>
      <c r="CW403">
        <v>3</v>
      </c>
      <c r="CX403">
        <v>0.52151523178334303</v>
      </c>
      <c r="CY403">
        <v>0.59505562901928699</v>
      </c>
      <c r="CZ403">
        <v>0.51398991406893901</v>
      </c>
      <c r="DB403">
        <v>61</v>
      </c>
      <c r="DC403">
        <v>50</v>
      </c>
      <c r="DD403">
        <v>50</v>
      </c>
      <c r="DE403">
        <v>50</v>
      </c>
      <c r="DF403">
        <v>51</v>
      </c>
      <c r="DG403">
        <v>63</v>
      </c>
      <c r="DH403">
        <v>51</v>
      </c>
      <c r="DI403">
        <v>55</v>
      </c>
      <c r="DJ403">
        <v>82</v>
      </c>
      <c r="DK403">
        <v>55</v>
      </c>
      <c r="DL403">
        <v>1</v>
      </c>
      <c r="DM403">
        <v>0</v>
      </c>
      <c r="DN403">
        <v>0</v>
      </c>
      <c r="DO403">
        <v>1</v>
      </c>
      <c r="DP403">
        <v>201</v>
      </c>
      <c r="GD403">
        <v>0</v>
      </c>
      <c r="GE403">
        <v>1</v>
      </c>
      <c r="GF403">
        <v>1</v>
      </c>
      <c r="GG403">
        <v>201</v>
      </c>
      <c r="GI403" t="s">
        <v>204</v>
      </c>
      <c r="GJ403">
        <v>203</v>
      </c>
      <c r="GK403">
        <v>1</v>
      </c>
      <c r="GL403">
        <v>8</v>
      </c>
      <c r="GM403">
        <v>0</v>
      </c>
      <c r="GN403">
        <v>1</v>
      </c>
      <c r="GO403">
        <v>1</v>
      </c>
    </row>
    <row r="404" spans="1:197" x14ac:dyDescent="0.25">
      <c r="L404">
        <f t="shared" si="6"/>
        <v>0</v>
      </c>
    </row>
    <row r="405" spans="1:197" x14ac:dyDescent="0.25">
      <c r="A405">
        <v>202</v>
      </c>
      <c r="B405" t="s">
        <v>827</v>
      </c>
      <c r="D405">
        <v>1</v>
      </c>
      <c r="E405">
        <v>58</v>
      </c>
      <c r="F405">
        <v>57</v>
      </c>
      <c r="G405" t="s">
        <v>198</v>
      </c>
      <c r="H405" t="s">
        <v>199</v>
      </c>
      <c r="I405" t="s">
        <v>828</v>
      </c>
      <c r="J405">
        <v>1</v>
      </c>
      <c r="L405">
        <f t="shared" si="6"/>
        <v>1</v>
      </c>
      <c r="M405">
        <v>3.98</v>
      </c>
      <c r="N405">
        <v>4.9800000000000004</v>
      </c>
      <c r="O405" t="s">
        <v>201</v>
      </c>
      <c r="T405">
        <v>0</v>
      </c>
      <c r="U405">
        <v>0.01</v>
      </c>
      <c r="V405" t="s">
        <v>202</v>
      </c>
      <c r="W405">
        <v>1</v>
      </c>
      <c r="X405">
        <v>202</v>
      </c>
      <c r="Z405">
        <v>1</v>
      </c>
      <c r="AA405">
        <v>1</v>
      </c>
      <c r="AB405" t="s">
        <v>829</v>
      </c>
      <c r="AC405">
        <v>0</v>
      </c>
      <c r="AD405">
        <v>1</v>
      </c>
      <c r="AE405">
        <v>1</v>
      </c>
      <c r="AF405">
        <v>202</v>
      </c>
      <c r="AH405">
        <v>99</v>
      </c>
      <c r="AI405">
        <v>32</v>
      </c>
      <c r="AJ405">
        <v>9</v>
      </c>
      <c r="AN405">
        <v>0</v>
      </c>
      <c r="AP405">
        <v>1</v>
      </c>
      <c r="AQ405" t="s">
        <v>208</v>
      </c>
      <c r="AR405">
        <v>0</v>
      </c>
      <c r="AS405">
        <v>1</v>
      </c>
      <c r="AT405">
        <v>1</v>
      </c>
      <c r="AU405">
        <v>2</v>
      </c>
      <c r="AY405">
        <v>52</v>
      </c>
      <c r="AZ405">
        <v>52</v>
      </c>
      <c r="BA405">
        <v>53</v>
      </c>
      <c r="BB405">
        <v>6</v>
      </c>
      <c r="BC405">
        <v>21</v>
      </c>
      <c r="BD405">
        <v>49</v>
      </c>
      <c r="BE405">
        <v>40</v>
      </c>
      <c r="BF405">
        <v>0.209198855129027</v>
      </c>
      <c r="BG405">
        <v>0.93041857411877005</v>
      </c>
      <c r="BH405">
        <v>0.52370667751854305</v>
      </c>
      <c r="BI405">
        <v>0</v>
      </c>
      <c r="BJ405">
        <v>3</v>
      </c>
      <c r="BK405" s="1">
        <v>2</v>
      </c>
      <c r="BM405" s="1">
        <v>0</v>
      </c>
      <c r="BN405">
        <v>3</v>
      </c>
      <c r="BO405">
        <v>0</v>
      </c>
      <c r="BQ405">
        <v>61</v>
      </c>
      <c r="BT405" t="s">
        <v>209</v>
      </c>
      <c r="BU405">
        <v>30</v>
      </c>
      <c r="BV405">
        <v>4</v>
      </c>
      <c r="CA405">
        <v>1</v>
      </c>
      <c r="CB405">
        <v>32</v>
      </c>
      <c r="CC405">
        <v>48</v>
      </c>
      <c r="CD405">
        <v>52</v>
      </c>
      <c r="CE405">
        <v>53</v>
      </c>
      <c r="CF405">
        <v>52</v>
      </c>
      <c r="CG405">
        <v>3</v>
      </c>
      <c r="CH405">
        <v>20</v>
      </c>
      <c r="CI405" t="s">
        <v>210</v>
      </c>
      <c r="CJ405" t="s">
        <v>211</v>
      </c>
      <c r="CK405" t="s">
        <v>212</v>
      </c>
      <c r="CL405">
        <v>1</v>
      </c>
      <c r="CM405">
        <v>2</v>
      </c>
      <c r="CS405">
        <v>0</v>
      </c>
      <c r="CT405">
        <v>3.98</v>
      </c>
      <c r="CU405">
        <v>68</v>
      </c>
      <c r="CV405">
        <v>48</v>
      </c>
      <c r="CW405">
        <v>3</v>
      </c>
      <c r="CX405">
        <v>0.52151523178334303</v>
      </c>
      <c r="CY405">
        <v>0.59505562901928699</v>
      </c>
      <c r="CZ405">
        <v>0.51398991406893901</v>
      </c>
      <c r="DB405">
        <v>61</v>
      </c>
      <c r="DC405">
        <v>50</v>
      </c>
      <c r="DD405">
        <v>50</v>
      </c>
      <c r="DE405">
        <v>50</v>
      </c>
      <c r="DF405">
        <v>51</v>
      </c>
      <c r="DG405">
        <v>63</v>
      </c>
      <c r="DH405">
        <v>51</v>
      </c>
      <c r="DI405">
        <v>55</v>
      </c>
      <c r="DJ405">
        <v>82</v>
      </c>
      <c r="DK405">
        <v>55</v>
      </c>
      <c r="DL405">
        <v>1</v>
      </c>
      <c r="DM405">
        <v>0</v>
      </c>
      <c r="DN405">
        <v>0</v>
      </c>
      <c r="DO405">
        <v>1</v>
      </c>
      <c r="DP405">
        <v>202</v>
      </c>
      <c r="GD405">
        <v>0</v>
      </c>
      <c r="GE405">
        <v>1</v>
      </c>
      <c r="GF405">
        <v>1</v>
      </c>
      <c r="GG405">
        <v>202</v>
      </c>
      <c r="GI405" t="s">
        <v>275</v>
      </c>
      <c r="GJ405">
        <v>659</v>
      </c>
      <c r="GK405">
        <v>0</v>
      </c>
      <c r="GL405">
        <v>0</v>
      </c>
      <c r="GM405">
        <v>0</v>
      </c>
      <c r="GN405">
        <v>1</v>
      </c>
      <c r="GO405">
        <v>1</v>
      </c>
    </row>
    <row r="406" spans="1:197" x14ac:dyDescent="0.25">
      <c r="L406">
        <f t="shared" si="6"/>
        <v>0</v>
      </c>
    </row>
    <row r="407" spans="1:197" x14ac:dyDescent="0.25">
      <c r="A407">
        <v>203</v>
      </c>
      <c r="B407" t="s">
        <v>830</v>
      </c>
      <c r="D407">
        <v>1</v>
      </c>
      <c r="E407">
        <v>58</v>
      </c>
      <c r="F407">
        <v>57</v>
      </c>
      <c r="G407" t="s">
        <v>198</v>
      </c>
      <c r="H407" t="s">
        <v>199</v>
      </c>
      <c r="I407" t="s">
        <v>831</v>
      </c>
      <c r="J407">
        <v>1</v>
      </c>
      <c r="L407">
        <f t="shared" si="6"/>
        <v>0</v>
      </c>
      <c r="M407">
        <v>0</v>
      </c>
      <c r="N407">
        <v>1</v>
      </c>
      <c r="O407" t="s">
        <v>201</v>
      </c>
      <c r="T407">
        <v>0</v>
      </c>
      <c r="U407">
        <v>0.01</v>
      </c>
      <c r="V407" t="s">
        <v>202</v>
      </c>
      <c r="W407">
        <v>1</v>
      </c>
      <c r="X407">
        <v>203</v>
      </c>
      <c r="Z407">
        <v>1</v>
      </c>
      <c r="AA407">
        <v>1</v>
      </c>
      <c r="AB407" t="s">
        <v>832</v>
      </c>
      <c r="AC407">
        <v>0</v>
      </c>
      <c r="AD407">
        <v>1</v>
      </c>
      <c r="AE407">
        <v>1</v>
      </c>
      <c r="AF407">
        <v>203</v>
      </c>
      <c r="AH407">
        <v>99</v>
      </c>
      <c r="AI407">
        <v>3</v>
      </c>
      <c r="AJ407">
        <v>9</v>
      </c>
      <c r="AO407">
        <v>1</v>
      </c>
      <c r="AP407">
        <v>2</v>
      </c>
      <c r="AQ407" t="s">
        <v>208</v>
      </c>
      <c r="AR407">
        <v>0</v>
      </c>
      <c r="AS407">
        <v>1</v>
      </c>
      <c r="AT407">
        <v>1</v>
      </c>
      <c r="AU407">
        <v>2</v>
      </c>
      <c r="AZ407">
        <v>60</v>
      </c>
      <c r="BD407">
        <v>48</v>
      </c>
      <c r="BE407">
        <v>30</v>
      </c>
      <c r="BF407">
        <v>0.14603340413339899</v>
      </c>
      <c r="BG407">
        <v>0.27898732999324799</v>
      </c>
      <c r="BI407">
        <v>1</v>
      </c>
      <c r="BT407" t="s">
        <v>221</v>
      </c>
      <c r="BU407">
        <v>75</v>
      </c>
      <c r="CS407">
        <v>1</v>
      </c>
      <c r="CT407">
        <v>0</v>
      </c>
      <c r="CU407">
        <v>69</v>
      </c>
      <c r="CV407">
        <v>20</v>
      </c>
      <c r="CW407">
        <v>3</v>
      </c>
      <c r="CX407">
        <v>0.62002209388472695</v>
      </c>
      <c r="CY407">
        <v>0.546828139218975</v>
      </c>
      <c r="CZ407">
        <v>0.44793079500893102</v>
      </c>
      <c r="DB407">
        <v>25</v>
      </c>
      <c r="DC407">
        <v>25</v>
      </c>
      <c r="DD407">
        <v>100</v>
      </c>
      <c r="DE407">
        <v>50</v>
      </c>
      <c r="DF407">
        <v>26</v>
      </c>
      <c r="DG407">
        <v>37</v>
      </c>
      <c r="DH407">
        <v>20</v>
      </c>
      <c r="DI407">
        <v>60</v>
      </c>
      <c r="DJ407">
        <v>60</v>
      </c>
      <c r="DK407">
        <v>39</v>
      </c>
      <c r="DL407">
        <v>0</v>
      </c>
      <c r="DM407">
        <v>1</v>
      </c>
      <c r="DN407">
        <v>1</v>
      </c>
      <c r="DO407">
        <v>1</v>
      </c>
      <c r="DP407">
        <v>203</v>
      </c>
      <c r="GD407">
        <v>0</v>
      </c>
      <c r="GE407">
        <v>1</v>
      </c>
      <c r="GF407">
        <v>1</v>
      </c>
      <c r="GG407">
        <v>203</v>
      </c>
      <c r="GI407" t="s">
        <v>204</v>
      </c>
      <c r="GJ407">
        <v>451</v>
      </c>
      <c r="GK407">
        <v>1</v>
      </c>
      <c r="GL407">
        <v>8</v>
      </c>
      <c r="GM407">
        <v>0</v>
      </c>
      <c r="GN407">
        <v>1</v>
      </c>
      <c r="GO407">
        <v>1</v>
      </c>
    </row>
    <row r="408" spans="1:197" x14ac:dyDescent="0.25">
      <c r="L408">
        <f t="shared" si="6"/>
        <v>0</v>
      </c>
    </row>
    <row r="409" spans="1:197" x14ac:dyDescent="0.25">
      <c r="A409">
        <v>204</v>
      </c>
      <c r="B409" t="s">
        <v>833</v>
      </c>
      <c r="D409">
        <v>1</v>
      </c>
      <c r="E409">
        <v>58</v>
      </c>
      <c r="F409">
        <v>57</v>
      </c>
      <c r="G409" t="s">
        <v>198</v>
      </c>
      <c r="H409" t="s">
        <v>199</v>
      </c>
      <c r="I409" t="s">
        <v>834</v>
      </c>
      <c r="J409">
        <v>1</v>
      </c>
      <c r="L409">
        <f t="shared" si="6"/>
        <v>1</v>
      </c>
      <c r="M409">
        <v>3.69</v>
      </c>
      <c r="N409">
        <v>4.6900000000000004</v>
      </c>
      <c r="O409" t="s">
        <v>201</v>
      </c>
      <c r="T409">
        <v>0</v>
      </c>
      <c r="U409">
        <v>0.01</v>
      </c>
      <c r="V409" t="s">
        <v>202</v>
      </c>
      <c r="W409">
        <v>1</v>
      </c>
      <c r="X409">
        <v>204</v>
      </c>
      <c r="Z409">
        <v>1</v>
      </c>
      <c r="AA409">
        <v>1</v>
      </c>
      <c r="AB409" t="s">
        <v>835</v>
      </c>
      <c r="AC409">
        <v>0</v>
      </c>
      <c r="AD409">
        <v>1</v>
      </c>
      <c r="AE409">
        <v>1</v>
      </c>
      <c r="AF409">
        <v>204</v>
      </c>
      <c r="AH409">
        <v>99</v>
      </c>
      <c r="AI409">
        <v>70</v>
      </c>
      <c r="AJ409">
        <v>9</v>
      </c>
      <c r="AO409">
        <v>0</v>
      </c>
      <c r="AP409">
        <v>2</v>
      </c>
      <c r="AQ409" t="s">
        <v>208</v>
      </c>
      <c r="AR409">
        <v>0</v>
      </c>
      <c r="AS409">
        <v>1</v>
      </c>
      <c r="AT409">
        <v>1</v>
      </c>
      <c r="AU409">
        <v>3</v>
      </c>
      <c r="AY409">
        <v>54</v>
      </c>
      <c r="AZ409">
        <v>49</v>
      </c>
      <c r="BA409">
        <v>52</v>
      </c>
      <c r="BB409">
        <v>10</v>
      </c>
      <c r="BC409">
        <v>16</v>
      </c>
      <c r="BD409">
        <v>52</v>
      </c>
      <c r="BE409">
        <v>52</v>
      </c>
      <c r="BF409">
        <v>0.96988063440178196</v>
      </c>
      <c r="BG409">
        <v>0.58171276295219099</v>
      </c>
      <c r="BH409">
        <v>0.35443902169184799</v>
      </c>
      <c r="BI409">
        <v>0</v>
      </c>
      <c r="BJ409">
        <v>3</v>
      </c>
      <c r="BK409" s="1">
        <v>2</v>
      </c>
      <c r="BM409" s="1">
        <v>0</v>
      </c>
      <c r="BN409">
        <v>3</v>
      </c>
      <c r="BO409">
        <v>0</v>
      </c>
      <c r="BQ409">
        <v>61</v>
      </c>
      <c r="BT409" t="s">
        <v>221</v>
      </c>
      <c r="BU409">
        <v>39</v>
      </c>
      <c r="BV409">
        <v>6</v>
      </c>
      <c r="CA409">
        <v>1</v>
      </c>
      <c r="CB409">
        <v>70</v>
      </c>
      <c r="CC409">
        <v>48</v>
      </c>
      <c r="CD409">
        <v>49</v>
      </c>
      <c r="CE409">
        <v>52</v>
      </c>
      <c r="CF409">
        <v>54</v>
      </c>
      <c r="CG409">
        <v>3</v>
      </c>
      <c r="CH409">
        <v>20</v>
      </c>
      <c r="CI409" t="s">
        <v>210</v>
      </c>
      <c r="CJ409" t="s">
        <v>211</v>
      </c>
      <c r="CK409" t="s">
        <v>212</v>
      </c>
      <c r="CL409">
        <v>1</v>
      </c>
      <c r="CM409">
        <v>2</v>
      </c>
      <c r="CS409">
        <v>0</v>
      </c>
      <c r="CT409">
        <v>3.69</v>
      </c>
      <c r="CU409">
        <v>68</v>
      </c>
      <c r="CV409">
        <v>48</v>
      </c>
      <c r="CW409">
        <v>3</v>
      </c>
      <c r="CX409">
        <v>0.52151523178334303</v>
      </c>
      <c r="CY409">
        <v>0.59505562901928699</v>
      </c>
      <c r="CZ409">
        <v>0.51398991406893901</v>
      </c>
      <c r="DB409">
        <v>61</v>
      </c>
      <c r="DC409">
        <v>50</v>
      </c>
      <c r="DD409">
        <v>50</v>
      </c>
      <c r="DE409">
        <v>50</v>
      </c>
      <c r="DF409">
        <v>51</v>
      </c>
      <c r="DG409">
        <v>63</v>
      </c>
      <c r="DH409">
        <v>51</v>
      </c>
      <c r="DI409">
        <v>55</v>
      </c>
      <c r="DJ409">
        <v>82</v>
      </c>
      <c r="DK409">
        <v>55</v>
      </c>
      <c r="DL409">
        <v>1</v>
      </c>
      <c r="DM409">
        <v>0</v>
      </c>
      <c r="DN409">
        <v>0</v>
      </c>
      <c r="DO409">
        <v>1</v>
      </c>
      <c r="DP409">
        <v>204</v>
      </c>
      <c r="GD409">
        <v>0</v>
      </c>
      <c r="GE409">
        <v>1</v>
      </c>
      <c r="GF409">
        <v>1</v>
      </c>
      <c r="GG409">
        <v>204</v>
      </c>
      <c r="GI409" t="s">
        <v>217</v>
      </c>
      <c r="GJ409">
        <v>561</v>
      </c>
      <c r="GK409">
        <v>0</v>
      </c>
      <c r="GL409">
        <v>0</v>
      </c>
      <c r="GM409">
        <v>0</v>
      </c>
      <c r="GN409">
        <v>1</v>
      </c>
      <c r="GO409">
        <v>1</v>
      </c>
    </row>
    <row r="410" spans="1:197" x14ac:dyDescent="0.25">
      <c r="L410">
        <f t="shared" si="6"/>
        <v>0</v>
      </c>
    </row>
    <row r="411" spans="1:197" x14ac:dyDescent="0.25">
      <c r="A411">
        <v>205</v>
      </c>
      <c r="B411" t="s">
        <v>836</v>
      </c>
      <c r="D411">
        <v>1</v>
      </c>
      <c r="E411">
        <v>58</v>
      </c>
      <c r="F411">
        <v>57</v>
      </c>
      <c r="G411" t="s">
        <v>198</v>
      </c>
      <c r="H411" t="s">
        <v>199</v>
      </c>
      <c r="I411" t="s">
        <v>837</v>
      </c>
      <c r="J411">
        <v>1</v>
      </c>
      <c r="L411">
        <f t="shared" si="6"/>
        <v>1</v>
      </c>
      <c r="M411">
        <v>2.2400000000000002</v>
      </c>
      <c r="N411">
        <v>3.24</v>
      </c>
      <c r="O411" t="s">
        <v>201</v>
      </c>
      <c r="T411">
        <v>0</v>
      </c>
      <c r="U411">
        <v>0.01</v>
      </c>
      <c r="V411" t="s">
        <v>202</v>
      </c>
      <c r="W411">
        <v>1</v>
      </c>
      <c r="X411">
        <v>205</v>
      </c>
      <c r="Z411">
        <v>1</v>
      </c>
      <c r="AA411">
        <v>1</v>
      </c>
      <c r="AB411" t="s">
        <v>838</v>
      </c>
      <c r="AC411">
        <v>0</v>
      </c>
      <c r="AD411">
        <v>1</v>
      </c>
      <c r="AE411">
        <v>1</v>
      </c>
      <c r="AF411">
        <v>205</v>
      </c>
      <c r="AH411">
        <v>99</v>
      </c>
      <c r="AI411">
        <v>56</v>
      </c>
      <c r="AJ411">
        <v>9</v>
      </c>
      <c r="AN411">
        <v>0</v>
      </c>
      <c r="AP411">
        <v>1</v>
      </c>
      <c r="AQ411" t="s">
        <v>208</v>
      </c>
      <c r="AR411">
        <v>0</v>
      </c>
      <c r="AS411">
        <v>1</v>
      </c>
      <c r="AT411">
        <v>1</v>
      </c>
      <c r="AU411">
        <v>1</v>
      </c>
      <c r="AY411">
        <v>48</v>
      </c>
      <c r="AZ411">
        <v>48</v>
      </c>
      <c r="BA411">
        <v>52</v>
      </c>
      <c r="BB411">
        <v>5</v>
      </c>
      <c r="BC411">
        <v>23</v>
      </c>
      <c r="BD411">
        <v>55</v>
      </c>
      <c r="BE411">
        <v>33</v>
      </c>
      <c r="BF411">
        <v>0.76136906128689796</v>
      </c>
      <c r="BG411">
        <v>0.201726934371384</v>
      </c>
      <c r="BH411">
        <v>0.88214756610085698</v>
      </c>
      <c r="BI411">
        <v>0</v>
      </c>
      <c r="BJ411">
        <v>4</v>
      </c>
      <c r="BK411" s="1">
        <v>2</v>
      </c>
      <c r="BM411" s="1">
        <v>0</v>
      </c>
      <c r="BN411">
        <v>2</v>
      </c>
      <c r="BP411">
        <v>2</v>
      </c>
      <c r="BQ411">
        <v>61</v>
      </c>
      <c r="BT411" t="s">
        <v>209</v>
      </c>
      <c r="BU411">
        <v>30</v>
      </c>
      <c r="BV411">
        <v>6</v>
      </c>
      <c r="CA411">
        <v>1</v>
      </c>
      <c r="CB411">
        <v>56</v>
      </c>
      <c r="CC411">
        <v>38</v>
      </c>
      <c r="CD411">
        <v>48</v>
      </c>
      <c r="CE411">
        <v>52</v>
      </c>
      <c r="CF411">
        <v>48</v>
      </c>
      <c r="CG411">
        <v>4</v>
      </c>
      <c r="CH411">
        <v>20</v>
      </c>
      <c r="CI411" t="s">
        <v>210</v>
      </c>
      <c r="CJ411" t="s">
        <v>211</v>
      </c>
      <c r="CK411" t="s">
        <v>212</v>
      </c>
      <c r="CL411">
        <v>1</v>
      </c>
      <c r="CM411">
        <v>2</v>
      </c>
      <c r="CS411">
        <v>1</v>
      </c>
      <c r="CT411">
        <v>2.2400000000000002</v>
      </c>
      <c r="CU411">
        <v>70</v>
      </c>
      <c r="CV411">
        <v>38</v>
      </c>
      <c r="CW411">
        <v>3</v>
      </c>
      <c r="CX411">
        <v>0.324743691295652</v>
      </c>
      <c r="CY411">
        <v>8.6822233994554507E-3</v>
      </c>
      <c r="CZ411">
        <v>0.83040247539337098</v>
      </c>
      <c r="DB411">
        <v>61</v>
      </c>
      <c r="DC411">
        <v>0</v>
      </c>
      <c r="DD411">
        <v>50</v>
      </c>
      <c r="DE411">
        <v>33</v>
      </c>
      <c r="DF411">
        <v>84</v>
      </c>
      <c r="DG411">
        <v>63</v>
      </c>
      <c r="DH411">
        <v>30</v>
      </c>
      <c r="DI411">
        <v>61</v>
      </c>
      <c r="DJ411">
        <v>45</v>
      </c>
      <c r="DK411">
        <v>32</v>
      </c>
      <c r="DL411">
        <v>0</v>
      </c>
      <c r="DM411">
        <v>0</v>
      </c>
      <c r="DN411">
        <v>0</v>
      </c>
      <c r="DO411">
        <v>1</v>
      </c>
      <c r="DP411">
        <v>205</v>
      </c>
      <c r="GD411">
        <v>0</v>
      </c>
      <c r="GE411">
        <v>1</v>
      </c>
      <c r="GF411">
        <v>1</v>
      </c>
      <c r="GG411">
        <v>205</v>
      </c>
      <c r="GI411" t="s">
        <v>634</v>
      </c>
      <c r="GJ411">
        <v>438</v>
      </c>
      <c r="GK411">
        <v>0</v>
      </c>
      <c r="GL411">
        <v>0</v>
      </c>
      <c r="GM411">
        <v>0</v>
      </c>
      <c r="GN411">
        <v>1</v>
      </c>
      <c r="GO411">
        <v>1</v>
      </c>
    </row>
    <row r="412" spans="1:197" x14ac:dyDescent="0.25">
      <c r="L412">
        <f t="shared" si="6"/>
        <v>0</v>
      </c>
    </row>
    <row r="413" spans="1:197" x14ac:dyDescent="0.25">
      <c r="A413">
        <v>206</v>
      </c>
      <c r="B413" t="s">
        <v>839</v>
      </c>
      <c r="D413">
        <v>1</v>
      </c>
      <c r="E413">
        <v>58</v>
      </c>
      <c r="F413">
        <v>57</v>
      </c>
      <c r="G413" t="s">
        <v>198</v>
      </c>
      <c r="H413" t="s">
        <v>199</v>
      </c>
      <c r="I413" t="s">
        <v>840</v>
      </c>
      <c r="J413">
        <v>1</v>
      </c>
      <c r="L413">
        <f t="shared" si="6"/>
        <v>0</v>
      </c>
      <c r="M413">
        <v>0</v>
      </c>
      <c r="N413">
        <v>1</v>
      </c>
      <c r="O413" t="s">
        <v>201</v>
      </c>
      <c r="T413">
        <v>0</v>
      </c>
      <c r="U413">
        <v>0.01</v>
      </c>
      <c r="V413" t="s">
        <v>202</v>
      </c>
      <c r="W413">
        <v>1</v>
      </c>
      <c r="X413">
        <v>206</v>
      </c>
      <c r="Z413">
        <v>1</v>
      </c>
      <c r="AA413">
        <v>1</v>
      </c>
      <c r="AB413" t="s">
        <v>841</v>
      </c>
      <c r="AC413">
        <v>0</v>
      </c>
      <c r="AD413">
        <v>1</v>
      </c>
      <c r="AE413">
        <v>1</v>
      </c>
      <c r="AF413">
        <v>206</v>
      </c>
      <c r="AH413">
        <v>99</v>
      </c>
      <c r="AI413">
        <v>81</v>
      </c>
      <c r="AJ413">
        <v>9</v>
      </c>
      <c r="AO413">
        <v>1</v>
      </c>
      <c r="AP413">
        <v>2</v>
      </c>
      <c r="AQ413" t="s">
        <v>208</v>
      </c>
      <c r="AR413">
        <v>0</v>
      </c>
      <c r="AS413">
        <v>1</v>
      </c>
      <c r="AT413">
        <v>1</v>
      </c>
      <c r="AU413">
        <v>3</v>
      </c>
      <c r="AZ413">
        <v>39</v>
      </c>
      <c r="BD413">
        <v>48</v>
      </c>
      <c r="BE413">
        <v>92</v>
      </c>
      <c r="BF413">
        <v>7.3172194570813101E-2</v>
      </c>
      <c r="BG413">
        <v>0.25702916955572302</v>
      </c>
      <c r="BI413">
        <v>1</v>
      </c>
      <c r="BT413" t="s">
        <v>209</v>
      </c>
      <c r="BU413">
        <v>12</v>
      </c>
      <c r="CS413">
        <v>1</v>
      </c>
      <c r="CT413">
        <v>0</v>
      </c>
      <c r="CU413">
        <v>69</v>
      </c>
      <c r="CV413">
        <v>20</v>
      </c>
      <c r="CW413">
        <v>3</v>
      </c>
      <c r="CX413">
        <v>0.62002209388472695</v>
      </c>
      <c r="CY413">
        <v>0.546828139218975</v>
      </c>
      <c r="CZ413">
        <v>0.44793079500893102</v>
      </c>
      <c r="DB413">
        <v>25</v>
      </c>
      <c r="DC413">
        <v>25</v>
      </c>
      <c r="DD413">
        <v>100</v>
      </c>
      <c r="DE413">
        <v>50</v>
      </c>
      <c r="DF413">
        <v>26</v>
      </c>
      <c r="DG413">
        <v>37</v>
      </c>
      <c r="DH413">
        <v>20</v>
      </c>
      <c r="DI413">
        <v>60</v>
      </c>
      <c r="DJ413">
        <v>60</v>
      </c>
      <c r="DK413">
        <v>39</v>
      </c>
      <c r="DL413">
        <v>0</v>
      </c>
      <c r="DM413">
        <v>1</v>
      </c>
      <c r="DN413">
        <v>1</v>
      </c>
      <c r="DO413">
        <v>1</v>
      </c>
      <c r="DP413">
        <v>206</v>
      </c>
      <c r="GD413">
        <v>0</v>
      </c>
      <c r="GE413">
        <v>1</v>
      </c>
      <c r="GF413">
        <v>1</v>
      </c>
      <c r="GG413">
        <v>206</v>
      </c>
      <c r="GI413" t="s">
        <v>204</v>
      </c>
      <c r="GJ413">
        <v>423</v>
      </c>
      <c r="GK413">
        <v>1</v>
      </c>
      <c r="GL413">
        <v>8</v>
      </c>
      <c r="GM413">
        <v>0</v>
      </c>
      <c r="GN413">
        <v>1</v>
      </c>
      <c r="GO413">
        <v>1</v>
      </c>
    </row>
    <row r="414" spans="1:197" x14ac:dyDescent="0.25">
      <c r="L414">
        <f t="shared" si="6"/>
        <v>0</v>
      </c>
    </row>
    <row r="415" spans="1:197" x14ac:dyDescent="0.25">
      <c r="A415">
        <v>207</v>
      </c>
      <c r="B415" t="s">
        <v>842</v>
      </c>
      <c r="D415">
        <v>1</v>
      </c>
      <c r="E415">
        <v>58</v>
      </c>
      <c r="F415">
        <v>57</v>
      </c>
      <c r="G415" t="s">
        <v>198</v>
      </c>
      <c r="H415" t="s">
        <v>199</v>
      </c>
      <c r="I415" t="s">
        <v>843</v>
      </c>
      <c r="J415">
        <v>1</v>
      </c>
      <c r="L415">
        <f t="shared" si="6"/>
        <v>1</v>
      </c>
      <c r="M415">
        <v>2.13</v>
      </c>
      <c r="N415">
        <v>3.13</v>
      </c>
      <c r="O415" t="s">
        <v>201</v>
      </c>
      <c r="T415">
        <v>0</v>
      </c>
      <c r="U415">
        <v>0.01</v>
      </c>
      <c r="V415" t="s">
        <v>202</v>
      </c>
      <c r="W415">
        <v>1</v>
      </c>
      <c r="X415">
        <v>207</v>
      </c>
      <c r="Z415">
        <v>1</v>
      </c>
      <c r="AA415">
        <v>1</v>
      </c>
      <c r="AB415" t="s">
        <v>844</v>
      </c>
      <c r="AC415">
        <v>0</v>
      </c>
      <c r="AD415">
        <v>1</v>
      </c>
      <c r="AE415">
        <v>1</v>
      </c>
      <c r="AF415">
        <v>207</v>
      </c>
      <c r="AH415">
        <v>99</v>
      </c>
      <c r="AI415">
        <v>76</v>
      </c>
      <c r="AJ415">
        <v>9</v>
      </c>
      <c r="AO415">
        <v>0</v>
      </c>
      <c r="AP415">
        <v>2</v>
      </c>
      <c r="AQ415" t="s">
        <v>208</v>
      </c>
      <c r="AR415">
        <v>0</v>
      </c>
      <c r="AS415">
        <v>1</v>
      </c>
      <c r="AT415">
        <v>1</v>
      </c>
      <c r="AU415">
        <v>2</v>
      </c>
      <c r="AY415">
        <v>54</v>
      </c>
      <c r="AZ415">
        <v>55</v>
      </c>
      <c r="BA415">
        <v>47</v>
      </c>
      <c r="BB415">
        <v>5</v>
      </c>
      <c r="BC415">
        <v>37</v>
      </c>
      <c r="BD415">
        <v>49</v>
      </c>
      <c r="BE415">
        <v>26</v>
      </c>
      <c r="BF415">
        <v>0.98538912713381499</v>
      </c>
      <c r="BG415">
        <v>0.57283004090063705</v>
      </c>
      <c r="BH415">
        <v>0.89599039666930302</v>
      </c>
      <c r="BI415">
        <v>0</v>
      </c>
      <c r="BJ415">
        <v>4</v>
      </c>
      <c r="BK415" s="1">
        <v>2</v>
      </c>
      <c r="BM415" s="1">
        <v>0</v>
      </c>
      <c r="BN415">
        <v>2</v>
      </c>
      <c r="BP415">
        <v>2</v>
      </c>
      <c r="BQ415">
        <v>61</v>
      </c>
      <c r="BT415" t="s">
        <v>221</v>
      </c>
      <c r="BU415">
        <v>39</v>
      </c>
      <c r="BV415">
        <v>5</v>
      </c>
      <c r="CA415">
        <v>1</v>
      </c>
      <c r="CB415">
        <v>76</v>
      </c>
      <c r="CC415">
        <v>38</v>
      </c>
      <c r="CD415">
        <v>55</v>
      </c>
      <c r="CE415">
        <v>47</v>
      </c>
      <c r="CF415">
        <v>54</v>
      </c>
      <c r="CG415">
        <v>4</v>
      </c>
      <c r="CH415">
        <v>20</v>
      </c>
      <c r="CI415" t="s">
        <v>210</v>
      </c>
      <c r="CJ415" t="s">
        <v>211</v>
      </c>
      <c r="CK415" t="s">
        <v>212</v>
      </c>
      <c r="CL415">
        <v>1</v>
      </c>
      <c r="CM415">
        <v>2</v>
      </c>
      <c r="CS415">
        <v>1</v>
      </c>
      <c r="CT415">
        <v>2.13</v>
      </c>
      <c r="CU415">
        <v>70</v>
      </c>
      <c r="CV415">
        <v>38</v>
      </c>
      <c r="CW415">
        <v>3</v>
      </c>
      <c r="CX415">
        <v>0.324743691295652</v>
      </c>
      <c r="CY415">
        <v>8.6822233994554507E-3</v>
      </c>
      <c r="CZ415">
        <v>0.83040247539337098</v>
      </c>
      <c r="DB415">
        <v>61</v>
      </c>
      <c r="DC415">
        <v>0</v>
      </c>
      <c r="DD415">
        <v>50</v>
      </c>
      <c r="DE415">
        <v>33</v>
      </c>
      <c r="DF415">
        <v>84</v>
      </c>
      <c r="DG415">
        <v>63</v>
      </c>
      <c r="DH415">
        <v>30</v>
      </c>
      <c r="DI415">
        <v>61</v>
      </c>
      <c r="DJ415">
        <v>45</v>
      </c>
      <c r="DK415">
        <v>32</v>
      </c>
      <c r="DL415">
        <v>0</v>
      </c>
      <c r="DM415">
        <v>0</v>
      </c>
      <c r="DN415">
        <v>0</v>
      </c>
      <c r="DO415">
        <v>1</v>
      </c>
      <c r="DP415">
        <v>207</v>
      </c>
      <c r="GD415">
        <v>0</v>
      </c>
      <c r="GE415">
        <v>1</v>
      </c>
      <c r="GF415">
        <v>1</v>
      </c>
      <c r="GG415">
        <v>207</v>
      </c>
      <c r="GI415" t="s">
        <v>282</v>
      </c>
      <c r="GJ415">
        <v>612</v>
      </c>
      <c r="GK415">
        <v>0</v>
      </c>
      <c r="GL415">
        <v>0</v>
      </c>
      <c r="GM415">
        <v>0</v>
      </c>
      <c r="GN415">
        <v>1</v>
      </c>
      <c r="GO415">
        <v>1</v>
      </c>
    </row>
    <row r="416" spans="1:197" x14ac:dyDescent="0.25">
      <c r="L416">
        <f t="shared" si="6"/>
        <v>0</v>
      </c>
    </row>
    <row r="417" spans="1:197" x14ac:dyDescent="0.25">
      <c r="A417">
        <v>208</v>
      </c>
      <c r="B417" t="s">
        <v>845</v>
      </c>
      <c r="D417">
        <v>1</v>
      </c>
      <c r="E417">
        <v>58</v>
      </c>
      <c r="F417">
        <v>57</v>
      </c>
      <c r="G417" t="s">
        <v>198</v>
      </c>
      <c r="H417" t="s">
        <v>199</v>
      </c>
      <c r="I417" t="s">
        <v>846</v>
      </c>
      <c r="J417">
        <v>1</v>
      </c>
      <c r="L417">
        <f t="shared" si="6"/>
        <v>1</v>
      </c>
      <c r="M417">
        <v>2.16</v>
      </c>
      <c r="N417">
        <v>3.16</v>
      </c>
      <c r="O417" t="s">
        <v>201</v>
      </c>
      <c r="T417">
        <v>0</v>
      </c>
      <c r="U417">
        <v>0.01</v>
      </c>
      <c r="V417" t="s">
        <v>202</v>
      </c>
      <c r="W417">
        <v>1</v>
      </c>
      <c r="X417">
        <v>208</v>
      </c>
      <c r="Z417">
        <v>1</v>
      </c>
      <c r="AA417">
        <v>1</v>
      </c>
      <c r="AB417" t="s">
        <v>847</v>
      </c>
      <c r="AC417">
        <v>0</v>
      </c>
      <c r="AD417">
        <v>1</v>
      </c>
      <c r="AE417">
        <v>1</v>
      </c>
      <c r="AF417">
        <v>208</v>
      </c>
      <c r="AH417">
        <v>99</v>
      </c>
      <c r="AI417">
        <v>64</v>
      </c>
      <c r="AJ417">
        <v>9</v>
      </c>
      <c r="AO417">
        <v>0</v>
      </c>
      <c r="AP417">
        <v>2</v>
      </c>
      <c r="AQ417" t="s">
        <v>208</v>
      </c>
      <c r="AR417">
        <v>0</v>
      </c>
      <c r="AS417">
        <v>1</v>
      </c>
      <c r="AT417">
        <v>1</v>
      </c>
      <c r="AU417">
        <v>3</v>
      </c>
      <c r="AY417">
        <v>47</v>
      </c>
      <c r="AZ417">
        <v>49</v>
      </c>
      <c r="BA417">
        <v>50</v>
      </c>
      <c r="BB417">
        <v>2</v>
      </c>
      <c r="BC417">
        <v>20</v>
      </c>
      <c r="BD417">
        <v>55</v>
      </c>
      <c r="BE417">
        <v>55</v>
      </c>
      <c r="BF417">
        <v>0.28192394610008997</v>
      </c>
      <c r="BG417">
        <v>0.776470224964114</v>
      </c>
      <c r="BH417">
        <v>0.21270835369676599</v>
      </c>
      <c r="BI417">
        <v>0</v>
      </c>
      <c r="BJ417">
        <v>4</v>
      </c>
      <c r="BK417" s="1">
        <v>2</v>
      </c>
      <c r="BM417" s="1">
        <v>0</v>
      </c>
      <c r="BN417">
        <v>2</v>
      </c>
      <c r="BP417">
        <v>2</v>
      </c>
      <c r="BQ417">
        <v>61</v>
      </c>
      <c r="BT417" t="s">
        <v>209</v>
      </c>
      <c r="BU417">
        <v>30</v>
      </c>
      <c r="BV417">
        <v>7</v>
      </c>
      <c r="CA417">
        <v>1</v>
      </c>
      <c r="CB417">
        <v>64</v>
      </c>
      <c r="CC417">
        <v>38</v>
      </c>
      <c r="CD417">
        <v>49</v>
      </c>
      <c r="CE417">
        <v>50</v>
      </c>
      <c r="CF417">
        <v>47</v>
      </c>
      <c r="CG417">
        <v>4</v>
      </c>
      <c r="CH417">
        <v>20</v>
      </c>
      <c r="CI417" t="s">
        <v>210</v>
      </c>
      <c r="CJ417" t="s">
        <v>211</v>
      </c>
      <c r="CK417" t="s">
        <v>212</v>
      </c>
      <c r="CL417">
        <v>1</v>
      </c>
      <c r="CM417">
        <v>2</v>
      </c>
      <c r="CS417">
        <v>1</v>
      </c>
      <c r="CT417">
        <v>2.16</v>
      </c>
      <c r="CU417">
        <v>70</v>
      </c>
      <c r="CV417">
        <v>38</v>
      </c>
      <c r="CW417">
        <v>3</v>
      </c>
      <c r="CX417">
        <v>0.324743691295652</v>
      </c>
      <c r="CY417">
        <v>8.6822233994554507E-3</v>
      </c>
      <c r="CZ417">
        <v>0.83040247539337098</v>
      </c>
      <c r="DB417">
        <v>61</v>
      </c>
      <c r="DC417">
        <v>0</v>
      </c>
      <c r="DD417">
        <v>50</v>
      </c>
      <c r="DE417">
        <v>33</v>
      </c>
      <c r="DF417">
        <v>84</v>
      </c>
      <c r="DG417">
        <v>63</v>
      </c>
      <c r="DH417">
        <v>30</v>
      </c>
      <c r="DI417">
        <v>61</v>
      </c>
      <c r="DJ417">
        <v>45</v>
      </c>
      <c r="DK417">
        <v>32</v>
      </c>
      <c r="DL417">
        <v>0</v>
      </c>
      <c r="DM417">
        <v>0</v>
      </c>
      <c r="DN417">
        <v>0</v>
      </c>
      <c r="DO417">
        <v>1</v>
      </c>
      <c r="DP417">
        <v>208</v>
      </c>
      <c r="GD417">
        <v>0</v>
      </c>
      <c r="GE417">
        <v>1</v>
      </c>
      <c r="GF417">
        <v>1</v>
      </c>
      <c r="GG417">
        <v>208</v>
      </c>
      <c r="GI417" t="s">
        <v>213</v>
      </c>
      <c r="GJ417">
        <v>219</v>
      </c>
      <c r="GK417">
        <v>0</v>
      </c>
      <c r="GL417">
        <v>0</v>
      </c>
      <c r="GM417">
        <v>0</v>
      </c>
      <c r="GN417">
        <v>1</v>
      </c>
      <c r="GO417">
        <v>1</v>
      </c>
    </row>
    <row r="418" spans="1:197" x14ac:dyDescent="0.25">
      <c r="L418">
        <f t="shared" si="6"/>
        <v>0</v>
      </c>
    </row>
    <row r="419" spans="1:197" x14ac:dyDescent="0.25">
      <c r="A419">
        <v>209</v>
      </c>
      <c r="B419" t="s">
        <v>848</v>
      </c>
      <c r="D419">
        <v>1</v>
      </c>
      <c r="E419">
        <v>58</v>
      </c>
      <c r="F419">
        <v>57</v>
      </c>
      <c r="G419" t="s">
        <v>198</v>
      </c>
      <c r="H419" t="s">
        <v>199</v>
      </c>
      <c r="I419" t="s">
        <v>849</v>
      </c>
      <c r="J419">
        <v>1</v>
      </c>
      <c r="L419">
        <f t="shared" si="6"/>
        <v>1</v>
      </c>
      <c r="M419">
        <v>2.69</v>
      </c>
      <c r="N419">
        <v>3.69</v>
      </c>
      <c r="O419" t="s">
        <v>201</v>
      </c>
      <c r="T419">
        <v>0</v>
      </c>
      <c r="U419">
        <v>0.01</v>
      </c>
      <c r="V419" t="s">
        <v>202</v>
      </c>
      <c r="W419">
        <v>1</v>
      </c>
      <c r="X419">
        <v>209</v>
      </c>
      <c r="Z419">
        <v>1</v>
      </c>
      <c r="AA419">
        <v>1</v>
      </c>
      <c r="AB419" t="s">
        <v>850</v>
      </c>
      <c r="AC419">
        <v>0</v>
      </c>
      <c r="AD419">
        <v>1</v>
      </c>
      <c r="AE419">
        <v>1</v>
      </c>
      <c r="AF419">
        <v>209</v>
      </c>
      <c r="AH419">
        <v>99</v>
      </c>
      <c r="AI419">
        <v>11</v>
      </c>
      <c r="AJ419">
        <v>9</v>
      </c>
      <c r="AO419">
        <v>0</v>
      </c>
      <c r="AP419">
        <v>2</v>
      </c>
      <c r="AQ419" t="s">
        <v>208</v>
      </c>
      <c r="AR419">
        <v>0</v>
      </c>
      <c r="AS419">
        <v>1</v>
      </c>
      <c r="AT419">
        <v>1</v>
      </c>
      <c r="AU419">
        <v>1</v>
      </c>
      <c r="AY419">
        <v>53</v>
      </c>
      <c r="AZ419">
        <v>54</v>
      </c>
      <c r="BA419">
        <v>55</v>
      </c>
      <c r="BB419">
        <v>3</v>
      </c>
      <c r="BC419">
        <v>30</v>
      </c>
      <c r="BD419">
        <v>53</v>
      </c>
      <c r="BE419">
        <v>24</v>
      </c>
      <c r="BF419">
        <v>0.438227842594829</v>
      </c>
      <c r="BG419">
        <v>0.61313127457327499</v>
      </c>
      <c r="BH419">
        <v>0.41293168396247398</v>
      </c>
      <c r="BI419">
        <v>0</v>
      </c>
      <c r="BJ419">
        <v>1</v>
      </c>
      <c r="BK419" s="1">
        <v>2</v>
      </c>
      <c r="BM419" s="1">
        <v>0</v>
      </c>
      <c r="BN419">
        <v>2</v>
      </c>
      <c r="BP419">
        <v>2</v>
      </c>
      <c r="BQ419">
        <v>61</v>
      </c>
      <c r="BT419" t="s">
        <v>209</v>
      </c>
      <c r="BU419">
        <v>30</v>
      </c>
      <c r="BV419">
        <v>9</v>
      </c>
      <c r="CA419">
        <v>1</v>
      </c>
      <c r="CB419">
        <v>11</v>
      </c>
      <c r="CC419">
        <v>22</v>
      </c>
      <c r="CD419">
        <v>54</v>
      </c>
      <c r="CE419">
        <v>55</v>
      </c>
      <c r="CF419">
        <v>53</v>
      </c>
      <c r="CG419">
        <v>1</v>
      </c>
      <c r="CH419">
        <v>20</v>
      </c>
      <c r="CI419" t="s">
        <v>210</v>
      </c>
      <c r="CJ419" t="s">
        <v>211</v>
      </c>
      <c r="CK419" t="s">
        <v>212</v>
      </c>
      <c r="CL419">
        <v>1</v>
      </c>
      <c r="CM419">
        <v>2</v>
      </c>
      <c r="CS419">
        <v>1</v>
      </c>
      <c r="CT419">
        <v>2.69</v>
      </c>
      <c r="CU419">
        <v>71</v>
      </c>
      <c r="CV419">
        <v>22</v>
      </c>
      <c r="CW419">
        <v>3</v>
      </c>
      <c r="CX419">
        <v>0.85030907898917196</v>
      </c>
      <c r="CY419">
        <v>0.39541796743423402</v>
      </c>
      <c r="CZ419">
        <v>0.17810975308312901</v>
      </c>
      <c r="DB419">
        <v>61</v>
      </c>
      <c r="DC419">
        <v>70</v>
      </c>
      <c r="DD419">
        <v>40</v>
      </c>
      <c r="DE419">
        <v>25</v>
      </c>
      <c r="DF419">
        <v>24</v>
      </c>
      <c r="DG419">
        <v>45</v>
      </c>
      <c r="DH419">
        <v>65</v>
      </c>
      <c r="DI419">
        <v>2</v>
      </c>
      <c r="DJ419">
        <v>33</v>
      </c>
      <c r="DK419">
        <v>30</v>
      </c>
      <c r="DL419">
        <v>0</v>
      </c>
      <c r="DM419">
        <v>0</v>
      </c>
      <c r="DN419">
        <v>0</v>
      </c>
      <c r="DO419">
        <v>1</v>
      </c>
      <c r="DP419">
        <v>209</v>
      </c>
      <c r="GD419">
        <v>0</v>
      </c>
      <c r="GE419">
        <v>1</v>
      </c>
      <c r="GF419">
        <v>1</v>
      </c>
      <c r="GG419">
        <v>209</v>
      </c>
      <c r="GI419" t="s">
        <v>634</v>
      </c>
      <c r="GJ419">
        <v>732</v>
      </c>
      <c r="GK419">
        <v>0</v>
      </c>
      <c r="GL419">
        <v>0</v>
      </c>
      <c r="GM419">
        <v>0</v>
      </c>
      <c r="GN419">
        <v>1</v>
      </c>
      <c r="GO419">
        <v>1</v>
      </c>
    </row>
    <row r="420" spans="1:197" x14ac:dyDescent="0.25">
      <c r="L420">
        <f t="shared" si="6"/>
        <v>0</v>
      </c>
    </row>
    <row r="421" spans="1:197" x14ac:dyDescent="0.25">
      <c r="A421">
        <v>210</v>
      </c>
      <c r="B421" t="s">
        <v>851</v>
      </c>
      <c r="D421">
        <v>1</v>
      </c>
      <c r="E421">
        <v>58</v>
      </c>
      <c r="F421">
        <v>57</v>
      </c>
      <c r="G421" t="s">
        <v>198</v>
      </c>
      <c r="H421" t="s">
        <v>199</v>
      </c>
      <c r="I421" t="s">
        <v>852</v>
      </c>
      <c r="J421">
        <v>1</v>
      </c>
      <c r="L421">
        <f t="shared" si="6"/>
        <v>1</v>
      </c>
      <c r="M421">
        <v>2.59</v>
      </c>
      <c r="N421">
        <v>3.59</v>
      </c>
      <c r="O421" t="s">
        <v>201</v>
      </c>
      <c r="T421">
        <v>0</v>
      </c>
      <c r="U421">
        <v>0.01</v>
      </c>
      <c r="V421" t="s">
        <v>202</v>
      </c>
      <c r="W421">
        <v>1</v>
      </c>
      <c r="X421">
        <v>210</v>
      </c>
      <c r="Z421">
        <v>1</v>
      </c>
      <c r="AA421">
        <v>1</v>
      </c>
      <c r="AB421" t="s">
        <v>853</v>
      </c>
      <c r="AC421">
        <v>0</v>
      </c>
      <c r="AD421">
        <v>1</v>
      </c>
      <c r="AE421">
        <v>1</v>
      </c>
      <c r="AF421">
        <v>210</v>
      </c>
      <c r="AH421">
        <v>99</v>
      </c>
      <c r="AI421">
        <v>21</v>
      </c>
      <c r="AJ421">
        <v>9</v>
      </c>
      <c r="AN421">
        <v>1</v>
      </c>
      <c r="AP421">
        <v>1</v>
      </c>
      <c r="AQ421" t="s">
        <v>208</v>
      </c>
      <c r="AR421">
        <v>0</v>
      </c>
      <c r="AS421">
        <v>1</v>
      </c>
      <c r="AT421">
        <v>1</v>
      </c>
      <c r="AU421">
        <v>1</v>
      </c>
      <c r="AY421">
        <v>53</v>
      </c>
      <c r="AZ421">
        <v>53</v>
      </c>
      <c r="BA421">
        <v>50</v>
      </c>
      <c r="BB421">
        <v>1</v>
      </c>
      <c r="BC421">
        <v>22</v>
      </c>
      <c r="BD421">
        <v>55</v>
      </c>
      <c r="BE421">
        <v>14</v>
      </c>
      <c r="BF421">
        <v>0.81490057310032504</v>
      </c>
      <c r="BG421">
        <v>0.232272299921093</v>
      </c>
      <c r="BH421">
        <v>7.01455486895151E-2</v>
      </c>
      <c r="BI421">
        <v>1</v>
      </c>
      <c r="BJ421">
        <v>4</v>
      </c>
      <c r="BK421" s="1">
        <v>2</v>
      </c>
      <c r="BM421" s="1">
        <v>0</v>
      </c>
      <c r="BN421">
        <v>2</v>
      </c>
      <c r="BP421">
        <v>2</v>
      </c>
      <c r="BQ421">
        <v>61</v>
      </c>
      <c r="BT421" t="s">
        <v>209</v>
      </c>
      <c r="BU421">
        <v>30</v>
      </c>
      <c r="BV421">
        <v>6</v>
      </c>
      <c r="CA421">
        <v>1</v>
      </c>
      <c r="CB421">
        <v>21</v>
      </c>
      <c r="CC421">
        <v>24</v>
      </c>
      <c r="CD421">
        <v>53</v>
      </c>
      <c r="CE421">
        <v>50</v>
      </c>
      <c r="CF421">
        <v>53</v>
      </c>
      <c r="CG421">
        <v>4</v>
      </c>
      <c r="CH421">
        <v>20</v>
      </c>
      <c r="CI421" t="s">
        <v>210</v>
      </c>
      <c r="CJ421" t="s">
        <v>211</v>
      </c>
      <c r="CK421" t="s">
        <v>212</v>
      </c>
      <c r="CL421">
        <v>1</v>
      </c>
      <c r="CM421">
        <v>2</v>
      </c>
      <c r="CS421">
        <v>1</v>
      </c>
      <c r="CT421">
        <v>2.59</v>
      </c>
      <c r="CU421">
        <v>72</v>
      </c>
      <c r="CV421">
        <v>24</v>
      </c>
      <c r="CW421">
        <v>3</v>
      </c>
      <c r="CX421">
        <v>0.53616652022446798</v>
      </c>
      <c r="CY421">
        <v>0.223225739011608</v>
      </c>
      <c r="CZ421">
        <v>0.87131191469442304</v>
      </c>
      <c r="DB421">
        <v>61</v>
      </c>
      <c r="DC421">
        <v>50</v>
      </c>
      <c r="DD421">
        <v>0</v>
      </c>
      <c r="DE421">
        <v>50</v>
      </c>
      <c r="DF421">
        <v>94</v>
      </c>
      <c r="DG421">
        <v>64</v>
      </c>
      <c r="DH421">
        <v>15</v>
      </c>
      <c r="DI421">
        <v>65</v>
      </c>
      <c r="DJ421">
        <v>58</v>
      </c>
      <c r="DK421">
        <v>65</v>
      </c>
      <c r="DL421">
        <v>0</v>
      </c>
      <c r="DM421">
        <v>0</v>
      </c>
      <c r="DN421">
        <v>0</v>
      </c>
      <c r="DO421">
        <v>1</v>
      </c>
      <c r="DP421">
        <v>210</v>
      </c>
      <c r="GD421">
        <v>0</v>
      </c>
      <c r="GE421">
        <v>1</v>
      </c>
      <c r="GF421">
        <v>1</v>
      </c>
      <c r="GG421">
        <v>210</v>
      </c>
      <c r="GI421" t="s">
        <v>217</v>
      </c>
      <c r="GJ421">
        <v>447</v>
      </c>
      <c r="GK421">
        <v>0</v>
      </c>
      <c r="GL421">
        <v>0</v>
      </c>
      <c r="GM421">
        <v>0</v>
      </c>
      <c r="GN421">
        <v>1</v>
      </c>
      <c r="GO421">
        <v>1</v>
      </c>
    </row>
    <row r="422" spans="1:197" x14ac:dyDescent="0.25">
      <c r="L422">
        <f t="shared" si="6"/>
        <v>0</v>
      </c>
    </row>
    <row r="423" spans="1:197" x14ac:dyDescent="0.25">
      <c r="A423">
        <v>211</v>
      </c>
      <c r="B423" t="s">
        <v>854</v>
      </c>
      <c r="D423">
        <v>1</v>
      </c>
      <c r="E423">
        <v>58</v>
      </c>
      <c r="F423">
        <v>57</v>
      </c>
      <c r="G423" t="s">
        <v>198</v>
      </c>
      <c r="H423" t="s">
        <v>199</v>
      </c>
      <c r="I423" t="s">
        <v>855</v>
      </c>
      <c r="J423">
        <v>1</v>
      </c>
      <c r="L423">
        <f t="shared" si="6"/>
        <v>1</v>
      </c>
      <c r="M423">
        <v>2.21</v>
      </c>
      <c r="N423">
        <v>3.21</v>
      </c>
      <c r="O423" t="s">
        <v>201</v>
      </c>
      <c r="T423">
        <v>0</v>
      </c>
      <c r="U423">
        <v>0.01</v>
      </c>
      <c r="V423" t="s">
        <v>202</v>
      </c>
      <c r="W423">
        <v>1</v>
      </c>
      <c r="X423">
        <v>211</v>
      </c>
      <c r="Z423">
        <v>1</v>
      </c>
      <c r="AA423">
        <v>1</v>
      </c>
      <c r="AB423" t="s">
        <v>856</v>
      </c>
      <c r="AC423">
        <v>0</v>
      </c>
      <c r="AD423">
        <v>1</v>
      </c>
      <c r="AE423">
        <v>1</v>
      </c>
      <c r="AF423">
        <v>211</v>
      </c>
      <c r="AH423">
        <v>99</v>
      </c>
      <c r="AI423">
        <v>59</v>
      </c>
      <c r="AJ423">
        <v>9</v>
      </c>
      <c r="AN423">
        <v>0</v>
      </c>
      <c r="AP423">
        <v>1</v>
      </c>
      <c r="AQ423" t="s">
        <v>208</v>
      </c>
      <c r="AR423">
        <v>0</v>
      </c>
      <c r="AS423">
        <v>1</v>
      </c>
      <c r="AT423">
        <v>1</v>
      </c>
      <c r="AU423">
        <v>2</v>
      </c>
      <c r="AY423">
        <v>47</v>
      </c>
      <c r="AZ423">
        <v>48</v>
      </c>
      <c r="BA423">
        <v>55</v>
      </c>
      <c r="BB423">
        <v>0</v>
      </c>
      <c r="BC423">
        <v>21</v>
      </c>
      <c r="BD423">
        <v>54</v>
      </c>
      <c r="BE423">
        <v>40</v>
      </c>
      <c r="BF423">
        <v>0.72636734100679801</v>
      </c>
      <c r="BG423">
        <v>0.35739085479622701</v>
      </c>
      <c r="BH423">
        <v>0.78452033004397004</v>
      </c>
      <c r="BI423">
        <v>0</v>
      </c>
      <c r="BJ423">
        <v>1</v>
      </c>
      <c r="BK423" s="1">
        <v>2</v>
      </c>
      <c r="BM423" s="1">
        <v>0</v>
      </c>
      <c r="BN423">
        <v>2</v>
      </c>
      <c r="BP423">
        <v>2</v>
      </c>
      <c r="BQ423">
        <v>61</v>
      </c>
      <c r="BT423" t="s">
        <v>209</v>
      </c>
      <c r="BU423">
        <v>30</v>
      </c>
      <c r="BV423">
        <v>7</v>
      </c>
      <c r="CA423">
        <v>1</v>
      </c>
      <c r="CB423">
        <v>59</v>
      </c>
      <c r="CC423">
        <v>22</v>
      </c>
      <c r="CD423">
        <v>48</v>
      </c>
      <c r="CE423">
        <v>55</v>
      </c>
      <c r="CF423">
        <v>47</v>
      </c>
      <c r="CG423">
        <v>1</v>
      </c>
      <c r="CH423">
        <v>20</v>
      </c>
      <c r="CI423" t="s">
        <v>210</v>
      </c>
      <c r="CJ423" t="s">
        <v>211</v>
      </c>
      <c r="CK423" t="s">
        <v>212</v>
      </c>
      <c r="CL423">
        <v>1</v>
      </c>
      <c r="CM423">
        <v>2</v>
      </c>
      <c r="CS423">
        <v>1</v>
      </c>
      <c r="CT423">
        <v>2.21</v>
      </c>
      <c r="CU423">
        <v>71</v>
      </c>
      <c r="CV423">
        <v>22</v>
      </c>
      <c r="CW423">
        <v>3</v>
      </c>
      <c r="CX423">
        <v>0.85030907898917196</v>
      </c>
      <c r="CY423">
        <v>0.39541796743423402</v>
      </c>
      <c r="CZ423">
        <v>0.17810975308312901</v>
      </c>
      <c r="DB423">
        <v>61</v>
      </c>
      <c r="DC423">
        <v>70</v>
      </c>
      <c r="DD423">
        <v>40</v>
      </c>
      <c r="DE423">
        <v>25</v>
      </c>
      <c r="DF423">
        <v>24</v>
      </c>
      <c r="DG423">
        <v>45</v>
      </c>
      <c r="DH423">
        <v>65</v>
      </c>
      <c r="DI423">
        <v>2</v>
      </c>
      <c r="DJ423">
        <v>33</v>
      </c>
      <c r="DK423">
        <v>30</v>
      </c>
      <c r="DL423">
        <v>0</v>
      </c>
      <c r="DM423">
        <v>0</v>
      </c>
      <c r="DN423">
        <v>0</v>
      </c>
      <c r="DO423">
        <v>1</v>
      </c>
      <c r="DP423">
        <v>211</v>
      </c>
      <c r="GD423">
        <v>0</v>
      </c>
      <c r="GE423">
        <v>1</v>
      </c>
      <c r="GF423">
        <v>1</v>
      </c>
      <c r="GG423">
        <v>211</v>
      </c>
      <c r="GI423" t="s">
        <v>213</v>
      </c>
      <c r="GJ423">
        <v>531</v>
      </c>
      <c r="GK423">
        <v>0</v>
      </c>
      <c r="GL423">
        <v>0</v>
      </c>
      <c r="GM423">
        <v>0</v>
      </c>
      <c r="GN423">
        <v>1</v>
      </c>
      <c r="GO423">
        <v>1</v>
      </c>
    </row>
    <row r="424" spans="1:197" x14ac:dyDescent="0.25">
      <c r="L424">
        <f t="shared" si="6"/>
        <v>0</v>
      </c>
    </row>
    <row r="425" spans="1:197" x14ac:dyDescent="0.25">
      <c r="A425">
        <v>212</v>
      </c>
      <c r="B425" t="s">
        <v>857</v>
      </c>
      <c r="D425">
        <v>1</v>
      </c>
      <c r="E425">
        <v>58</v>
      </c>
      <c r="F425">
        <v>57</v>
      </c>
      <c r="G425" t="s">
        <v>198</v>
      </c>
      <c r="H425" t="s">
        <v>199</v>
      </c>
      <c r="I425" t="s">
        <v>858</v>
      </c>
      <c r="J425">
        <v>1</v>
      </c>
      <c r="L425">
        <f t="shared" si="6"/>
        <v>1</v>
      </c>
      <c r="M425">
        <v>2.1800000000000002</v>
      </c>
      <c r="N425">
        <v>3.18</v>
      </c>
      <c r="O425" t="s">
        <v>201</v>
      </c>
      <c r="T425">
        <v>0</v>
      </c>
      <c r="U425">
        <v>0.01</v>
      </c>
      <c r="V425" t="s">
        <v>202</v>
      </c>
      <c r="W425">
        <v>1</v>
      </c>
      <c r="X425">
        <v>212</v>
      </c>
      <c r="Z425">
        <v>1</v>
      </c>
      <c r="AA425">
        <v>1</v>
      </c>
      <c r="AB425" t="s">
        <v>859</v>
      </c>
      <c r="AC425">
        <v>0</v>
      </c>
      <c r="AD425">
        <v>1</v>
      </c>
      <c r="AE425">
        <v>1</v>
      </c>
      <c r="AF425">
        <v>212</v>
      </c>
      <c r="AH425">
        <v>99</v>
      </c>
      <c r="AI425">
        <v>69</v>
      </c>
      <c r="AJ425">
        <v>9</v>
      </c>
      <c r="AO425">
        <v>0</v>
      </c>
      <c r="AP425">
        <v>2</v>
      </c>
      <c r="AQ425" t="s">
        <v>208</v>
      </c>
      <c r="AR425">
        <v>0</v>
      </c>
      <c r="AS425">
        <v>1</v>
      </c>
      <c r="AT425">
        <v>1</v>
      </c>
      <c r="AU425">
        <v>3</v>
      </c>
      <c r="AY425">
        <v>52</v>
      </c>
      <c r="AZ425">
        <v>53</v>
      </c>
      <c r="BA425">
        <v>48</v>
      </c>
      <c r="BB425">
        <v>10</v>
      </c>
      <c r="BC425">
        <v>2</v>
      </c>
      <c r="BD425">
        <v>48</v>
      </c>
      <c r="BE425">
        <v>2</v>
      </c>
      <c r="BF425">
        <v>0.77448417646160905</v>
      </c>
      <c r="BG425">
        <v>0.65140881534845796</v>
      </c>
      <c r="BH425">
        <v>0.66082591673499702</v>
      </c>
      <c r="BI425">
        <v>0</v>
      </c>
      <c r="BJ425">
        <v>1</v>
      </c>
      <c r="BK425" s="1">
        <v>2</v>
      </c>
      <c r="BM425" s="1">
        <v>0</v>
      </c>
      <c r="BN425">
        <v>2</v>
      </c>
      <c r="BP425">
        <v>2</v>
      </c>
      <c r="BQ425">
        <v>61</v>
      </c>
      <c r="BT425" t="s">
        <v>221</v>
      </c>
      <c r="BU425">
        <v>39</v>
      </c>
      <c r="BV425">
        <v>9</v>
      </c>
      <c r="CA425">
        <v>1</v>
      </c>
      <c r="CB425">
        <v>69</v>
      </c>
      <c r="CC425">
        <v>22</v>
      </c>
      <c r="CD425">
        <v>53</v>
      </c>
      <c r="CE425">
        <v>48</v>
      </c>
      <c r="CF425">
        <v>52</v>
      </c>
      <c r="CG425">
        <v>1</v>
      </c>
      <c r="CH425">
        <v>20</v>
      </c>
      <c r="CI425" t="s">
        <v>210</v>
      </c>
      <c r="CJ425" t="s">
        <v>211</v>
      </c>
      <c r="CK425" t="s">
        <v>212</v>
      </c>
      <c r="CL425">
        <v>1</v>
      </c>
      <c r="CM425">
        <v>2</v>
      </c>
      <c r="CS425">
        <v>1</v>
      </c>
      <c r="CT425">
        <v>2.1800000000000002</v>
      </c>
      <c r="CU425">
        <v>71</v>
      </c>
      <c r="CV425">
        <v>22</v>
      </c>
      <c r="CW425">
        <v>3</v>
      </c>
      <c r="CX425">
        <v>0.85030907898917196</v>
      </c>
      <c r="CY425">
        <v>0.39541796743423402</v>
      </c>
      <c r="CZ425">
        <v>0.17810975308312901</v>
      </c>
      <c r="DB425">
        <v>61</v>
      </c>
      <c r="DC425">
        <v>70</v>
      </c>
      <c r="DD425">
        <v>40</v>
      </c>
      <c r="DE425">
        <v>25</v>
      </c>
      <c r="DF425">
        <v>24</v>
      </c>
      <c r="DG425">
        <v>45</v>
      </c>
      <c r="DH425">
        <v>65</v>
      </c>
      <c r="DI425">
        <v>2</v>
      </c>
      <c r="DJ425">
        <v>33</v>
      </c>
      <c r="DK425">
        <v>30</v>
      </c>
      <c r="DL425">
        <v>0</v>
      </c>
      <c r="DM425">
        <v>0</v>
      </c>
      <c r="DN425">
        <v>0</v>
      </c>
      <c r="DO425">
        <v>1</v>
      </c>
      <c r="DP425">
        <v>212</v>
      </c>
      <c r="GD425">
        <v>0</v>
      </c>
      <c r="GE425">
        <v>1</v>
      </c>
      <c r="GF425">
        <v>1</v>
      </c>
      <c r="GG425">
        <v>212</v>
      </c>
      <c r="GI425" t="s">
        <v>344</v>
      </c>
      <c r="GJ425">
        <v>288</v>
      </c>
      <c r="GK425">
        <v>0</v>
      </c>
      <c r="GL425">
        <v>0</v>
      </c>
      <c r="GM425">
        <v>0</v>
      </c>
      <c r="GN425">
        <v>1</v>
      </c>
      <c r="GO425">
        <v>1</v>
      </c>
    </row>
    <row r="426" spans="1:197" x14ac:dyDescent="0.25">
      <c r="L426">
        <f t="shared" si="6"/>
        <v>0</v>
      </c>
    </row>
    <row r="427" spans="1:197" x14ac:dyDescent="0.25">
      <c r="A427">
        <v>213</v>
      </c>
      <c r="B427" t="s">
        <v>860</v>
      </c>
      <c r="D427">
        <v>1</v>
      </c>
      <c r="E427">
        <v>58</v>
      </c>
      <c r="F427">
        <v>57</v>
      </c>
      <c r="G427" t="s">
        <v>198</v>
      </c>
      <c r="H427" t="s">
        <v>199</v>
      </c>
      <c r="I427" t="s">
        <v>861</v>
      </c>
      <c r="J427">
        <v>1</v>
      </c>
      <c r="L427">
        <f t="shared" si="6"/>
        <v>1</v>
      </c>
      <c r="M427">
        <v>2.78</v>
      </c>
      <c r="N427">
        <v>3.78</v>
      </c>
      <c r="O427" t="s">
        <v>201</v>
      </c>
      <c r="T427">
        <v>0</v>
      </c>
      <c r="U427">
        <v>0.01</v>
      </c>
      <c r="V427" t="s">
        <v>202</v>
      </c>
      <c r="W427">
        <v>1</v>
      </c>
      <c r="X427">
        <v>213</v>
      </c>
      <c r="Z427">
        <v>1</v>
      </c>
      <c r="AA427">
        <v>1</v>
      </c>
      <c r="AB427" t="s">
        <v>862</v>
      </c>
      <c r="AC427">
        <v>0</v>
      </c>
      <c r="AD427">
        <v>1</v>
      </c>
      <c r="AE427">
        <v>1</v>
      </c>
      <c r="AF427">
        <v>213</v>
      </c>
      <c r="AH427">
        <v>99</v>
      </c>
      <c r="AI427">
        <v>11</v>
      </c>
      <c r="AJ427">
        <v>9</v>
      </c>
      <c r="AO427">
        <v>1</v>
      </c>
      <c r="AP427">
        <v>2</v>
      </c>
      <c r="AQ427" t="s">
        <v>208</v>
      </c>
      <c r="AR427">
        <v>0</v>
      </c>
      <c r="AS427">
        <v>1</v>
      </c>
      <c r="AT427">
        <v>1</v>
      </c>
      <c r="AU427">
        <v>2</v>
      </c>
      <c r="AY427">
        <v>47</v>
      </c>
      <c r="AZ427">
        <v>55</v>
      </c>
      <c r="BA427">
        <v>46</v>
      </c>
      <c r="BB427">
        <v>4</v>
      </c>
      <c r="BC427">
        <v>12</v>
      </c>
      <c r="BD427">
        <v>53</v>
      </c>
      <c r="BE427">
        <v>47</v>
      </c>
      <c r="BF427">
        <v>0.71914147274806095</v>
      </c>
      <c r="BG427">
        <v>2.4452395873480502E-2</v>
      </c>
      <c r="BH427">
        <v>0.75432280787463502</v>
      </c>
      <c r="BI427">
        <v>1</v>
      </c>
      <c r="BJ427">
        <v>4</v>
      </c>
      <c r="BK427" s="1">
        <v>2</v>
      </c>
      <c r="BM427" s="1">
        <v>0</v>
      </c>
      <c r="BN427">
        <v>2</v>
      </c>
      <c r="BP427">
        <v>2</v>
      </c>
      <c r="BQ427">
        <v>61</v>
      </c>
      <c r="BT427" t="s">
        <v>221</v>
      </c>
      <c r="BU427">
        <v>39</v>
      </c>
      <c r="BV427">
        <v>9</v>
      </c>
      <c r="CA427">
        <v>1</v>
      </c>
      <c r="CB427">
        <v>11</v>
      </c>
      <c r="CC427">
        <v>24</v>
      </c>
      <c r="CD427">
        <v>55</v>
      </c>
      <c r="CE427">
        <v>46</v>
      </c>
      <c r="CF427">
        <v>47</v>
      </c>
      <c r="CG427">
        <v>4</v>
      </c>
      <c r="CH427">
        <v>20</v>
      </c>
      <c r="CI427" t="s">
        <v>210</v>
      </c>
      <c r="CJ427" t="s">
        <v>211</v>
      </c>
      <c r="CK427" t="s">
        <v>212</v>
      </c>
      <c r="CL427">
        <v>1</v>
      </c>
      <c r="CM427">
        <v>2</v>
      </c>
      <c r="CS427">
        <v>1</v>
      </c>
      <c r="CT427">
        <v>2.78</v>
      </c>
      <c r="CU427">
        <v>72</v>
      </c>
      <c r="CV427">
        <v>24</v>
      </c>
      <c r="CW427">
        <v>3</v>
      </c>
      <c r="CX427">
        <v>0.53616652022446798</v>
      </c>
      <c r="CY427">
        <v>0.223225739011608</v>
      </c>
      <c r="CZ427">
        <v>0.87131191469442304</v>
      </c>
      <c r="DB427">
        <v>61</v>
      </c>
      <c r="DC427">
        <v>50</v>
      </c>
      <c r="DD427">
        <v>0</v>
      </c>
      <c r="DE427">
        <v>50</v>
      </c>
      <c r="DF427">
        <v>94</v>
      </c>
      <c r="DG427">
        <v>64</v>
      </c>
      <c r="DH427">
        <v>15</v>
      </c>
      <c r="DI427">
        <v>65</v>
      </c>
      <c r="DJ427">
        <v>58</v>
      </c>
      <c r="DK427">
        <v>65</v>
      </c>
      <c r="DL427">
        <v>0</v>
      </c>
      <c r="DM427">
        <v>0</v>
      </c>
      <c r="DN427">
        <v>0</v>
      </c>
      <c r="DO427">
        <v>1</v>
      </c>
      <c r="DP427">
        <v>213</v>
      </c>
      <c r="GD427">
        <v>0</v>
      </c>
      <c r="GE427">
        <v>1</v>
      </c>
      <c r="GF427">
        <v>1</v>
      </c>
      <c r="GG427">
        <v>213</v>
      </c>
      <c r="GI427" t="s">
        <v>271</v>
      </c>
      <c r="GJ427">
        <v>546</v>
      </c>
      <c r="GK427">
        <v>0</v>
      </c>
      <c r="GL427">
        <v>0</v>
      </c>
      <c r="GM427">
        <v>0</v>
      </c>
      <c r="GN427">
        <v>1</v>
      </c>
      <c r="GO427">
        <v>1</v>
      </c>
    </row>
    <row r="428" spans="1:197" x14ac:dyDescent="0.25">
      <c r="L428">
        <f t="shared" si="6"/>
        <v>0</v>
      </c>
    </row>
    <row r="429" spans="1:197" x14ac:dyDescent="0.25">
      <c r="A429">
        <v>214</v>
      </c>
      <c r="B429" t="s">
        <v>863</v>
      </c>
      <c r="D429">
        <v>1</v>
      </c>
      <c r="E429">
        <v>58</v>
      </c>
      <c r="F429">
        <v>57</v>
      </c>
      <c r="G429" t="s">
        <v>198</v>
      </c>
      <c r="H429" t="s">
        <v>199</v>
      </c>
      <c r="I429" t="s">
        <v>864</v>
      </c>
      <c r="J429">
        <v>1</v>
      </c>
      <c r="L429">
        <f t="shared" si="6"/>
        <v>1</v>
      </c>
      <c r="M429">
        <v>2.38</v>
      </c>
      <c r="N429">
        <v>3.38</v>
      </c>
      <c r="O429" t="s">
        <v>201</v>
      </c>
      <c r="T429">
        <v>0</v>
      </c>
      <c r="U429">
        <v>0.01</v>
      </c>
      <c r="V429" t="s">
        <v>202</v>
      </c>
      <c r="W429">
        <v>1</v>
      </c>
      <c r="X429">
        <v>214</v>
      </c>
      <c r="Z429">
        <v>1</v>
      </c>
      <c r="AA429">
        <v>1</v>
      </c>
      <c r="AB429" t="s">
        <v>865</v>
      </c>
      <c r="AC429">
        <v>0</v>
      </c>
      <c r="AD429">
        <v>1</v>
      </c>
      <c r="AE429">
        <v>1</v>
      </c>
      <c r="AF429">
        <v>214</v>
      </c>
      <c r="AH429">
        <v>99</v>
      </c>
      <c r="AI429">
        <v>42</v>
      </c>
      <c r="AJ429">
        <v>9</v>
      </c>
      <c r="AN429">
        <v>1</v>
      </c>
      <c r="AP429">
        <v>1</v>
      </c>
      <c r="AQ429" t="s">
        <v>208</v>
      </c>
      <c r="AR429">
        <v>0</v>
      </c>
      <c r="AS429">
        <v>1</v>
      </c>
      <c r="AT429">
        <v>1</v>
      </c>
      <c r="AU429">
        <v>3</v>
      </c>
      <c r="AY429">
        <v>48</v>
      </c>
      <c r="AZ429">
        <v>51</v>
      </c>
      <c r="BA429">
        <v>49</v>
      </c>
      <c r="BB429">
        <v>2</v>
      </c>
      <c r="BC429">
        <v>56</v>
      </c>
      <c r="BD429">
        <v>53</v>
      </c>
      <c r="BE429">
        <v>11</v>
      </c>
      <c r="BF429">
        <v>0.225301585193635</v>
      </c>
      <c r="BG429">
        <v>0.18218967695503299</v>
      </c>
      <c r="BH429">
        <v>0.60907386774761796</v>
      </c>
      <c r="BI429">
        <v>1</v>
      </c>
      <c r="BJ429">
        <v>4</v>
      </c>
      <c r="BK429" s="1">
        <v>2</v>
      </c>
      <c r="BM429" s="1">
        <v>0</v>
      </c>
      <c r="BN429">
        <v>2</v>
      </c>
      <c r="BP429">
        <v>2</v>
      </c>
      <c r="BQ429">
        <v>61</v>
      </c>
      <c r="BT429" t="s">
        <v>209</v>
      </c>
      <c r="BU429">
        <v>30</v>
      </c>
      <c r="BV429">
        <v>6</v>
      </c>
      <c r="CA429">
        <v>1</v>
      </c>
      <c r="CB429">
        <v>42</v>
      </c>
      <c r="CC429">
        <v>24</v>
      </c>
      <c r="CD429">
        <v>51</v>
      </c>
      <c r="CE429">
        <v>49</v>
      </c>
      <c r="CF429">
        <v>48</v>
      </c>
      <c r="CG429">
        <v>4</v>
      </c>
      <c r="CH429">
        <v>20</v>
      </c>
      <c r="CI429" t="s">
        <v>210</v>
      </c>
      <c r="CJ429" t="s">
        <v>211</v>
      </c>
      <c r="CK429" t="s">
        <v>212</v>
      </c>
      <c r="CL429">
        <v>1</v>
      </c>
      <c r="CM429">
        <v>2</v>
      </c>
      <c r="CS429">
        <v>1</v>
      </c>
      <c r="CT429">
        <v>2.38</v>
      </c>
      <c r="CU429">
        <v>72</v>
      </c>
      <c r="CV429">
        <v>24</v>
      </c>
      <c r="CW429">
        <v>3</v>
      </c>
      <c r="CX429">
        <v>0.53616652022446798</v>
      </c>
      <c r="CY429">
        <v>0.223225739011608</v>
      </c>
      <c r="CZ429">
        <v>0.87131191469442304</v>
      </c>
      <c r="DB429">
        <v>61</v>
      </c>
      <c r="DC429">
        <v>50</v>
      </c>
      <c r="DD429">
        <v>0</v>
      </c>
      <c r="DE429">
        <v>50</v>
      </c>
      <c r="DF429">
        <v>94</v>
      </c>
      <c r="DG429">
        <v>64</v>
      </c>
      <c r="DH429">
        <v>15</v>
      </c>
      <c r="DI429">
        <v>65</v>
      </c>
      <c r="DJ429">
        <v>58</v>
      </c>
      <c r="DK429">
        <v>65</v>
      </c>
      <c r="DL429">
        <v>0</v>
      </c>
      <c r="DM429">
        <v>0</v>
      </c>
      <c r="DN429">
        <v>0</v>
      </c>
      <c r="DO429">
        <v>1</v>
      </c>
      <c r="DP429">
        <v>214</v>
      </c>
      <c r="GD429">
        <v>0</v>
      </c>
      <c r="GE429">
        <v>1</v>
      </c>
      <c r="GF429">
        <v>1</v>
      </c>
      <c r="GG429">
        <v>214</v>
      </c>
      <c r="GI429" t="s">
        <v>222</v>
      </c>
      <c r="GJ429">
        <v>987</v>
      </c>
      <c r="GK429">
        <v>0</v>
      </c>
      <c r="GL429">
        <v>0</v>
      </c>
      <c r="GM429">
        <v>0</v>
      </c>
      <c r="GN429">
        <v>1</v>
      </c>
      <c r="GO429">
        <v>1</v>
      </c>
    </row>
    <row r="430" spans="1:197" x14ac:dyDescent="0.25">
      <c r="L430">
        <f t="shared" si="6"/>
        <v>0</v>
      </c>
    </row>
    <row r="431" spans="1:197" x14ac:dyDescent="0.25">
      <c r="A431">
        <v>215</v>
      </c>
      <c r="B431" t="s">
        <v>866</v>
      </c>
      <c r="D431">
        <v>1</v>
      </c>
      <c r="E431">
        <v>58</v>
      </c>
      <c r="F431">
        <v>57</v>
      </c>
      <c r="G431" t="s">
        <v>198</v>
      </c>
      <c r="H431" t="s">
        <v>199</v>
      </c>
      <c r="I431" t="s">
        <v>867</v>
      </c>
      <c r="J431">
        <v>1</v>
      </c>
      <c r="L431">
        <f t="shared" si="6"/>
        <v>1</v>
      </c>
      <c r="M431">
        <v>1.45</v>
      </c>
      <c r="N431">
        <v>2.4500000000000002</v>
      </c>
      <c r="O431" t="s">
        <v>201</v>
      </c>
      <c r="T431">
        <v>0</v>
      </c>
      <c r="U431">
        <v>0.01</v>
      </c>
      <c r="V431" t="s">
        <v>202</v>
      </c>
      <c r="W431">
        <v>1</v>
      </c>
      <c r="X431">
        <v>215</v>
      </c>
      <c r="Z431">
        <v>1</v>
      </c>
      <c r="AA431">
        <v>1</v>
      </c>
      <c r="AB431" t="s">
        <v>868</v>
      </c>
      <c r="AC431">
        <v>0</v>
      </c>
      <c r="AD431">
        <v>1</v>
      </c>
      <c r="AE431">
        <v>1</v>
      </c>
      <c r="AF431">
        <v>215</v>
      </c>
      <c r="AH431">
        <v>99</v>
      </c>
      <c r="AI431">
        <v>85</v>
      </c>
      <c r="AJ431">
        <v>9</v>
      </c>
      <c r="AN431">
        <v>0</v>
      </c>
      <c r="AP431">
        <v>1</v>
      </c>
      <c r="AQ431" t="s">
        <v>208</v>
      </c>
      <c r="AR431">
        <v>0</v>
      </c>
      <c r="AS431">
        <v>1</v>
      </c>
      <c r="AT431">
        <v>1</v>
      </c>
      <c r="AU431">
        <v>1</v>
      </c>
      <c r="AY431">
        <v>51</v>
      </c>
      <c r="AZ431">
        <v>55</v>
      </c>
      <c r="BA431">
        <v>54</v>
      </c>
      <c r="BB431">
        <v>4</v>
      </c>
      <c r="BC431">
        <v>32</v>
      </c>
      <c r="BD431">
        <v>55</v>
      </c>
      <c r="BE431">
        <v>19</v>
      </c>
      <c r="BF431">
        <v>9.5315760354326706E-2</v>
      </c>
      <c r="BG431">
        <v>0.38957125501162398</v>
      </c>
      <c r="BH431">
        <v>0.222358354882392</v>
      </c>
      <c r="BI431">
        <v>0</v>
      </c>
      <c r="BJ431">
        <v>4</v>
      </c>
      <c r="BK431" s="1">
        <v>2</v>
      </c>
      <c r="BM431" s="1">
        <v>0</v>
      </c>
      <c r="BN431">
        <v>3</v>
      </c>
      <c r="BO431">
        <v>0</v>
      </c>
      <c r="BQ431">
        <v>61</v>
      </c>
      <c r="BT431" t="s">
        <v>209</v>
      </c>
      <c r="BU431">
        <v>30</v>
      </c>
      <c r="BV431">
        <v>9</v>
      </c>
      <c r="CA431">
        <v>1</v>
      </c>
      <c r="CB431">
        <v>85</v>
      </c>
      <c r="CC431">
        <v>23</v>
      </c>
      <c r="CD431">
        <v>55</v>
      </c>
      <c r="CE431">
        <v>54</v>
      </c>
      <c r="CF431">
        <v>51</v>
      </c>
      <c r="CG431">
        <v>4</v>
      </c>
      <c r="CH431">
        <v>20</v>
      </c>
      <c r="CI431" t="s">
        <v>210</v>
      </c>
      <c r="CJ431" t="s">
        <v>211</v>
      </c>
      <c r="CK431" t="s">
        <v>212</v>
      </c>
      <c r="CL431">
        <v>1</v>
      </c>
      <c r="CM431">
        <v>2</v>
      </c>
      <c r="CS431">
        <v>0</v>
      </c>
      <c r="CT431">
        <v>1.45</v>
      </c>
      <c r="CU431">
        <v>74</v>
      </c>
      <c r="CV431">
        <v>23</v>
      </c>
      <c r="CW431">
        <v>3</v>
      </c>
      <c r="CX431">
        <v>0.21327442273623101</v>
      </c>
      <c r="CY431">
        <v>0.96101163293690794</v>
      </c>
      <c r="CZ431">
        <v>0.88114729575587203</v>
      </c>
      <c r="DB431">
        <v>61</v>
      </c>
      <c r="DC431">
        <v>60</v>
      </c>
      <c r="DD431">
        <v>50</v>
      </c>
      <c r="DE431">
        <v>60</v>
      </c>
      <c r="DF431">
        <v>65</v>
      </c>
      <c r="DG431">
        <v>47</v>
      </c>
      <c r="DH431">
        <v>5</v>
      </c>
      <c r="DI431">
        <v>70</v>
      </c>
      <c r="DJ431">
        <v>52</v>
      </c>
      <c r="DK431">
        <v>1</v>
      </c>
      <c r="DL431">
        <v>0</v>
      </c>
      <c r="DM431">
        <v>0</v>
      </c>
      <c r="DN431">
        <v>0</v>
      </c>
      <c r="DO431">
        <v>1</v>
      </c>
      <c r="DP431">
        <v>215</v>
      </c>
      <c r="GD431">
        <v>0</v>
      </c>
      <c r="GE431">
        <v>1</v>
      </c>
      <c r="GF431">
        <v>1</v>
      </c>
      <c r="GG431">
        <v>215</v>
      </c>
      <c r="GI431" t="s">
        <v>238</v>
      </c>
      <c r="GJ431">
        <v>457</v>
      </c>
      <c r="GK431">
        <v>0</v>
      </c>
      <c r="GL431">
        <v>0</v>
      </c>
      <c r="GM431">
        <v>0</v>
      </c>
      <c r="GN431">
        <v>1</v>
      </c>
      <c r="GO431">
        <v>1</v>
      </c>
    </row>
    <row r="432" spans="1:197" x14ac:dyDescent="0.25">
      <c r="L432">
        <f t="shared" si="6"/>
        <v>0</v>
      </c>
    </row>
    <row r="433" spans="1:197" x14ac:dyDescent="0.25">
      <c r="A433">
        <v>216</v>
      </c>
      <c r="B433" t="s">
        <v>869</v>
      </c>
      <c r="D433">
        <v>1</v>
      </c>
      <c r="E433">
        <v>58</v>
      </c>
      <c r="F433">
        <v>57</v>
      </c>
      <c r="G433" t="s">
        <v>198</v>
      </c>
      <c r="H433" t="s">
        <v>199</v>
      </c>
      <c r="I433" t="s">
        <v>870</v>
      </c>
      <c r="J433">
        <v>1</v>
      </c>
      <c r="L433">
        <f t="shared" si="6"/>
        <v>1</v>
      </c>
      <c r="M433">
        <v>6.18</v>
      </c>
      <c r="N433">
        <v>7.18</v>
      </c>
      <c r="O433" t="s">
        <v>201</v>
      </c>
      <c r="T433">
        <v>0</v>
      </c>
      <c r="U433">
        <v>0.01</v>
      </c>
      <c r="V433" t="s">
        <v>202</v>
      </c>
      <c r="W433">
        <v>1</v>
      </c>
      <c r="X433">
        <v>216</v>
      </c>
      <c r="Z433">
        <v>1</v>
      </c>
      <c r="AA433">
        <v>1</v>
      </c>
      <c r="AB433" t="s">
        <v>871</v>
      </c>
      <c r="AC433">
        <v>0</v>
      </c>
      <c r="AD433">
        <v>1</v>
      </c>
      <c r="AE433">
        <v>1</v>
      </c>
      <c r="AF433">
        <v>216</v>
      </c>
      <c r="AH433">
        <v>99</v>
      </c>
      <c r="AI433">
        <v>62</v>
      </c>
      <c r="AJ433">
        <v>9</v>
      </c>
      <c r="AO433">
        <v>1</v>
      </c>
      <c r="AP433">
        <v>2</v>
      </c>
      <c r="AQ433" t="s">
        <v>208</v>
      </c>
      <c r="AR433">
        <v>0</v>
      </c>
      <c r="AS433">
        <v>1</v>
      </c>
      <c r="AT433">
        <v>1</v>
      </c>
      <c r="AU433">
        <v>1</v>
      </c>
      <c r="AY433">
        <v>47</v>
      </c>
      <c r="AZ433">
        <v>55</v>
      </c>
      <c r="BA433">
        <v>50</v>
      </c>
      <c r="BB433">
        <v>8</v>
      </c>
      <c r="BC433">
        <v>86</v>
      </c>
      <c r="BD433">
        <v>49</v>
      </c>
      <c r="BE433">
        <v>63</v>
      </c>
      <c r="BF433">
        <v>0.34373188744599398</v>
      </c>
      <c r="BG433">
        <v>0.37078036234894102</v>
      </c>
      <c r="BH433">
        <v>0.57687881098391203</v>
      </c>
      <c r="BI433">
        <v>1</v>
      </c>
      <c r="BJ433">
        <v>3</v>
      </c>
      <c r="BK433" s="1">
        <v>2</v>
      </c>
      <c r="BM433" s="1">
        <v>0</v>
      </c>
      <c r="BN433">
        <v>3</v>
      </c>
      <c r="BO433">
        <v>1</v>
      </c>
      <c r="BQ433">
        <v>61</v>
      </c>
      <c r="BT433" t="s">
        <v>209</v>
      </c>
      <c r="BU433">
        <v>30</v>
      </c>
      <c r="BV433">
        <v>3</v>
      </c>
      <c r="CA433">
        <v>1</v>
      </c>
      <c r="CB433">
        <v>62</v>
      </c>
      <c r="CC433">
        <v>58</v>
      </c>
      <c r="CD433">
        <v>55</v>
      </c>
      <c r="CE433">
        <v>50</v>
      </c>
      <c r="CF433">
        <v>47</v>
      </c>
      <c r="CG433">
        <v>3</v>
      </c>
      <c r="CH433">
        <v>20</v>
      </c>
      <c r="CI433" t="s">
        <v>210</v>
      </c>
      <c r="CJ433" t="s">
        <v>211</v>
      </c>
      <c r="CK433" t="s">
        <v>212</v>
      </c>
      <c r="CL433">
        <v>1</v>
      </c>
      <c r="CM433">
        <v>2</v>
      </c>
      <c r="CS433">
        <v>1</v>
      </c>
      <c r="CT433">
        <v>6.18</v>
      </c>
      <c r="CU433">
        <v>73</v>
      </c>
      <c r="CV433">
        <v>58</v>
      </c>
      <c r="CW433">
        <v>3</v>
      </c>
      <c r="CX433">
        <v>0.28840495114351</v>
      </c>
      <c r="CY433">
        <v>0.67573568113591198</v>
      </c>
      <c r="CZ433">
        <v>0.74851240107083605</v>
      </c>
      <c r="DB433">
        <v>61</v>
      </c>
      <c r="DC433">
        <v>0</v>
      </c>
      <c r="DD433">
        <v>30</v>
      </c>
      <c r="DE433">
        <v>50</v>
      </c>
      <c r="DF433">
        <v>6</v>
      </c>
      <c r="DG433">
        <v>25</v>
      </c>
      <c r="DH433">
        <v>26</v>
      </c>
      <c r="DI433">
        <v>35</v>
      </c>
      <c r="DJ433">
        <v>60</v>
      </c>
      <c r="DK433">
        <v>42</v>
      </c>
      <c r="DL433">
        <v>0</v>
      </c>
      <c r="DM433">
        <v>0</v>
      </c>
      <c r="DN433">
        <v>0</v>
      </c>
      <c r="DO433">
        <v>1</v>
      </c>
      <c r="DP433">
        <v>216</v>
      </c>
      <c r="GD433">
        <v>0</v>
      </c>
      <c r="GE433">
        <v>1</v>
      </c>
      <c r="GF433">
        <v>1</v>
      </c>
      <c r="GG433">
        <v>216</v>
      </c>
      <c r="GI433" t="s">
        <v>217</v>
      </c>
      <c r="GJ433">
        <v>885</v>
      </c>
      <c r="GK433">
        <v>0</v>
      </c>
      <c r="GL433">
        <v>0</v>
      </c>
      <c r="GM433">
        <v>0</v>
      </c>
      <c r="GN433">
        <v>1</v>
      </c>
      <c r="GO433">
        <v>1</v>
      </c>
    </row>
    <row r="434" spans="1:197" x14ac:dyDescent="0.25">
      <c r="L434">
        <f t="shared" si="6"/>
        <v>0</v>
      </c>
    </row>
    <row r="435" spans="1:197" x14ac:dyDescent="0.25">
      <c r="A435">
        <v>217</v>
      </c>
      <c r="B435" t="s">
        <v>872</v>
      </c>
      <c r="D435">
        <v>1</v>
      </c>
      <c r="E435">
        <v>58</v>
      </c>
      <c r="F435">
        <v>57</v>
      </c>
      <c r="G435" t="s">
        <v>198</v>
      </c>
      <c r="H435" t="s">
        <v>199</v>
      </c>
      <c r="I435" t="s">
        <v>873</v>
      </c>
      <c r="J435">
        <v>1</v>
      </c>
      <c r="L435">
        <f t="shared" si="6"/>
        <v>1</v>
      </c>
      <c r="M435">
        <v>1.74</v>
      </c>
      <c r="N435">
        <v>2.74</v>
      </c>
      <c r="O435" t="s">
        <v>201</v>
      </c>
      <c r="T435">
        <v>0</v>
      </c>
      <c r="U435">
        <v>0.01</v>
      </c>
      <c r="V435" t="s">
        <v>202</v>
      </c>
      <c r="W435">
        <v>1</v>
      </c>
      <c r="X435">
        <v>217</v>
      </c>
      <c r="Z435">
        <v>1</v>
      </c>
      <c r="AA435">
        <v>1</v>
      </c>
      <c r="AB435" t="s">
        <v>874</v>
      </c>
      <c r="AC435">
        <v>0</v>
      </c>
      <c r="AD435">
        <v>1</v>
      </c>
      <c r="AE435">
        <v>1</v>
      </c>
      <c r="AF435">
        <v>217</v>
      </c>
      <c r="AH435">
        <v>99</v>
      </c>
      <c r="AI435">
        <v>56</v>
      </c>
      <c r="AJ435">
        <v>9</v>
      </c>
      <c r="AN435">
        <v>0</v>
      </c>
      <c r="AP435">
        <v>1</v>
      </c>
      <c r="AQ435" t="s">
        <v>208</v>
      </c>
      <c r="AR435">
        <v>0</v>
      </c>
      <c r="AS435">
        <v>1</v>
      </c>
      <c r="AT435">
        <v>1</v>
      </c>
      <c r="AU435">
        <v>2</v>
      </c>
      <c r="AY435">
        <v>50</v>
      </c>
      <c r="AZ435">
        <v>55</v>
      </c>
      <c r="BA435">
        <v>49</v>
      </c>
      <c r="BB435">
        <v>4</v>
      </c>
      <c r="BC435">
        <v>38</v>
      </c>
      <c r="BD435">
        <v>48</v>
      </c>
      <c r="BE435">
        <v>22</v>
      </c>
      <c r="BF435">
        <v>0.97069956382215905</v>
      </c>
      <c r="BG435">
        <v>0.53168757721400295</v>
      </c>
      <c r="BH435">
        <v>0.91639096223596495</v>
      </c>
      <c r="BI435">
        <v>0</v>
      </c>
      <c r="BJ435">
        <v>4</v>
      </c>
      <c r="BK435" s="1">
        <v>2</v>
      </c>
      <c r="BM435" s="1">
        <v>0</v>
      </c>
      <c r="BN435">
        <v>3</v>
      </c>
      <c r="BO435">
        <v>0</v>
      </c>
      <c r="BQ435">
        <v>61</v>
      </c>
      <c r="BT435" t="s">
        <v>209</v>
      </c>
      <c r="BU435">
        <v>30</v>
      </c>
      <c r="BV435">
        <v>5</v>
      </c>
      <c r="CA435">
        <v>1</v>
      </c>
      <c r="CB435">
        <v>56</v>
      </c>
      <c r="CC435">
        <v>23</v>
      </c>
      <c r="CD435">
        <v>55</v>
      </c>
      <c r="CE435">
        <v>49</v>
      </c>
      <c r="CF435">
        <v>50</v>
      </c>
      <c r="CG435">
        <v>4</v>
      </c>
      <c r="CH435">
        <v>20</v>
      </c>
      <c r="CI435" t="s">
        <v>210</v>
      </c>
      <c r="CJ435" t="s">
        <v>211</v>
      </c>
      <c r="CK435" t="s">
        <v>212</v>
      </c>
      <c r="CL435">
        <v>1</v>
      </c>
      <c r="CM435">
        <v>2</v>
      </c>
      <c r="CS435">
        <v>0</v>
      </c>
      <c r="CT435">
        <v>1.74</v>
      </c>
      <c r="CU435">
        <v>74</v>
      </c>
      <c r="CV435">
        <v>23</v>
      </c>
      <c r="CW435">
        <v>3</v>
      </c>
      <c r="CX435">
        <v>0.21327442273623101</v>
      </c>
      <c r="CY435">
        <v>0.96101163293690794</v>
      </c>
      <c r="CZ435">
        <v>0.88114729575587203</v>
      </c>
      <c r="DB435">
        <v>61</v>
      </c>
      <c r="DC435">
        <v>60</v>
      </c>
      <c r="DD435">
        <v>50</v>
      </c>
      <c r="DE435">
        <v>60</v>
      </c>
      <c r="DF435">
        <v>65</v>
      </c>
      <c r="DG435">
        <v>47</v>
      </c>
      <c r="DH435">
        <v>5</v>
      </c>
      <c r="DI435">
        <v>70</v>
      </c>
      <c r="DJ435">
        <v>52</v>
      </c>
      <c r="DK435">
        <v>1</v>
      </c>
      <c r="DL435">
        <v>0</v>
      </c>
      <c r="DM435">
        <v>0</v>
      </c>
      <c r="DN435">
        <v>0</v>
      </c>
      <c r="DO435">
        <v>1</v>
      </c>
      <c r="DP435">
        <v>217</v>
      </c>
      <c r="GD435">
        <v>0</v>
      </c>
      <c r="GE435">
        <v>1</v>
      </c>
      <c r="GF435">
        <v>1</v>
      </c>
      <c r="GG435">
        <v>217</v>
      </c>
      <c r="GI435" t="s">
        <v>396</v>
      </c>
      <c r="GJ435">
        <v>565</v>
      </c>
      <c r="GK435">
        <v>0</v>
      </c>
      <c r="GL435">
        <v>0</v>
      </c>
      <c r="GM435">
        <v>0</v>
      </c>
      <c r="GN435">
        <v>1</v>
      </c>
      <c r="GO435">
        <v>1</v>
      </c>
    </row>
    <row r="436" spans="1:197" x14ac:dyDescent="0.25">
      <c r="L436">
        <f t="shared" si="6"/>
        <v>0</v>
      </c>
    </row>
    <row r="437" spans="1:197" x14ac:dyDescent="0.25">
      <c r="A437">
        <v>218</v>
      </c>
      <c r="B437" t="s">
        <v>875</v>
      </c>
      <c r="D437">
        <v>1</v>
      </c>
      <c r="E437">
        <v>58</v>
      </c>
      <c r="F437">
        <v>57</v>
      </c>
      <c r="G437" t="s">
        <v>198</v>
      </c>
      <c r="H437" t="s">
        <v>199</v>
      </c>
      <c r="I437" t="s">
        <v>876</v>
      </c>
      <c r="J437">
        <v>1</v>
      </c>
      <c r="L437">
        <f t="shared" si="6"/>
        <v>1</v>
      </c>
      <c r="M437">
        <v>4.1900000000000004</v>
      </c>
      <c r="N437">
        <v>5.19</v>
      </c>
      <c r="O437" t="s">
        <v>201</v>
      </c>
      <c r="T437">
        <v>0</v>
      </c>
      <c r="U437">
        <v>0.01</v>
      </c>
      <c r="V437" t="s">
        <v>202</v>
      </c>
      <c r="W437">
        <v>1</v>
      </c>
      <c r="X437">
        <v>218</v>
      </c>
      <c r="Z437">
        <v>1</v>
      </c>
      <c r="AA437">
        <v>1</v>
      </c>
      <c r="AB437" t="s">
        <v>877</v>
      </c>
      <c r="AC437">
        <v>0</v>
      </c>
      <c r="AD437">
        <v>1</v>
      </c>
      <c r="AE437">
        <v>1</v>
      </c>
      <c r="AF437">
        <v>218</v>
      </c>
      <c r="AH437">
        <v>99</v>
      </c>
      <c r="AI437">
        <v>70</v>
      </c>
      <c r="AJ437">
        <v>9</v>
      </c>
      <c r="AO437">
        <v>1</v>
      </c>
      <c r="AP437">
        <v>2</v>
      </c>
      <c r="AQ437" t="s">
        <v>208</v>
      </c>
      <c r="AR437">
        <v>0</v>
      </c>
      <c r="AS437">
        <v>1</v>
      </c>
      <c r="AT437">
        <v>1</v>
      </c>
      <c r="AU437">
        <v>2</v>
      </c>
      <c r="AY437">
        <v>52</v>
      </c>
      <c r="AZ437">
        <v>49</v>
      </c>
      <c r="BA437">
        <v>50</v>
      </c>
      <c r="BB437">
        <v>8</v>
      </c>
      <c r="BC437">
        <v>11</v>
      </c>
      <c r="BD437">
        <v>55</v>
      </c>
      <c r="BE437">
        <v>89</v>
      </c>
      <c r="BF437">
        <v>0.17321436786836</v>
      </c>
      <c r="BG437">
        <v>0.40024267377320399</v>
      </c>
      <c r="BH437">
        <v>0.41217462250943598</v>
      </c>
      <c r="BI437">
        <v>1</v>
      </c>
      <c r="BJ437">
        <v>3</v>
      </c>
      <c r="BK437" s="1">
        <v>2</v>
      </c>
      <c r="BM437" s="1">
        <v>0</v>
      </c>
      <c r="BN437">
        <v>3</v>
      </c>
      <c r="BO437">
        <v>1</v>
      </c>
      <c r="BQ437">
        <v>61</v>
      </c>
      <c r="BT437" t="s">
        <v>221</v>
      </c>
      <c r="BU437">
        <v>39</v>
      </c>
      <c r="BV437">
        <v>1</v>
      </c>
      <c r="CA437">
        <v>1</v>
      </c>
      <c r="CB437">
        <v>70</v>
      </c>
      <c r="CC437">
        <v>58</v>
      </c>
      <c r="CD437">
        <v>49</v>
      </c>
      <c r="CE437">
        <v>50</v>
      </c>
      <c r="CF437">
        <v>52</v>
      </c>
      <c r="CG437">
        <v>3</v>
      </c>
      <c r="CH437">
        <v>20</v>
      </c>
      <c r="CI437" t="s">
        <v>210</v>
      </c>
      <c r="CJ437" t="s">
        <v>211</v>
      </c>
      <c r="CK437" t="s">
        <v>212</v>
      </c>
      <c r="CL437">
        <v>1</v>
      </c>
      <c r="CM437">
        <v>2</v>
      </c>
      <c r="CS437">
        <v>1</v>
      </c>
      <c r="CT437">
        <v>4.1900000000000004</v>
      </c>
      <c r="CU437">
        <v>73</v>
      </c>
      <c r="CV437">
        <v>58</v>
      </c>
      <c r="CW437">
        <v>3</v>
      </c>
      <c r="CX437">
        <v>0.28840495114351</v>
      </c>
      <c r="CY437">
        <v>0.67573568113591198</v>
      </c>
      <c r="CZ437">
        <v>0.74851240107083605</v>
      </c>
      <c r="DB437">
        <v>61</v>
      </c>
      <c r="DC437">
        <v>0</v>
      </c>
      <c r="DD437">
        <v>30</v>
      </c>
      <c r="DE437">
        <v>50</v>
      </c>
      <c r="DF437">
        <v>6</v>
      </c>
      <c r="DG437">
        <v>25</v>
      </c>
      <c r="DH437">
        <v>26</v>
      </c>
      <c r="DI437">
        <v>35</v>
      </c>
      <c r="DJ437">
        <v>60</v>
      </c>
      <c r="DK437">
        <v>42</v>
      </c>
      <c r="DL437">
        <v>0</v>
      </c>
      <c r="DM437">
        <v>0</v>
      </c>
      <c r="DN437">
        <v>0</v>
      </c>
      <c r="DO437">
        <v>1</v>
      </c>
      <c r="DP437">
        <v>218</v>
      </c>
      <c r="GD437">
        <v>0</v>
      </c>
      <c r="GE437">
        <v>1</v>
      </c>
      <c r="GF437">
        <v>1</v>
      </c>
      <c r="GG437">
        <v>218</v>
      </c>
      <c r="GI437" t="s">
        <v>271</v>
      </c>
      <c r="GJ437">
        <v>514</v>
      </c>
      <c r="GK437">
        <v>0</v>
      </c>
      <c r="GL437">
        <v>0</v>
      </c>
      <c r="GM437">
        <v>0</v>
      </c>
      <c r="GN437">
        <v>1</v>
      </c>
      <c r="GO437">
        <v>1</v>
      </c>
    </row>
    <row r="438" spans="1:197" x14ac:dyDescent="0.25">
      <c r="L438">
        <f t="shared" si="6"/>
        <v>0</v>
      </c>
    </row>
    <row r="439" spans="1:197" x14ac:dyDescent="0.25">
      <c r="A439">
        <v>219</v>
      </c>
      <c r="B439" t="s">
        <v>878</v>
      </c>
      <c r="D439">
        <v>1</v>
      </c>
      <c r="E439">
        <v>58</v>
      </c>
      <c r="F439">
        <v>57</v>
      </c>
      <c r="G439" t="s">
        <v>198</v>
      </c>
      <c r="H439" t="s">
        <v>199</v>
      </c>
      <c r="I439" t="s">
        <v>879</v>
      </c>
      <c r="J439">
        <v>1</v>
      </c>
      <c r="L439">
        <f t="shared" si="6"/>
        <v>1</v>
      </c>
      <c r="M439">
        <v>4.7300000000000004</v>
      </c>
      <c r="N439">
        <v>5.73</v>
      </c>
      <c r="O439" t="s">
        <v>201</v>
      </c>
      <c r="T439">
        <v>0</v>
      </c>
      <c r="U439">
        <v>0.01</v>
      </c>
      <c r="V439" t="s">
        <v>202</v>
      </c>
      <c r="W439">
        <v>1</v>
      </c>
      <c r="X439">
        <v>219</v>
      </c>
      <c r="Z439">
        <v>1</v>
      </c>
      <c r="AA439">
        <v>1</v>
      </c>
      <c r="AB439" t="s">
        <v>880</v>
      </c>
      <c r="AC439">
        <v>0</v>
      </c>
      <c r="AD439">
        <v>1</v>
      </c>
      <c r="AE439">
        <v>1</v>
      </c>
      <c r="AF439">
        <v>219</v>
      </c>
      <c r="AH439">
        <v>99</v>
      </c>
      <c r="AI439">
        <v>7</v>
      </c>
      <c r="AJ439">
        <v>9</v>
      </c>
      <c r="AN439">
        <v>1</v>
      </c>
      <c r="AP439">
        <v>1</v>
      </c>
      <c r="AQ439" t="s">
        <v>208</v>
      </c>
      <c r="AR439">
        <v>0</v>
      </c>
      <c r="AS439">
        <v>1</v>
      </c>
      <c r="AT439">
        <v>1</v>
      </c>
      <c r="AU439">
        <v>3</v>
      </c>
      <c r="AY439">
        <v>50</v>
      </c>
      <c r="AZ439">
        <v>54</v>
      </c>
      <c r="BA439">
        <v>46</v>
      </c>
      <c r="BB439">
        <v>4</v>
      </c>
      <c r="BC439">
        <v>39</v>
      </c>
      <c r="BD439">
        <v>49</v>
      </c>
      <c r="BE439">
        <v>21</v>
      </c>
      <c r="BF439">
        <v>0.90225157070871098</v>
      </c>
      <c r="BG439">
        <v>0.69977980518734095</v>
      </c>
      <c r="BH439">
        <v>0.530992391286778</v>
      </c>
      <c r="BI439">
        <v>1</v>
      </c>
      <c r="BJ439">
        <v>3</v>
      </c>
      <c r="BK439" s="1">
        <v>2</v>
      </c>
      <c r="BM439" s="1">
        <v>0</v>
      </c>
      <c r="BN439">
        <v>3</v>
      </c>
      <c r="BO439">
        <v>1</v>
      </c>
      <c r="BQ439">
        <v>61</v>
      </c>
      <c r="BT439" t="s">
        <v>209</v>
      </c>
      <c r="BU439">
        <v>30</v>
      </c>
      <c r="BV439">
        <v>4</v>
      </c>
      <c r="CA439">
        <v>1</v>
      </c>
      <c r="CB439">
        <v>7</v>
      </c>
      <c r="CC439">
        <v>58</v>
      </c>
      <c r="CD439">
        <v>54</v>
      </c>
      <c r="CE439">
        <v>46</v>
      </c>
      <c r="CF439">
        <v>50</v>
      </c>
      <c r="CG439">
        <v>3</v>
      </c>
      <c r="CH439">
        <v>20</v>
      </c>
      <c r="CI439" t="s">
        <v>210</v>
      </c>
      <c r="CJ439" t="s">
        <v>211</v>
      </c>
      <c r="CK439" t="s">
        <v>212</v>
      </c>
      <c r="CL439">
        <v>1</v>
      </c>
      <c r="CM439">
        <v>2</v>
      </c>
      <c r="CS439">
        <v>1</v>
      </c>
      <c r="CT439">
        <v>4.7300000000000004</v>
      </c>
      <c r="CU439">
        <v>73</v>
      </c>
      <c r="CV439">
        <v>58</v>
      </c>
      <c r="CW439">
        <v>3</v>
      </c>
      <c r="CX439">
        <v>0.28840495114351</v>
      </c>
      <c r="CY439">
        <v>0.67573568113591198</v>
      </c>
      <c r="CZ439">
        <v>0.74851240107083605</v>
      </c>
      <c r="DB439">
        <v>61</v>
      </c>
      <c r="DC439">
        <v>0</v>
      </c>
      <c r="DD439">
        <v>30</v>
      </c>
      <c r="DE439">
        <v>50</v>
      </c>
      <c r="DF439">
        <v>6</v>
      </c>
      <c r="DG439">
        <v>25</v>
      </c>
      <c r="DH439">
        <v>26</v>
      </c>
      <c r="DI439">
        <v>35</v>
      </c>
      <c r="DJ439">
        <v>60</v>
      </c>
      <c r="DK439">
        <v>42</v>
      </c>
      <c r="DL439">
        <v>0</v>
      </c>
      <c r="DM439">
        <v>0</v>
      </c>
      <c r="DN439">
        <v>0</v>
      </c>
      <c r="DO439">
        <v>1</v>
      </c>
      <c r="DP439">
        <v>219</v>
      </c>
      <c r="GD439">
        <v>0</v>
      </c>
      <c r="GE439">
        <v>1</v>
      </c>
      <c r="GF439">
        <v>1</v>
      </c>
      <c r="GG439">
        <v>219</v>
      </c>
      <c r="GI439" t="s">
        <v>325</v>
      </c>
      <c r="GJ439">
        <v>596</v>
      </c>
      <c r="GK439">
        <v>0</v>
      </c>
      <c r="GL439">
        <v>0</v>
      </c>
      <c r="GM439">
        <v>0</v>
      </c>
      <c r="GN439">
        <v>1</v>
      </c>
      <c r="GO439">
        <v>1</v>
      </c>
    </row>
    <row r="440" spans="1:197" x14ac:dyDescent="0.25">
      <c r="L440">
        <f t="shared" si="6"/>
        <v>0</v>
      </c>
    </row>
    <row r="441" spans="1:197" x14ac:dyDescent="0.25">
      <c r="A441">
        <v>220</v>
      </c>
      <c r="B441" t="s">
        <v>881</v>
      </c>
      <c r="D441">
        <v>1</v>
      </c>
      <c r="E441">
        <v>58</v>
      </c>
      <c r="F441">
        <v>57</v>
      </c>
      <c r="G441" t="s">
        <v>198</v>
      </c>
      <c r="H441" t="s">
        <v>199</v>
      </c>
      <c r="I441" t="s">
        <v>882</v>
      </c>
      <c r="J441">
        <v>1</v>
      </c>
      <c r="L441">
        <f t="shared" si="6"/>
        <v>1</v>
      </c>
      <c r="M441">
        <v>3.67</v>
      </c>
      <c r="N441">
        <v>4.67</v>
      </c>
      <c r="O441" t="s">
        <v>201</v>
      </c>
      <c r="T441">
        <v>0</v>
      </c>
      <c r="U441">
        <v>0.01</v>
      </c>
      <c r="V441" t="s">
        <v>202</v>
      </c>
      <c r="W441">
        <v>1</v>
      </c>
      <c r="X441">
        <v>220</v>
      </c>
      <c r="Z441">
        <v>1</v>
      </c>
      <c r="AA441">
        <v>1</v>
      </c>
      <c r="AB441" t="s">
        <v>883</v>
      </c>
      <c r="AC441">
        <v>0</v>
      </c>
      <c r="AD441">
        <v>1</v>
      </c>
      <c r="AE441">
        <v>1</v>
      </c>
      <c r="AF441">
        <v>220</v>
      </c>
      <c r="AH441">
        <v>99</v>
      </c>
      <c r="AI441">
        <v>72</v>
      </c>
      <c r="AJ441">
        <v>9</v>
      </c>
      <c r="AN441">
        <v>0</v>
      </c>
      <c r="AP441">
        <v>1</v>
      </c>
      <c r="AQ441" t="s">
        <v>208</v>
      </c>
      <c r="AR441">
        <v>0</v>
      </c>
      <c r="AS441">
        <v>1</v>
      </c>
      <c r="AT441">
        <v>1</v>
      </c>
      <c r="AU441">
        <v>3</v>
      </c>
      <c r="AY441">
        <v>55</v>
      </c>
      <c r="AZ441">
        <v>48</v>
      </c>
      <c r="BA441">
        <v>51</v>
      </c>
      <c r="BB441">
        <v>5</v>
      </c>
      <c r="BC441">
        <v>16</v>
      </c>
      <c r="BD441">
        <v>55</v>
      </c>
      <c r="BE441">
        <v>29</v>
      </c>
      <c r="BF441">
        <v>0.17253157211769499</v>
      </c>
      <c r="BG441">
        <v>0.910537197727875</v>
      </c>
      <c r="BH441">
        <v>0.54556784391661595</v>
      </c>
      <c r="BI441">
        <v>0</v>
      </c>
      <c r="BJ441">
        <v>4</v>
      </c>
      <c r="BK441" s="1">
        <v>2</v>
      </c>
      <c r="BM441" s="1">
        <v>0</v>
      </c>
      <c r="BN441">
        <v>3</v>
      </c>
      <c r="BO441">
        <v>0</v>
      </c>
      <c r="BQ441">
        <v>61</v>
      </c>
      <c r="BT441" t="s">
        <v>221</v>
      </c>
      <c r="BU441">
        <v>39</v>
      </c>
      <c r="BV441">
        <v>4</v>
      </c>
      <c r="CA441">
        <v>1</v>
      </c>
      <c r="CB441">
        <v>72</v>
      </c>
      <c r="CC441">
        <v>23</v>
      </c>
      <c r="CD441">
        <v>48</v>
      </c>
      <c r="CE441">
        <v>51</v>
      </c>
      <c r="CF441">
        <v>55</v>
      </c>
      <c r="CG441">
        <v>4</v>
      </c>
      <c r="CH441">
        <v>20</v>
      </c>
      <c r="CI441" t="s">
        <v>210</v>
      </c>
      <c r="CJ441" t="s">
        <v>211</v>
      </c>
      <c r="CK441" t="s">
        <v>212</v>
      </c>
      <c r="CL441">
        <v>1</v>
      </c>
      <c r="CM441">
        <v>2</v>
      </c>
      <c r="CS441">
        <v>0</v>
      </c>
      <c r="CT441">
        <v>3.67</v>
      </c>
      <c r="CU441">
        <v>74</v>
      </c>
      <c r="CV441">
        <v>23</v>
      </c>
      <c r="CW441">
        <v>3</v>
      </c>
      <c r="CX441">
        <v>0.21327442273623101</v>
      </c>
      <c r="CY441">
        <v>0.96101163293690794</v>
      </c>
      <c r="CZ441">
        <v>0.88114729575587203</v>
      </c>
      <c r="DB441">
        <v>61</v>
      </c>
      <c r="DC441">
        <v>60</v>
      </c>
      <c r="DD441">
        <v>50</v>
      </c>
      <c r="DE441">
        <v>60</v>
      </c>
      <c r="DF441">
        <v>65</v>
      </c>
      <c r="DG441">
        <v>47</v>
      </c>
      <c r="DH441">
        <v>5</v>
      </c>
      <c r="DI441">
        <v>70</v>
      </c>
      <c r="DJ441">
        <v>52</v>
      </c>
      <c r="DK441">
        <v>1</v>
      </c>
      <c r="DL441">
        <v>0</v>
      </c>
      <c r="DM441">
        <v>0</v>
      </c>
      <c r="DN441">
        <v>0</v>
      </c>
      <c r="DO441">
        <v>1</v>
      </c>
      <c r="DP441">
        <v>220</v>
      </c>
      <c r="GD441">
        <v>0</v>
      </c>
      <c r="GE441">
        <v>1</v>
      </c>
      <c r="GF441">
        <v>1</v>
      </c>
      <c r="GG441">
        <v>220</v>
      </c>
      <c r="GI441" t="s">
        <v>234</v>
      </c>
      <c r="GJ441">
        <v>578</v>
      </c>
      <c r="GK441">
        <v>0</v>
      </c>
      <c r="GL441">
        <v>0</v>
      </c>
      <c r="GM441">
        <v>0</v>
      </c>
      <c r="GN441">
        <v>1</v>
      </c>
      <c r="GO441">
        <v>1</v>
      </c>
    </row>
    <row r="442" spans="1:197" x14ac:dyDescent="0.25">
      <c r="L442">
        <f t="shared" si="6"/>
        <v>0</v>
      </c>
    </row>
    <row r="443" spans="1:197" x14ac:dyDescent="0.25">
      <c r="A443">
        <v>221</v>
      </c>
      <c r="B443" t="s">
        <v>884</v>
      </c>
      <c r="D443">
        <v>1</v>
      </c>
      <c r="E443">
        <v>58</v>
      </c>
      <c r="F443">
        <v>57</v>
      </c>
      <c r="G443" t="s">
        <v>198</v>
      </c>
      <c r="H443" t="s">
        <v>199</v>
      </c>
      <c r="I443" t="s">
        <v>885</v>
      </c>
      <c r="J443">
        <v>1</v>
      </c>
      <c r="L443">
        <f t="shared" si="6"/>
        <v>1</v>
      </c>
      <c r="M443">
        <v>1.94</v>
      </c>
      <c r="N443">
        <v>2.94</v>
      </c>
      <c r="O443" t="s">
        <v>201</v>
      </c>
      <c r="T443">
        <v>0</v>
      </c>
      <c r="U443">
        <v>0.01</v>
      </c>
      <c r="V443" t="s">
        <v>202</v>
      </c>
      <c r="W443">
        <v>1</v>
      </c>
      <c r="X443">
        <v>221</v>
      </c>
      <c r="Z443">
        <v>1</v>
      </c>
      <c r="AA443">
        <v>1</v>
      </c>
      <c r="AB443" t="s">
        <v>886</v>
      </c>
      <c r="AC443">
        <v>0</v>
      </c>
      <c r="AD443">
        <v>1</v>
      </c>
      <c r="AE443">
        <v>1</v>
      </c>
      <c r="AF443">
        <v>221</v>
      </c>
      <c r="AH443">
        <v>99</v>
      </c>
      <c r="AI443">
        <v>86</v>
      </c>
      <c r="AJ443">
        <v>9</v>
      </c>
      <c r="AN443">
        <v>0</v>
      </c>
      <c r="AP443">
        <v>1</v>
      </c>
      <c r="AQ443" t="s">
        <v>208</v>
      </c>
      <c r="AR443">
        <v>0</v>
      </c>
      <c r="AS443">
        <v>1</v>
      </c>
      <c r="AT443">
        <v>1</v>
      </c>
      <c r="AU443">
        <v>1</v>
      </c>
      <c r="AY443">
        <v>54</v>
      </c>
      <c r="AZ443">
        <v>47</v>
      </c>
      <c r="BA443">
        <v>51</v>
      </c>
      <c r="BB443">
        <v>10</v>
      </c>
      <c r="BC443">
        <v>18</v>
      </c>
      <c r="BD443">
        <v>50</v>
      </c>
      <c r="BE443">
        <v>12</v>
      </c>
      <c r="BF443">
        <v>8.5261202007661102E-2</v>
      </c>
      <c r="BG443">
        <v>0.13714400647372299</v>
      </c>
      <c r="BH443">
        <v>9.4920198601442907E-2</v>
      </c>
      <c r="BI443">
        <v>0</v>
      </c>
      <c r="BJ443">
        <v>4</v>
      </c>
      <c r="BK443" s="1">
        <v>2</v>
      </c>
      <c r="BM443" s="1">
        <v>0</v>
      </c>
      <c r="BN443">
        <v>2</v>
      </c>
      <c r="BP443">
        <v>2</v>
      </c>
      <c r="BQ443">
        <v>61</v>
      </c>
      <c r="BT443" t="s">
        <v>209</v>
      </c>
      <c r="BU443">
        <v>30</v>
      </c>
      <c r="BV443">
        <v>8</v>
      </c>
      <c r="CA443">
        <v>1</v>
      </c>
      <c r="CB443">
        <v>86</v>
      </c>
      <c r="CC443">
        <v>37</v>
      </c>
      <c r="CD443">
        <v>47</v>
      </c>
      <c r="CE443">
        <v>51</v>
      </c>
      <c r="CF443">
        <v>54</v>
      </c>
      <c r="CG443">
        <v>4</v>
      </c>
      <c r="CH443">
        <v>20</v>
      </c>
      <c r="CI443" t="s">
        <v>210</v>
      </c>
      <c r="CJ443" t="s">
        <v>211</v>
      </c>
      <c r="CK443" t="s">
        <v>212</v>
      </c>
      <c r="CL443">
        <v>1</v>
      </c>
      <c r="CM443">
        <v>2</v>
      </c>
      <c r="CS443">
        <v>1</v>
      </c>
      <c r="CT443">
        <v>1.94</v>
      </c>
      <c r="CU443">
        <v>75</v>
      </c>
      <c r="CV443">
        <v>37</v>
      </c>
      <c r="CW443">
        <v>3</v>
      </c>
      <c r="CX443">
        <v>0.61893887499223199</v>
      </c>
      <c r="CY443">
        <v>0.169069637979709</v>
      </c>
      <c r="CZ443">
        <v>0.97865502478476896</v>
      </c>
      <c r="DB443">
        <v>61</v>
      </c>
      <c r="DC443">
        <v>50</v>
      </c>
      <c r="DD443">
        <v>50</v>
      </c>
      <c r="DE443">
        <v>0</v>
      </c>
      <c r="DF443">
        <v>63</v>
      </c>
      <c r="DG443">
        <v>84</v>
      </c>
      <c r="DH443">
        <v>84</v>
      </c>
      <c r="DI443">
        <v>45</v>
      </c>
      <c r="DJ443">
        <v>57</v>
      </c>
      <c r="DK443">
        <v>61</v>
      </c>
      <c r="DL443">
        <v>0</v>
      </c>
      <c r="DM443">
        <v>0</v>
      </c>
      <c r="DN443">
        <v>0</v>
      </c>
      <c r="DO443">
        <v>1</v>
      </c>
      <c r="DP443">
        <v>221</v>
      </c>
      <c r="GD443">
        <v>0</v>
      </c>
      <c r="GE443">
        <v>1</v>
      </c>
      <c r="GF443">
        <v>1</v>
      </c>
      <c r="GG443">
        <v>221</v>
      </c>
      <c r="GI443" t="s">
        <v>271</v>
      </c>
      <c r="GJ443">
        <v>826</v>
      </c>
      <c r="GK443">
        <v>0</v>
      </c>
      <c r="GL443">
        <v>0</v>
      </c>
      <c r="GM443">
        <v>0</v>
      </c>
      <c r="GN443">
        <v>1</v>
      </c>
      <c r="GO443">
        <v>1</v>
      </c>
    </row>
    <row r="444" spans="1:197" x14ac:dyDescent="0.25">
      <c r="L444">
        <f t="shared" si="6"/>
        <v>0</v>
      </c>
    </row>
    <row r="445" spans="1:197" x14ac:dyDescent="0.25">
      <c r="A445">
        <v>222</v>
      </c>
      <c r="B445" t="s">
        <v>887</v>
      </c>
      <c r="D445">
        <v>1</v>
      </c>
      <c r="E445">
        <v>58</v>
      </c>
      <c r="F445">
        <v>57</v>
      </c>
      <c r="G445" t="s">
        <v>198</v>
      </c>
      <c r="H445" t="s">
        <v>199</v>
      </c>
      <c r="I445" t="s">
        <v>888</v>
      </c>
      <c r="J445">
        <v>1</v>
      </c>
      <c r="L445">
        <f t="shared" si="6"/>
        <v>1</v>
      </c>
      <c r="M445">
        <v>3.9</v>
      </c>
      <c r="N445">
        <v>4.9000000000000004</v>
      </c>
      <c r="O445" t="s">
        <v>201</v>
      </c>
      <c r="T445">
        <v>0</v>
      </c>
      <c r="U445">
        <v>0.01</v>
      </c>
      <c r="V445" t="s">
        <v>202</v>
      </c>
      <c r="W445">
        <v>1</v>
      </c>
      <c r="X445">
        <v>222</v>
      </c>
      <c r="Z445">
        <v>1</v>
      </c>
      <c r="AA445">
        <v>1</v>
      </c>
      <c r="AB445" t="s">
        <v>889</v>
      </c>
      <c r="AC445">
        <v>0</v>
      </c>
      <c r="AD445">
        <v>1</v>
      </c>
      <c r="AE445">
        <v>1</v>
      </c>
      <c r="AF445">
        <v>222</v>
      </c>
      <c r="AH445">
        <v>99</v>
      </c>
      <c r="AI445">
        <v>90</v>
      </c>
      <c r="AJ445">
        <v>9</v>
      </c>
      <c r="AN445">
        <v>1</v>
      </c>
      <c r="AP445">
        <v>1</v>
      </c>
      <c r="AQ445" t="s">
        <v>208</v>
      </c>
      <c r="AR445">
        <v>0</v>
      </c>
      <c r="AS445">
        <v>1</v>
      </c>
      <c r="AT445">
        <v>1</v>
      </c>
      <c r="AU445">
        <v>1</v>
      </c>
      <c r="AY445">
        <v>51</v>
      </c>
      <c r="AZ445">
        <v>48</v>
      </c>
      <c r="BA445">
        <v>51</v>
      </c>
      <c r="BB445">
        <v>9</v>
      </c>
      <c r="BC445">
        <v>14</v>
      </c>
      <c r="BD445">
        <v>51</v>
      </c>
      <c r="BE445">
        <v>31</v>
      </c>
      <c r="BF445">
        <v>0.14062200693052401</v>
      </c>
      <c r="BG445">
        <v>0.260643101605528</v>
      </c>
      <c r="BH445">
        <v>0.788293377481047</v>
      </c>
      <c r="BI445">
        <v>1</v>
      </c>
      <c r="BJ445">
        <v>2</v>
      </c>
      <c r="BK445" s="1">
        <v>2</v>
      </c>
      <c r="BM445" s="1">
        <v>0</v>
      </c>
      <c r="BN445">
        <v>2</v>
      </c>
      <c r="BP445">
        <v>2</v>
      </c>
      <c r="BQ445">
        <v>61</v>
      </c>
      <c r="BT445" t="s">
        <v>209</v>
      </c>
      <c r="BU445">
        <v>30</v>
      </c>
      <c r="BV445">
        <v>3</v>
      </c>
      <c r="CA445">
        <v>1</v>
      </c>
      <c r="CB445">
        <v>90</v>
      </c>
      <c r="CC445">
        <v>61</v>
      </c>
      <c r="CD445">
        <v>48</v>
      </c>
      <c r="CE445">
        <v>51</v>
      </c>
      <c r="CF445">
        <v>51</v>
      </c>
      <c r="CG445">
        <v>2</v>
      </c>
      <c r="CH445">
        <v>20</v>
      </c>
      <c r="CI445" t="s">
        <v>210</v>
      </c>
      <c r="CJ445" t="s">
        <v>211</v>
      </c>
      <c r="CK445" t="s">
        <v>212</v>
      </c>
      <c r="CL445">
        <v>1</v>
      </c>
      <c r="CM445">
        <v>2</v>
      </c>
      <c r="CS445">
        <v>1</v>
      </c>
      <c r="CT445">
        <v>3.9</v>
      </c>
      <c r="CU445">
        <v>77</v>
      </c>
      <c r="CV445">
        <v>61</v>
      </c>
      <c r="CW445">
        <v>3</v>
      </c>
      <c r="CX445">
        <v>0.60155336333994602</v>
      </c>
      <c r="CY445">
        <v>8.8074094374715695E-2</v>
      </c>
      <c r="CZ445">
        <v>0.410824026418184</v>
      </c>
      <c r="DB445">
        <v>61</v>
      </c>
      <c r="DC445">
        <v>50</v>
      </c>
      <c r="DD445">
        <v>80</v>
      </c>
      <c r="DE445">
        <v>50</v>
      </c>
      <c r="DF445">
        <v>51</v>
      </c>
      <c r="DG445">
        <v>59</v>
      </c>
      <c r="DH445">
        <v>20</v>
      </c>
      <c r="DI445">
        <v>55</v>
      </c>
      <c r="DJ445">
        <v>34</v>
      </c>
      <c r="DK445">
        <v>39</v>
      </c>
      <c r="DL445">
        <v>0</v>
      </c>
      <c r="DM445">
        <v>0</v>
      </c>
      <c r="DN445">
        <v>0</v>
      </c>
      <c r="DO445">
        <v>1</v>
      </c>
      <c r="DP445">
        <v>222</v>
      </c>
      <c r="GD445">
        <v>0</v>
      </c>
      <c r="GE445">
        <v>1</v>
      </c>
      <c r="GF445">
        <v>1</v>
      </c>
      <c r="GG445">
        <v>222</v>
      </c>
      <c r="GI445" t="s">
        <v>344</v>
      </c>
      <c r="GJ445">
        <v>301</v>
      </c>
      <c r="GK445">
        <v>0</v>
      </c>
      <c r="GL445">
        <v>0</v>
      </c>
      <c r="GM445">
        <v>0</v>
      </c>
      <c r="GN445">
        <v>1</v>
      </c>
      <c r="GO445">
        <v>1</v>
      </c>
    </row>
    <row r="446" spans="1:197" x14ac:dyDescent="0.25">
      <c r="L446">
        <f t="shared" si="6"/>
        <v>0</v>
      </c>
    </row>
    <row r="447" spans="1:197" x14ac:dyDescent="0.25">
      <c r="A447">
        <v>223</v>
      </c>
      <c r="B447" t="s">
        <v>890</v>
      </c>
      <c r="D447">
        <v>1</v>
      </c>
      <c r="E447">
        <v>58</v>
      </c>
      <c r="F447">
        <v>57</v>
      </c>
      <c r="G447" t="s">
        <v>198</v>
      </c>
      <c r="H447" t="s">
        <v>199</v>
      </c>
      <c r="I447" t="s">
        <v>891</v>
      </c>
      <c r="J447">
        <v>1</v>
      </c>
      <c r="L447">
        <f t="shared" si="6"/>
        <v>1</v>
      </c>
      <c r="M447">
        <v>2.15</v>
      </c>
      <c r="N447">
        <v>3.15</v>
      </c>
      <c r="O447" t="s">
        <v>201</v>
      </c>
      <c r="T447">
        <v>0</v>
      </c>
      <c r="U447">
        <v>0.01</v>
      </c>
      <c r="V447" t="s">
        <v>202</v>
      </c>
      <c r="W447">
        <v>1</v>
      </c>
      <c r="X447">
        <v>223</v>
      </c>
      <c r="Z447">
        <v>1</v>
      </c>
      <c r="AA447">
        <v>1</v>
      </c>
      <c r="AB447" t="s">
        <v>892</v>
      </c>
      <c r="AC447">
        <v>0</v>
      </c>
      <c r="AD447">
        <v>1</v>
      </c>
      <c r="AE447">
        <v>1</v>
      </c>
      <c r="AF447">
        <v>223</v>
      </c>
      <c r="AH447">
        <v>99</v>
      </c>
      <c r="AI447">
        <v>65</v>
      </c>
      <c r="AJ447">
        <v>9</v>
      </c>
      <c r="AO447">
        <v>0</v>
      </c>
      <c r="AP447">
        <v>2</v>
      </c>
      <c r="AQ447" t="s">
        <v>208</v>
      </c>
      <c r="AR447">
        <v>0</v>
      </c>
      <c r="AS447">
        <v>1</v>
      </c>
      <c r="AT447">
        <v>1</v>
      </c>
      <c r="AU447">
        <v>2</v>
      </c>
      <c r="AY447">
        <v>51</v>
      </c>
      <c r="AZ447">
        <v>50</v>
      </c>
      <c r="BA447">
        <v>47</v>
      </c>
      <c r="BB447">
        <v>7</v>
      </c>
      <c r="BC447">
        <v>14</v>
      </c>
      <c r="BD447">
        <v>47</v>
      </c>
      <c r="BE447">
        <v>99</v>
      </c>
      <c r="BF447">
        <v>0.107444822751689</v>
      </c>
      <c r="BG447">
        <v>0.72449430798747405</v>
      </c>
      <c r="BH447">
        <v>0.31074553314658299</v>
      </c>
      <c r="BI447">
        <v>0</v>
      </c>
      <c r="BJ447">
        <v>4</v>
      </c>
      <c r="BK447" s="1">
        <v>2</v>
      </c>
      <c r="BM447" s="1">
        <v>0</v>
      </c>
      <c r="BN447">
        <v>2</v>
      </c>
      <c r="BP447">
        <v>2</v>
      </c>
      <c r="BQ447">
        <v>61</v>
      </c>
      <c r="BT447" t="s">
        <v>209</v>
      </c>
      <c r="BU447">
        <v>30</v>
      </c>
      <c r="BV447">
        <v>8</v>
      </c>
      <c r="CA447">
        <v>1</v>
      </c>
      <c r="CB447">
        <v>65</v>
      </c>
      <c r="CC447">
        <v>37</v>
      </c>
      <c r="CD447">
        <v>50</v>
      </c>
      <c r="CE447">
        <v>47</v>
      </c>
      <c r="CF447">
        <v>51</v>
      </c>
      <c r="CG447">
        <v>4</v>
      </c>
      <c r="CH447">
        <v>20</v>
      </c>
      <c r="CI447" t="s">
        <v>210</v>
      </c>
      <c r="CJ447" t="s">
        <v>211</v>
      </c>
      <c r="CK447" t="s">
        <v>212</v>
      </c>
      <c r="CL447">
        <v>1</v>
      </c>
      <c r="CM447">
        <v>2</v>
      </c>
      <c r="CS447">
        <v>1</v>
      </c>
      <c r="CT447">
        <v>2.15</v>
      </c>
      <c r="CU447">
        <v>75</v>
      </c>
      <c r="CV447">
        <v>37</v>
      </c>
      <c r="CW447">
        <v>3</v>
      </c>
      <c r="CX447">
        <v>0.61893887499223199</v>
      </c>
      <c r="CY447">
        <v>0.169069637979709</v>
      </c>
      <c r="CZ447">
        <v>0.97865502478476896</v>
      </c>
      <c r="DB447">
        <v>61</v>
      </c>
      <c r="DC447">
        <v>50</v>
      </c>
      <c r="DD447">
        <v>50</v>
      </c>
      <c r="DE447">
        <v>0</v>
      </c>
      <c r="DF447">
        <v>63</v>
      </c>
      <c r="DG447">
        <v>84</v>
      </c>
      <c r="DH447">
        <v>84</v>
      </c>
      <c r="DI447">
        <v>45</v>
      </c>
      <c r="DJ447">
        <v>57</v>
      </c>
      <c r="DK447">
        <v>61</v>
      </c>
      <c r="DL447">
        <v>0</v>
      </c>
      <c r="DM447">
        <v>0</v>
      </c>
      <c r="DN447">
        <v>0</v>
      </c>
      <c r="DO447">
        <v>1</v>
      </c>
      <c r="DP447">
        <v>223</v>
      </c>
      <c r="GD447">
        <v>0</v>
      </c>
      <c r="GE447">
        <v>1</v>
      </c>
      <c r="GF447">
        <v>1</v>
      </c>
      <c r="GG447">
        <v>223</v>
      </c>
      <c r="GI447" t="s">
        <v>217</v>
      </c>
      <c r="GJ447">
        <v>350</v>
      </c>
      <c r="GK447">
        <v>0</v>
      </c>
      <c r="GL447">
        <v>0</v>
      </c>
      <c r="GM447">
        <v>0</v>
      </c>
      <c r="GN447">
        <v>1</v>
      </c>
      <c r="GO447">
        <v>1</v>
      </c>
    </row>
    <row r="448" spans="1:197" x14ac:dyDescent="0.25">
      <c r="L448">
        <f t="shared" si="6"/>
        <v>0</v>
      </c>
    </row>
    <row r="449" spans="1:197" x14ac:dyDescent="0.25">
      <c r="A449">
        <v>224</v>
      </c>
      <c r="B449" t="s">
        <v>893</v>
      </c>
      <c r="D449">
        <v>1</v>
      </c>
      <c r="E449">
        <v>58</v>
      </c>
      <c r="F449">
        <v>57</v>
      </c>
      <c r="G449" t="s">
        <v>198</v>
      </c>
      <c r="H449" t="s">
        <v>199</v>
      </c>
      <c r="I449" t="s">
        <v>894</v>
      </c>
      <c r="J449">
        <v>1</v>
      </c>
      <c r="L449">
        <f t="shared" si="6"/>
        <v>1</v>
      </c>
      <c r="M449">
        <v>2.86</v>
      </c>
      <c r="N449">
        <v>3.86</v>
      </c>
      <c r="O449" t="s">
        <v>201</v>
      </c>
      <c r="T449">
        <v>0</v>
      </c>
      <c r="U449">
        <v>0.01</v>
      </c>
      <c r="V449" t="s">
        <v>202</v>
      </c>
      <c r="W449">
        <v>1</v>
      </c>
      <c r="X449">
        <v>224</v>
      </c>
      <c r="Z449">
        <v>1</v>
      </c>
      <c r="AA449">
        <v>1</v>
      </c>
      <c r="AB449" t="s">
        <v>895</v>
      </c>
      <c r="AC449">
        <v>0</v>
      </c>
      <c r="AD449">
        <v>1</v>
      </c>
      <c r="AE449">
        <v>1</v>
      </c>
      <c r="AF449">
        <v>224</v>
      </c>
      <c r="AH449">
        <v>99</v>
      </c>
      <c r="AI449">
        <v>3</v>
      </c>
      <c r="AJ449">
        <v>9</v>
      </c>
      <c r="AO449">
        <v>0</v>
      </c>
      <c r="AP449">
        <v>2</v>
      </c>
      <c r="AQ449" t="s">
        <v>208</v>
      </c>
      <c r="AR449">
        <v>0</v>
      </c>
      <c r="AS449">
        <v>1</v>
      </c>
      <c r="AT449">
        <v>1</v>
      </c>
      <c r="AU449">
        <v>3</v>
      </c>
      <c r="AY449">
        <v>49</v>
      </c>
      <c r="AZ449">
        <v>47</v>
      </c>
      <c r="BA449">
        <v>48</v>
      </c>
      <c r="BB449">
        <v>0</v>
      </c>
      <c r="BC449">
        <v>12</v>
      </c>
      <c r="BD449">
        <v>50</v>
      </c>
      <c r="BE449">
        <v>0</v>
      </c>
      <c r="BF449">
        <v>0.873668915290438</v>
      </c>
      <c r="BG449">
        <v>0.66372483008679695</v>
      </c>
      <c r="BH449">
        <v>0.33753915170007298</v>
      </c>
      <c r="BI449">
        <v>0</v>
      </c>
      <c r="BJ449">
        <v>4</v>
      </c>
      <c r="BK449" s="1">
        <v>2</v>
      </c>
      <c r="BM449" s="1">
        <v>0</v>
      </c>
      <c r="BN449">
        <v>2</v>
      </c>
      <c r="BP449">
        <v>2</v>
      </c>
      <c r="BQ449">
        <v>61</v>
      </c>
      <c r="BT449" t="s">
        <v>221</v>
      </c>
      <c r="BU449">
        <v>39</v>
      </c>
      <c r="BV449">
        <v>10</v>
      </c>
      <c r="CA449">
        <v>1</v>
      </c>
      <c r="CB449">
        <v>3</v>
      </c>
      <c r="CC449">
        <v>37</v>
      </c>
      <c r="CD449">
        <v>47</v>
      </c>
      <c r="CE449">
        <v>48</v>
      </c>
      <c r="CF449">
        <v>49</v>
      </c>
      <c r="CG449">
        <v>4</v>
      </c>
      <c r="CH449">
        <v>20</v>
      </c>
      <c r="CI449" t="s">
        <v>210</v>
      </c>
      <c r="CJ449" t="s">
        <v>211</v>
      </c>
      <c r="CK449" t="s">
        <v>212</v>
      </c>
      <c r="CL449">
        <v>1</v>
      </c>
      <c r="CM449">
        <v>2</v>
      </c>
      <c r="CS449">
        <v>1</v>
      </c>
      <c r="CT449">
        <v>2.86</v>
      </c>
      <c r="CU449">
        <v>75</v>
      </c>
      <c r="CV449">
        <v>37</v>
      </c>
      <c r="CW449">
        <v>3</v>
      </c>
      <c r="CX449">
        <v>0.61893887499223199</v>
      </c>
      <c r="CY449">
        <v>0.169069637979709</v>
      </c>
      <c r="CZ449">
        <v>0.97865502478476896</v>
      </c>
      <c r="DB449">
        <v>61</v>
      </c>
      <c r="DC449">
        <v>50</v>
      </c>
      <c r="DD449">
        <v>50</v>
      </c>
      <c r="DE449">
        <v>0</v>
      </c>
      <c r="DF449">
        <v>63</v>
      </c>
      <c r="DG449">
        <v>84</v>
      </c>
      <c r="DH449">
        <v>84</v>
      </c>
      <c r="DI449">
        <v>45</v>
      </c>
      <c r="DJ449">
        <v>57</v>
      </c>
      <c r="DK449">
        <v>61</v>
      </c>
      <c r="DL449">
        <v>0</v>
      </c>
      <c r="DM449">
        <v>0</v>
      </c>
      <c r="DN449">
        <v>0</v>
      </c>
      <c r="DO449">
        <v>1</v>
      </c>
      <c r="DP449">
        <v>224</v>
      </c>
      <c r="GD449">
        <v>0</v>
      </c>
      <c r="GE449">
        <v>1</v>
      </c>
      <c r="GF449">
        <v>1</v>
      </c>
      <c r="GG449">
        <v>224</v>
      </c>
      <c r="GI449" t="s">
        <v>396</v>
      </c>
      <c r="GJ449">
        <v>461</v>
      </c>
      <c r="GK449">
        <v>0</v>
      </c>
      <c r="GL449">
        <v>0</v>
      </c>
      <c r="GM449">
        <v>0</v>
      </c>
      <c r="GN449">
        <v>1</v>
      </c>
      <c r="GO449">
        <v>1</v>
      </c>
    </row>
    <row r="450" spans="1:197" x14ac:dyDescent="0.25">
      <c r="L450">
        <f t="shared" si="6"/>
        <v>0</v>
      </c>
    </row>
    <row r="451" spans="1:197" x14ac:dyDescent="0.25">
      <c r="A451">
        <v>225</v>
      </c>
      <c r="B451" t="s">
        <v>896</v>
      </c>
      <c r="D451">
        <v>1</v>
      </c>
      <c r="E451">
        <v>58</v>
      </c>
      <c r="F451">
        <v>57</v>
      </c>
      <c r="G451" t="s">
        <v>198</v>
      </c>
      <c r="H451" t="s">
        <v>199</v>
      </c>
      <c r="I451" t="s">
        <v>897</v>
      </c>
      <c r="J451">
        <v>1</v>
      </c>
      <c r="L451">
        <f t="shared" si="6"/>
        <v>1</v>
      </c>
      <c r="M451">
        <v>1.05</v>
      </c>
      <c r="N451">
        <v>2.0499999999999998</v>
      </c>
      <c r="O451" t="s">
        <v>201</v>
      </c>
      <c r="T451">
        <v>0</v>
      </c>
      <c r="U451">
        <v>0.01</v>
      </c>
      <c r="V451" t="s">
        <v>202</v>
      </c>
      <c r="W451">
        <v>1</v>
      </c>
      <c r="X451">
        <v>225</v>
      </c>
      <c r="Z451">
        <v>1</v>
      </c>
      <c r="AA451">
        <v>1</v>
      </c>
      <c r="AB451" t="s">
        <v>898</v>
      </c>
      <c r="AC451">
        <v>0</v>
      </c>
      <c r="AD451">
        <v>1</v>
      </c>
      <c r="AE451">
        <v>1</v>
      </c>
      <c r="AF451">
        <v>225</v>
      </c>
      <c r="AH451">
        <v>99</v>
      </c>
      <c r="AI451">
        <v>95</v>
      </c>
      <c r="AJ451">
        <v>9</v>
      </c>
      <c r="AN451">
        <v>0</v>
      </c>
      <c r="AP451">
        <v>1</v>
      </c>
      <c r="AQ451" t="s">
        <v>208</v>
      </c>
      <c r="AR451">
        <v>0</v>
      </c>
      <c r="AS451">
        <v>1</v>
      </c>
      <c r="AT451">
        <v>1</v>
      </c>
      <c r="AU451">
        <v>1</v>
      </c>
      <c r="AY451">
        <v>53</v>
      </c>
      <c r="AZ451">
        <v>51</v>
      </c>
      <c r="BA451">
        <v>53</v>
      </c>
      <c r="BB451">
        <v>7</v>
      </c>
      <c r="BC451">
        <v>35</v>
      </c>
      <c r="BD451">
        <v>1</v>
      </c>
      <c r="BE451">
        <v>20</v>
      </c>
      <c r="BF451">
        <v>3.0806155105650899E-2</v>
      </c>
      <c r="BG451">
        <v>6.50038160717306E-2</v>
      </c>
      <c r="BH451">
        <v>0.39248607003624603</v>
      </c>
      <c r="BI451">
        <v>0</v>
      </c>
      <c r="BJ451">
        <v>2</v>
      </c>
      <c r="BK451" s="1">
        <v>2</v>
      </c>
      <c r="BM451" s="1">
        <v>0</v>
      </c>
      <c r="BN451">
        <v>3</v>
      </c>
      <c r="BO451">
        <v>0</v>
      </c>
      <c r="BQ451">
        <v>61</v>
      </c>
      <c r="BT451" t="s">
        <v>209</v>
      </c>
      <c r="BU451">
        <v>0</v>
      </c>
      <c r="BV451">
        <v>5</v>
      </c>
      <c r="CA451">
        <v>1</v>
      </c>
      <c r="CB451">
        <v>95</v>
      </c>
      <c r="CC451">
        <v>36</v>
      </c>
      <c r="CD451">
        <v>51</v>
      </c>
      <c r="CE451">
        <v>53</v>
      </c>
      <c r="CF451">
        <v>53</v>
      </c>
      <c r="CG451">
        <v>2</v>
      </c>
      <c r="CH451">
        <v>20</v>
      </c>
      <c r="CI451" t="s">
        <v>210</v>
      </c>
      <c r="CJ451" t="s">
        <v>211</v>
      </c>
      <c r="CK451" t="s">
        <v>212</v>
      </c>
      <c r="CL451">
        <v>1</v>
      </c>
      <c r="CM451">
        <v>2</v>
      </c>
      <c r="CS451">
        <v>0</v>
      </c>
      <c r="CT451">
        <v>1.05</v>
      </c>
      <c r="CU451">
        <v>76</v>
      </c>
      <c r="CV451">
        <v>36</v>
      </c>
      <c r="CW451">
        <v>3</v>
      </c>
      <c r="CX451">
        <v>0.101188541065223</v>
      </c>
      <c r="CY451">
        <v>0.51974789081414996</v>
      </c>
      <c r="CZ451">
        <v>0.38481925809637302</v>
      </c>
      <c r="DB451">
        <v>0</v>
      </c>
      <c r="DC451">
        <v>0</v>
      </c>
      <c r="DD451">
        <v>60</v>
      </c>
      <c r="DE451">
        <v>40</v>
      </c>
      <c r="DF451">
        <v>70</v>
      </c>
      <c r="DG451">
        <v>5</v>
      </c>
      <c r="DH451">
        <v>45</v>
      </c>
      <c r="DI451">
        <v>60</v>
      </c>
      <c r="DJ451">
        <v>1</v>
      </c>
      <c r="DK451">
        <v>33</v>
      </c>
      <c r="DL451">
        <v>0</v>
      </c>
      <c r="DM451">
        <v>1</v>
      </c>
      <c r="DN451">
        <v>0</v>
      </c>
      <c r="DO451">
        <v>1</v>
      </c>
      <c r="DP451">
        <v>225</v>
      </c>
      <c r="GD451">
        <v>0</v>
      </c>
      <c r="GE451">
        <v>1</v>
      </c>
      <c r="GF451">
        <v>1</v>
      </c>
      <c r="GG451">
        <v>225</v>
      </c>
      <c r="GI451" t="s">
        <v>634</v>
      </c>
      <c r="GJ451">
        <v>575</v>
      </c>
      <c r="GK451">
        <v>0</v>
      </c>
      <c r="GL451">
        <v>0</v>
      </c>
      <c r="GM451">
        <v>0</v>
      </c>
      <c r="GN451">
        <v>1</v>
      </c>
      <c r="GO451">
        <v>1</v>
      </c>
    </row>
    <row r="452" spans="1:197" x14ac:dyDescent="0.25">
      <c r="L452">
        <f t="shared" ref="L452:L515" si="7">IF(M452&lt;1,0,1)</f>
        <v>0</v>
      </c>
    </row>
    <row r="453" spans="1:197" x14ac:dyDescent="0.25">
      <c r="A453">
        <v>226</v>
      </c>
      <c r="B453" t="s">
        <v>899</v>
      </c>
      <c r="D453">
        <v>1</v>
      </c>
      <c r="E453">
        <v>58</v>
      </c>
      <c r="F453">
        <v>57</v>
      </c>
      <c r="G453" t="s">
        <v>198</v>
      </c>
      <c r="H453" t="s">
        <v>199</v>
      </c>
      <c r="I453" t="s">
        <v>900</v>
      </c>
      <c r="J453">
        <v>1</v>
      </c>
      <c r="L453">
        <f t="shared" si="7"/>
        <v>1</v>
      </c>
      <c r="M453">
        <v>3.97</v>
      </c>
      <c r="N453">
        <v>4.97</v>
      </c>
      <c r="O453" t="s">
        <v>201</v>
      </c>
      <c r="T453">
        <v>0</v>
      </c>
      <c r="U453">
        <v>0.01</v>
      </c>
      <c r="V453" t="s">
        <v>202</v>
      </c>
      <c r="W453">
        <v>1</v>
      </c>
      <c r="X453">
        <v>226</v>
      </c>
      <c r="Z453">
        <v>1</v>
      </c>
      <c r="AA453">
        <v>1</v>
      </c>
      <c r="AB453" t="s">
        <v>901</v>
      </c>
      <c r="AC453">
        <v>0</v>
      </c>
      <c r="AD453">
        <v>1</v>
      </c>
      <c r="AE453">
        <v>1</v>
      </c>
      <c r="AF453">
        <v>226</v>
      </c>
      <c r="AH453">
        <v>99</v>
      </c>
      <c r="AI453">
        <v>92</v>
      </c>
      <c r="AJ453">
        <v>9</v>
      </c>
      <c r="AN453">
        <v>1</v>
      </c>
      <c r="AP453">
        <v>1</v>
      </c>
      <c r="AQ453" t="s">
        <v>208</v>
      </c>
      <c r="AR453">
        <v>0</v>
      </c>
      <c r="AS453">
        <v>1</v>
      </c>
      <c r="AT453">
        <v>1</v>
      </c>
      <c r="AU453">
        <v>2</v>
      </c>
      <c r="AY453">
        <v>55</v>
      </c>
      <c r="AZ453">
        <v>51</v>
      </c>
      <c r="BA453">
        <v>52</v>
      </c>
      <c r="BB453">
        <v>7</v>
      </c>
      <c r="BC453">
        <v>15</v>
      </c>
      <c r="BD453">
        <v>50</v>
      </c>
      <c r="BE453">
        <v>72</v>
      </c>
      <c r="BF453">
        <v>0.47976820596731001</v>
      </c>
      <c r="BG453">
        <v>0.78037335724916201</v>
      </c>
      <c r="BH453">
        <v>2.2792556441804598E-2</v>
      </c>
      <c r="BI453">
        <v>1</v>
      </c>
      <c r="BJ453">
        <v>2</v>
      </c>
      <c r="BK453" s="1">
        <v>2</v>
      </c>
      <c r="BM453" s="1">
        <v>0</v>
      </c>
      <c r="BN453">
        <v>2</v>
      </c>
      <c r="BP453">
        <v>2</v>
      </c>
      <c r="BQ453">
        <v>61</v>
      </c>
      <c r="BT453" t="s">
        <v>221</v>
      </c>
      <c r="BU453">
        <v>39</v>
      </c>
      <c r="BV453">
        <v>3</v>
      </c>
      <c r="CA453">
        <v>1</v>
      </c>
      <c r="CB453">
        <v>92</v>
      </c>
      <c r="CC453">
        <v>61</v>
      </c>
      <c r="CD453">
        <v>51</v>
      </c>
      <c r="CE453">
        <v>52</v>
      </c>
      <c r="CF453">
        <v>55</v>
      </c>
      <c r="CG453">
        <v>2</v>
      </c>
      <c r="CH453">
        <v>20</v>
      </c>
      <c r="CI453" t="s">
        <v>210</v>
      </c>
      <c r="CJ453" t="s">
        <v>211</v>
      </c>
      <c r="CK453" t="s">
        <v>212</v>
      </c>
      <c r="CL453">
        <v>1</v>
      </c>
      <c r="CM453">
        <v>2</v>
      </c>
      <c r="CS453">
        <v>1</v>
      </c>
      <c r="CT453">
        <v>3.97</v>
      </c>
      <c r="CU453">
        <v>77</v>
      </c>
      <c r="CV453">
        <v>61</v>
      </c>
      <c r="CW453">
        <v>3</v>
      </c>
      <c r="CX453">
        <v>0.60155336333994602</v>
      </c>
      <c r="CY453">
        <v>8.8074094374715695E-2</v>
      </c>
      <c r="CZ453">
        <v>0.410824026418184</v>
      </c>
      <c r="DB453">
        <v>61</v>
      </c>
      <c r="DC453">
        <v>50</v>
      </c>
      <c r="DD453">
        <v>80</v>
      </c>
      <c r="DE453">
        <v>50</v>
      </c>
      <c r="DF453">
        <v>51</v>
      </c>
      <c r="DG453">
        <v>59</v>
      </c>
      <c r="DH453">
        <v>20</v>
      </c>
      <c r="DI453">
        <v>55</v>
      </c>
      <c r="DJ453">
        <v>34</v>
      </c>
      <c r="DK453">
        <v>39</v>
      </c>
      <c r="DL453">
        <v>0</v>
      </c>
      <c r="DM453">
        <v>0</v>
      </c>
      <c r="DN453">
        <v>0</v>
      </c>
      <c r="DO453">
        <v>1</v>
      </c>
      <c r="DP453">
        <v>226</v>
      </c>
      <c r="GD453">
        <v>0</v>
      </c>
      <c r="GE453">
        <v>1</v>
      </c>
      <c r="GF453">
        <v>1</v>
      </c>
      <c r="GG453">
        <v>226</v>
      </c>
      <c r="GI453" t="s">
        <v>217</v>
      </c>
      <c r="GJ453">
        <v>632</v>
      </c>
      <c r="GK453">
        <v>0</v>
      </c>
      <c r="GL453">
        <v>0</v>
      </c>
      <c r="GM453">
        <v>0</v>
      </c>
      <c r="GN453">
        <v>1</v>
      </c>
      <c r="GO453">
        <v>1</v>
      </c>
    </row>
    <row r="454" spans="1:197" x14ac:dyDescent="0.25">
      <c r="L454">
        <f t="shared" si="7"/>
        <v>0</v>
      </c>
    </row>
    <row r="455" spans="1:197" x14ac:dyDescent="0.25">
      <c r="A455">
        <v>227</v>
      </c>
      <c r="B455" t="s">
        <v>902</v>
      </c>
      <c r="D455">
        <v>1</v>
      </c>
      <c r="E455">
        <v>58</v>
      </c>
      <c r="F455">
        <v>57</v>
      </c>
      <c r="G455" t="s">
        <v>198</v>
      </c>
      <c r="H455" t="s">
        <v>199</v>
      </c>
      <c r="I455" t="s">
        <v>903</v>
      </c>
      <c r="J455">
        <v>1</v>
      </c>
      <c r="L455">
        <f t="shared" si="7"/>
        <v>0</v>
      </c>
      <c r="M455">
        <v>0</v>
      </c>
      <c r="N455">
        <v>1</v>
      </c>
      <c r="O455" t="s">
        <v>201</v>
      </c>
      <c r="T455">
        <v>0</v>
      </c>
      <c r="U455">
        <v>0.01</v>
      </c>
      <c r="V455" t="s">
        <v>202</v>
      </c>
      <c r="W455">
        <v>1</v>
      </c>
      <c r="X455">
        <v>227</v>
      </c>
      <c r="Z455">
        <v>1</v>
      </c>
      <c r="AA455">
        <v>1</v>
      </c>
      <c r="AB455" t="s">
        <v>904</v>
      </c>
      <c r="AC455">
        <v>0</v>
      </c>
      <c r="AD455">
        <v>1</v>
      </c>
      <c r="AE455">
        <v>1</v>
      </c>
      <c r="AF455">
        <v>227</v>
      </c>
      <c r="AH455">
        <v>99</v>
      </c>
      <c r="AI455">
        <v>45</v>
      </c>
      <c r="AJ455">
        <v>9</v>
      </c>
      <c r="AN455">
        <v>0</v>
      </c>
      <c r="AP455">
        <v>1</v>
      </c>
      <c r="AQ455" t="s">
        <v>208</v>
      </c>
      <c r="AR455">
        <v>0</v>
      </c>
      <c r="AS455">
        <v>1</v>
      </c>
      <c r="AT455">
        <v>1</v>
      </c>
      <c r="AU455">
        <v>2</v>
      </c>
      <c r="AZ455">
        <v>1</v>
      </c>
      <c r="BD455">
        <v>51</v>
      </c>
      <c r="BE455">
        <v>61</v>
      </c>
      <c r="BF455">
        <v>0.55922298724731001</v>
      </c>
      <c r="BG455">
        <v>0.394119009189071</v>
      </c>
      <c r="BI455">
        <v>0</v>
      </c>
      <c r="BT455" t="s">
        <v>221</v>
      </c>
      <c r="BU455">
        <v>100</v>
      </c>
      <c r="CS455">
        <v>1</v>
      </c>
      <c r="CT455">
        <v>0</v>
      </c>
      <c r="CU455">
        <v>76</v>
      </c>
      <c r="CV455">
        <v>36</v>
      </c>
      <c r="CW455">
        <v>3</v>
      </c>
      <c r="CX455">
        <v>0.101188541065223</v>
      </c>
      <c r="CY455">
        <v>0.51974789081414996</v>
      </c>
      <c r="CZ455">
        <v>0.38481925809637302</v>
      </c>
      <c r="DB455">
        <v>0</v>
      </c>
      <c r="DC455">
        <v>0</v>
      </c>
      <c r="DD455">
        <v>60</v>
      </c>
      <c r="DE455">
        <v>40</v>
      </c>
      <c r="DF455">
        <v>70</v>
      </c>
      <c r="DG455">
        <v>5</v>
      </c>
      <c r="DH455">
        <v>45</v>
      </c>
      <c r="DI455">
        <v>60</v>
      </c>
      <c r="DJ455">
        <v>1</v>
      </c>
      <c r="DK455">
        <v>33</v>
      </c>
      <c r="DL455">
        <v>0</v>
      </c>
      <c r="DM455">
        <v>1</v>
      </c>
      <c r="DN455">
        <v>0</v>
      </c>
      <c r="DO455">
        <v>1</v>
      </c>
      <c r="DP455">
        <v>227</v>
      </c>
      <c r="GD455">
        <v>0</v>
      </c>
      <c r="GE455">
        <v>1</v>
      </c>
      <c r="GF455">
        <v>1</v>
      </c>
      <c r="GG455">
        <v>227</v>
      </c>
      <c r="GI455" t="s">
        <v>204</v>
      </c>
      <c r="GJ455">
        <v>393</v>
      </c>
      <c r="GK455">
        <v>1</v>
      </c>
      <c r="GL455">
        <v>8</v>
      </c>
      <c r="GM455">
        <v>0</v>
      </c>
      <c r="GN455">
        <v>1</v>
      </c>
      <c r="GO455">
        <v>1</v>
      </c>
    </row>
    <row r="456" spans="1:197" x14ac:dyDescent="0.25">
      <c r="L456">
        <f t="shared" si="7"/>
        <v>0</v>
      </c>
    </row>
    <row r="457" spans="1:197" x14ac:dyDescent="0.25">
      <c r="A457">
        <v>228</v>
      </c>
      <c r="B457" t="s">
        <v>905</v>
      </c>
      <c r="D457">
        <v>1</v>
      </c>
      <c r="E457">
        <v>58</v>
      </c>
      <c r="F457">
        <v>57</v>
      </c>
      <c r="G457" t="s">
        <v>198</v>
      </c>
      <c r="H457" t="s">
        <v>199</v>
      </c>
      <c r="I457" t="s">
        <v>906</v>
      </c>
      <c r="J457">
        <v>1</v>
      </c>
      <c r="L457">
        <f t="shared" si="7"/>
        <v>1</v>
      </c>
      <c r="M457">
        <v>1.53</v>
      </c>
      <c r="N457">
        <v>2.5299999999999998</v>
      </c>
      <c r="O457" t="s">
        <v>201</v>
      </c>
      <c r="T457">
        <v>0</v>
      </c>
      <c r="U457">
        <v>0.01</v>
      </c>
      <c r="V457" t="s">
        <v>202</v>
      </c>
      <c r="W457">
        <v>1</v>
      </c>
      <c r="X457">
        <v>228</v>
      </c>
      <c r="Z457">
        <v>1</v>
      </c>
      <c r="AA457">
        <v>1</v>
      </c>
      <c r="AB457" t="s">
        <v>907</v>
      </c>
      <c r="AC457">
        <v>0</v>
      </c>
      <c r="AD457">
        <v>1</v>
      </c>
      <c r="AE457">
        <v>1</v>
      </c>
      <c r="AF457">
        <v>228</v>
      </c>
      <c r="AH457">
        <v>99</v>
      </c>
      <c r="AI457">
        <v>47</v>
      </c>
      <c r="AJ457">
        <v>9</v>
      </c>
      <c r="AN457">
        <v>0</v>
      </c>
      <c r="AP457">
        <v>1</v>
      </c>
      <c r="AQ457" t="s">
        <v>208</v>
      </c>
      <c r="AR457">
        <v>0</v>
      </c>
      <c r="AS457">
        <v>1</v>
      </c>
      <c r="AT457">
        <v>1</v>
      </c>
      <c r="AU457">
        <v>3</v>
      </c>
      <c r="AY457">
        <v>53</v>
      </c>
      <c r="AZ457">
        <v>52</v>
      </c>
      <c r="BA457">
        <v>52</v>
      </c>
      <c r="BB457">
        <v>0</v>
      </c>
      <c r="BC457">
        <v>38</v>
      </c>
      <c r="BD457">
        <v>51</v>
      </c>
      <c r="BE457">
        <v>83</v>
      </c>
      <c r="BF457">
        <v>0.17682940587736801</v>
      </c>
      <c r="BG457">
        <v>0.34373890867595402</v>
      </c>
      <c r="BH457">
        <v>0.14953376126731199</v>
      </c>
      <c r="BI457">
        <v>0</v>
      </c>
      <c r="BJ457">
        <v>2</v>
      </c>
      <c r="BK457" s="1">
        <v>2</v>
      </c>
      <c r="BM457" s="1">
        <v>0</v>
      </c>
      <c r="BN457">
        <v>3</v>
      </c>
      <c r="BO457">
        <v>0</v>
      </c>
      <c r="BQ457">
        <v>61</v>
      </c>
      <c r="BT457" t="s">
        <v>209</v>
      </c>
      <c r="BU457">
        <v>0</v>
      </c>
      <c r="BV457">
        <v>8</v>
      </c>
      <c r="CA457">
        <v>1</v>
      </c>
      <c r="CB457">
        <v>47</v>
      </c>
      <c r="CC457">
        <v>36</v>
      </c>
      <c r="CD457">
        <v>52</v>
      </c>
      <c r="CE457">
        <v>52</v>
      </c>
      <c r="CF457">
        <v>53</v>
      </c>
      <c r="CG457">
        <v>2</v>
      </c>
      <c r="CH457">
        <v>20</v>
      </c>
      <c r="CI457" t="s">
        <v>210</v>
      </c>
      <c r="CJ457" t="s">
        <v>211</v>
      </c>
      <c r="CK457" t="s">
        <v>212</v>
      </c>
      <c r="CL457">
        <v>1</v>
      </c>
      <c r="CM457">
        <v>2</v>
      </c>
      <c r="CS457">
        <v>0</v>
      </c>
      <c r="CT457">
        <v>1.53</v>
      </c>
      <c r="CU457">
        <v>76</v>
      </c>
      <c r="CV457">
        <v>36</v>
      </c>
      <c r="CW457">
        <v>3</v>
      </c>
      <c r="CX457">
        <v>0.101188541065223</v>
      </c>
      <c r="CY457">
        <v>0.51974789081414996</v>
      </c>
      <c r="CZ457">
        <v>0.38481925809637302</v>
      </c>
      <c r="DB457">
        <v>0</v>
      </c>
      <c r="DC457">
        <v>0</v>
      </c>
      <c r="DD457">
        <v>60</v>
      </c>
      <c r="DE457">
        <v>40</v>
      </c>
      <c r="DF457">
        <v>70</v>
      </c>
      <c r="DG457">
        <v>5</v>
      </c>
      <c r="DH457">
        <v>45</v>
      </c>
      <c r="DI457">
        <v>60</v>
      </c>
      <c r="DJ457">
        <v>1</v>
      </c>
      <c r="DK457">
        <v>33</v>
      </c>
      <c r="DL457">
        <v>0</v>
      </c>
      <c r="DM457">
        <v>1</v>
      </c>
      <c r="DN457">
        <v>0</v>
      </c>
      <c r="DO457">
        <v>1</v>
      </c>
      <c r="DP457">
        <v>228</v>
      </c>
      <c r="GD457">
        <v>0</v>
      </c>
      <c r="GE457">
        <v>1</v>
      </c>
      <c r="GF457">
        <v>1</v>
      </c>
      <c r="GG457">
        <v>228</v>
      </c>
      <c r="GI457" t="s">
        <v>234</v>
      </c>
      <c r="GJ457">
        <v>390</v>
      </c>
      <c r="GK457">
        <v>0</v>
      </c>
      <c r="GL457">
        <v>0</v>
      </c>
      <c r="GM457">
        <v>0</v>
      </c>
      <c r="GN457">
        <v>1</v>
      </c>
      <c r="GO457">
        <v>1</v>
      </c>
    </row>
    <row r="458" spans="1:197" x14ac:dyDescent="0.25">
      <c r="L458">
        <f t="shared" si="7"/>
        <v>0</v>
      </c>
    </row>
    <row r="459" spans="1:197" x14ac:dyDescent="0.25">
      <c r="A459">
        <v>229</v>
      </c>
      <c r="B459" t="s">
        <v>908</v>
      </c>
      <c r="D459">
        <v>1</v>
      </c>
      <c r="E459">
        <v>58</v>
      </c>
      <c r="F459">
        <v>57</v>
      </c>
      <c r="G459" t="s">
        <v>198</v>
      </c>
      <c r="H459" t="s">
        <v>199</v>
      </c>
      <c r="I459" t="s">
        <v>909</v>
      </c>
      <c r="J459">
        <v>1</v>
      </c>
      <c r="L459">
        <f t="shared" si="7"/>
        <v>1</v>
      </c>
      <c r="M459">
        <v>4.05</v>
      </c>
      <c r="N459">
        <v>5.05</v>
      </c>
      <c r="O459" t="s">
        <v>201</v>
      </c>
      <c r="T459">
        <v>0</v>
      </c>
      <c r="U459">
        <v>0.01</v>
      </c>
      <c r="V459" t="s">
        <v>202</v>
      </c>
      <c r="W459">
        <v>1</v>
      </c>
      <c r="X459">
        <v>229</v>
      </c>
      <c r="Z459">
        <v>1</v>
      </c>
      <c r="AA459">
        <v>1</v>
      </c>
      <c r="AB459" t="s">
        <v>910</v>
      </c>
      <c r="AC459">
        <v>0</v>
      </c>
      <c r="AD459">
        <v>1</v>
      </c>
      <c r="AE459">
        <v>1</v>
      </c>
      <c r="AF459">
        <v>229</v>
      </c>
      <c r="AH459">
        <v>99</v>
      </c>
      <c r="AI459">
        <v>75</v>
      </c>
      <c r="AJ459">
        <v>9</v>
      </c>
      <c r="AO459">
        <v>1</v>
      </c>
      <c r="AP459">
        <v>2</v>
      </c>
      <c r="AQ459" t="s">
        <v>208</v>
      </c>
      <c r="AR459">
        <v>0</v>
      </c>
      <c r="AS459">
        <v>1</v>
      </c>
      <c r="AT459">
        <v>1</v>
      </c>
      <c r="AU459">
        <v>3</v>
      </c>
      <c r="AY459">
        <v>55</v>
      </c>
      <c r="AZ459">
        <v>50</v>
      </c>
      <c r="BA459">
        <v>46</v>
      </c>
      <c r="BB459">
        <v>3</v>
      </c>
      <c r="BC459">
        <v>23</v>
      </c>
      <c r="BD459">
        <v>51</v>
      </c>
      <c r="BE459">
        <v>81</v>
      </c>
      <c r="BF459">
        <v>0.76004344751683295</v>
      </c>
      <c r="BG459">
        <v>0.80691279613176803</v>
      </c>
      <c r="BH459">
        <v>0.62862129205444595</v>
      </c>
      <c r="BI459">
        <v>1</v>
      </c>
      <c r="BJ459">
        <v>2</v>
      </c>
      <c r="BK459" s="1">
        <v>2</v>
      </c>
      <c r="BM459" s="1">
        <v>0</v>
      </c>
      <c r="BN459">
        <v>2</v>
      </c>
      <c r="BP459">
        <v>2</v>
      </c>
      <c r="BQ459">
        <v>61</v>
      </c>
      <c r="BT459" t="s">
        <v>209</v>
      </c>
      <c r="BU459">
        <v>30</v>
      </c>
      <c r="BV459">
        <v>4</v>
      </c>
      <c r="CA459">
        <v>1</v>
      </c>
      <c r="CB459">
        <v>75</v>
      </c>
      <c r="CC459">
        <v>61</v>
      </c>
      <c r="CD459">
        <v>50</v>
      </c>
      <c r="CE459">
        <v>46</v>
      </c>
      <c r="CF459">
        <v>55</v>
      </c>
      <c r="CG459">
        <v>2</v>
      </c>
      <c r="CH459">
        <v>20</v>
      </c>
      <c r="CI459" t="s">
        <v>210</v>
      </c>
      <c r="CJ459" t="s">
        <v>211</v>
      </c>
      <c r="CK459" t="s">
        <v>212</v>
      </c>
      <c r="CL459">
        <v>1</v>
      </c>
      <c r="CM459">
        <v>2</v>
      </c>
      <c r="CS459">
        <v>1</v>
      </c>
      <c r="CT459">
        <v>4.05</v>
      </c>
      <c r="CU459">
        <v>77</v>
      </c>
      <c r="CV459">
        <v>61</v>
      </c>
      <c r="CW459">
        <v>3</v>
      </c>
      <c r="CX459">
        <v>0.60155336333994602</v>
      </c>
      <c r="CY459">
        <v>8.8074094374715695E-2</v>
      </c>
      <c r="CZ459">
        <v>0.410824026418184</v>
      </c>
      <c r="DB459">
        <v>61</v>
      </c>
      <c r="DC459">
        <v>50</v>
      </c>
      <c r="DD459">
        <v>80</v>
      </c>
      <c r="DE459">
        <v>50</v>
      </c>
      <c r="DF459">
        <v>51</v>
      </c>
      <c r="DG459">
        <v>59</v>
      </c>
      <c r="DH459">
        <v>20</v>
      </c>
      <c r="DI459">
        <v>55</v>
      </c>
      <c r="DJ459">
        <v>34</v>
      </c>
      <c r="DK459">
        <v>39</v>
      </c>
      <c r="DL459">
        <v>0</v>
      </c>
      <c r="DM459">
        <v>0</v>
      </c>
      <c r="DN459">
        <v>0</v>
      </c>
      <c r="DO459">
        <v>1</v>
      </c>
      <c r="DP459">
        <v>229</v>
      </c>
      <c r="GD459">
        <v>0</v>
      </c>
      <c r="GE459">
        <v>1</v>
      </c>
      <c r="GF459">
        <v>1</v>
      </c>
      <c r="GG459">
        <v>229</v>
      </c>
      <c r="GI459" t="s">
        <v>325</v>
      </c>
      <c r="GJ459">
        <v>773</v>
      </c>
      <c r="GK459">
        <v>0</v>
      </c>
      <c r="GL459">
        <v>0</v>
      </c>
      <c r="GM459">
        <v>0</v>
      </c>
      <c r="GN459">
        <v>1</v>
      </c>
      <c r="GO459">
        <v>1</v>
      </c>
    </row>
    <row r="460" spans="1:197" x14ac:dyDescent="0.25">
      <c r="L460">
        <f t="shared" si="7"/>
        <v>0</v>
      </c>
    </row>
    <row r="461" spans="1:197" x14ac:dyDescent="0.25">
      <c r="A461">
        <v>230</v>
      </c>
      <c r="B461" t="s">
        <v>911</v>
      </c>
      <c r="D461">
        <v>1</v>
      </c>
      <c r="E461">
        <v>58</v>
      </c>
      <c r="F461">
        <v>57</v>
      </c>
      <c r="G461" t="s">
        <v>198</v>
      </c>
      <c r="H461" t="s">
        <v>199</v>
      </c>
      <c r="I461" t="s">
        <v>912</v>
      </c>
      <c r="J461">
        <v>1</v>
      </c>
      <c r="L461">
        <f t="shared" si="7"/>
        <v>1</v>
      </c>
      <c r="M461">
        <v>2.7</v>
      </c>
      <c r="N461">
        <v>3.7</v>
      </c>
      <c r="O461" t="s">
        <v>201</v>
      </c>
      <c r="T461">
        <v>0</v>
      </c>
      <c r="U461">
        <v>0.01</v>
      </c>
      <c r="V461" t="s">
        <v>202</v>
      </c>
      <c r="W461">
        <v>1</v>
      </c>
      <c r="X461">
        <v>230</v>
      </c>
      <c r="Z461">
        <v>1</v>
      </c>
      <c r="AA461">
        <v>1</v>
      </c>
      <c r="AB461" t="s">
        <v>913</v>
      </c>
      <c r="AC461">
        <v>0</v>
      </c>
      <c r="AD461">
        <v>1</v>
      </c>
      <c r="AE461">
        <v>1</v>
      </c>
      <c r="AF461">
        <v>230</v>
      </c>
      <c r="AH461">
        <v>99</v>
      </c>
      <c r="AI461">
        <v>19</v>
      </c>
      <c r="AJ461">
        <v>9</v>
      </c>
      <c r="AO461">
        <v>1</v>
      </c>
      <c r="AP461">
        <v>2</v>
      </c>
      <c r="AQ461" t="s">
        <v>208</v>
      </c>
      <c r="AR461">
        <v>0</v>
      </c>
      <c r="AS461">
        <v>1</v>
      </c>
      <c r="AT461">
        <v>1</v>
      </c>
      <c r="AU461">
        <v>1</v>
      </c>
      <c r="AY461">
        <v>51</v>
      </c>
      <c r="AZ461">
        <v>52</v>
      </c>
      <c r="BA461">
        <v>51</v>
      </c>
      <c r="BB461">
        <v>1</v>
      </c>
      <c r="BC461">
        <v>22</v>
      </c>
      <c r="BD461">
        <v>64</v>
      </c>
      <c r="BE461">
        <v>78</v>
      </c>
      <c r="BF461">
        <v>0.988811608372408</v>
      </c>
      <c r="BG461">
        <v>3.9764893734390797E-3</v>
      </c>
      <c r="BH461">
        <v>6.7328949997618903E-2</v>
      </c>
      <c r="BI461">
        <v>1</v>
      </c>
      <c r="BJ461">
        <v>4</v>
      </c>
      <c r="BK461" s="1">
        <v>2</v>
      </c>
      <c r="BM461" s="1">
        <v>0</v>
      </c>
      <c r="BN461">
        <v>2</v>
      </c>
      <c r="BP461">
        <v>2</v>
      </c>
      <c r="BQ461">
        <v>61</v>
      </c>
      <c r="BT461" t="s">
        <v>221</v>
      </c>
      <c r="BU461">
        <v>39</v>
      </c>
      <c r="BV461">
        <v>8</v>
      </c>
      <c r="CA461">
        <v>1</v>
      </c>
      <c r="CB461">
        <v>19</v>
      </c>
      <c r="CC461">
        <v>73</v>
      </c>
      <c r="CD461">
        <v>52</v>
      </c>
      <c r="CE461">
        <v>51</v>
      </c>
      <c r="CF461">
        <v>51</v>
      </c>
      <c r="CG461">
        <v>4</v>
      </c>
      <c r="CH461">
        <v>20</v>
      </c>
      <c r="CI461" t="s">
        <v>210</v>
      </c>
      <c r="CJ461" t="s">
        <v>211</v>
      </c>
      <c r="CK461" t="s">
        <v>212</v>
      </c>
      <c r="CL461">
        <v>1</v>
      </c>
      <c r="CM461">
        <v>2</v>
      </c>
      <c r="CS461">
        <v>1</v>
      </c>
      <c r="CT461">
        <v>2.7</v>
      </c>
      <c r="CU461">
        <v>78</v>
      </c>
      <c r="CV461">
        <v>73</v>
      </c>
      <c r="CW461">
        <v>3</v>
      </c>
      <c r="CX461">
        <v>0.551840304518316</v>
      </c>
      <c r="CY461">
        <v>0.10068774742716299</v>
      </c>
      <c r="CZ461">
        <v>0.94698717776424401</v>
      </c>
      <c r="DB461">
        <v>61</v>
      </c>
      <c r="DC461">
        <v>40</v>
      </c>
      <c r="DD461">
        <v>35</v>
      </c>
      <c r="DE461">
        <v>50</v>
      </c>
      <c r="DF461">
        <v>51</v>
      </c>
      <c r="DG461">
        <v>71</v>
      </c>
      <c r="DH461">
        <v>63</v>
      </c>
      <c r="DI461">
        <v>48</v>
      </c>
      <c r="DJ461">
        <v>64</v>
      </c>
      <c r="DK461">
        <v>51</v>
      </c>
      <c r="DL461">
        <v>0</v>
      </c>
      <c r="DM461">
        <v>1</v>
      </c>
      <c r="DN461">
        <v>0</v>
      </c>
      <c r="DO461">
        <v>1</v>
      </c>
      <c r="DP461">
        <v>230</v>
      </c>
      <c r="GD461">
        <v>0</v>
      </c>
      <c r="GE461">
        <v>1</v>
      </c>
      <c r="GF461">
        <v>1</v>
      </c>
      <c r="GG461">
        <v>230</v>
      </c>
      <c r="GI461" t="s">
        <v>396</v>
      </c>
      <c r="GJ461">
        <v>407</v>
      </c>
      <c r="GK461">
        <v>0</v>
      </c>
      <c r="GL461">
        <v>0</v>
      </c>
      <c r="GM461">
        <v>0</v>
      </c>
      <c r="GN461">
        <v>1</v>
      </c>
      <c r="GO461">
        <v>1</v>
      </c>
    </row>
    <row r="462" spans="1:197" x14ac:dyDescent="0.25">
      <c r="L462">
        <f t="shared" si="7"/>
        <v>0</v>
      </c>
    </row>
    <row r="463" spans="1:197" x14ac:dyDescent="0.25">
      <c r="A463">
        <v>231</v>
      </c>
      <c r="B463" t="s">
        <v>914</v>
      </c>
      <c r="D463">
        <v>1</v>
      </c>
      <c r="E463">
        <v>58</v>
      </c>
      <c r="F463">
        <v>57</v>
      </c>
      <c r="G463" t="s">
        <v>198</v>
      </c>
      <c r="H463" t="s">
        <v>199</v>
      </c>
      <c r="I463" t="s">
        <v>915</v>
      </c>
      <c r="J463">
        <v>1</v>
      </c>
      <c r="L463">
        <f t="shared" si="7"/>
        <v>0</v>
      </c>
      <c r="M463">
        <v>0</v>
      </c>
      <c r="N463">
        <v>1</v>
      </c>
      <c r="O463" t="s">
        <v>201</v>
      </c>
      <c r="T463">
        <v>0</v>
      </c>
      <c r="U463">
        <v>0.01</v>
      </c>
      <c r="V463" t="s">
        <v>202</v>
      </c>
      <c r="W463">
        <v>1</v>
      </c>
      <c r="X463">
        <v>231</v>
      </c>
      <c r="Z463">
        <v>1</v>
      </c>
      <c r="AA463">
        <v>1</v>
      </c>
      <c r="AB463" t="s">
        <v>916</v>
      </c>
      <c r="AC463">
        <v>0</v>
      </c>
      <c r="AD463">
        <v>1</v>
      </c>
      <c r="AE463">
        <v>1</v>
      </c>
      <c r="AF463">
        <v>231</v>
      </c>
      <c r="AH463">
        <v>99</v>
      </c>
      <c r="AI463">
        <v>62</v>
      </c>
      <c r="AJ463">
        <v>9</v>
      </c>
      <c r="AN463">
        <v>1</v>
      </c>
      <c r="AP463">
        <v>1</v>
      </c>
      <c r="AQ463" t="s">
        <v>208</v>
      </c>
      <c r="AR463">
        <v>0</v>
      </c>
      <c r="AS463">
        <v>1</v>
      </c>
      <c r="AT463">
        <v>1</v>
      </c>
      <c r="AU463">
        <v>2</v>
      </c>
      <c r="AZ463">
        <v>64</v>
      </c>
      <c r="BD463">
        <v>48</v>
      </c>
      <c r="BE463">
        <v>99</v>
      </c>
      <c r="BF463">
        <v>0.31140239572464201</v>
      </c>
      <c r="BG463">
        <v>0.84631991686104702</v>
      </c>
      <c r="BI463">
        <v>1</v>
      </c>
      <c r="BT463" t="s">
        <v>209</v>
      </c>
      <c r="BU463">
        <v>30</v>
      </c>
      <c r="CS463">
        <v>1</v>
      </c>
      <c r="CT463">
        <v>0</v>
      </c>
      <c r="CU463">
        <v>78</v>
      </c>
      <c r="CV463">
        <v>73</v>
      </c>
      <c r="CW463">
        <v>3</v>
      </c>
      <c r="CX463">
        <v>0.551840304518316</v>
      </c>
      <c r="CY463">
        <v>0.10068774742716299</v>
      </c>
      <c r="CZ463">
        <v>0.94698717776424401</v>
      </c>
      <c r="DB463">
        <v>61</v>
      </c>
      <c r="DC463">
        <v>40</v>
      </c>
      <c r="DD463">
        <v>35</v>
      </c>
      <c r="DE463">
        <v>50</v>
      </c>
      <c r="DF463">
        <v>51</v>
      </c>
      <c r="DG463">
        <v>71</v>
      </c>
      <c r="DH463">
        <v>63</v>
      </c>
      <c r="DI463">
        <v>48</v>
      </c>
      <c r="DJ463">
        <v>64</v>
      </c>
      <c r="DK463">
        <v>51</v>
      </c>
      <c r="DL463">
        <v>0</v>
      </c>
      <c r="DM463">
        <v>1</v>
      </c>
      <c r="DN463">
        <v>0</v>
      </c>
      <c r="DO463">
        <v>1</v>
      </c>
      <c r="DP463">
        <v>231</v>
      </c>
      <c r="GD463">
        <v>0</v>
      </c>
      <c r="GE463">
        <v>1</v>
      </c>
      <c r="GF463">
        <v>1</v>
      </c>
      <c r="GG463">
        <v>231</v>
      </c>
      <c r="GI463" t="s">
        <v>204</v>
      </c>
      <c r="GJ463">
        <v>549</v>
      </c>
      <c r="GK463">
        <v>1</v>
      </c>
      <c r="GL463">
        <v>8</v>
      </c>
      <c r="GM463">
        <v>0</v>
      </c>
      <c r="GN463">
        <v>1</v>
      </c>
      <c r="GO463">
        <v>1</v>
      </c>
    </row>
    <row r="464" spans="1:197" x14ac:dyDescent="0.25">
      <c r="L464">
        <f t="shared" si="7"/>
        <v>0</v>
      </c>
    </row>
    <row r="465" spans="1:197" x14ac:dyDescent="0.25">
      <c r="A465">
        <v>232</v>
      </c>
      <c r="B465" t="s">
        <v>917</v>
      </c>
      <c r="D465">
        <v>1</v>
      </c>
      <c r="E465">
        <v>58</v>
      </c>
      <c r="F465">
        <v>57</v>
      </c>
      <c r="G465" t="s">
        <v>198</v>
      </c>
      <c r="H465" t="s">
        <v>199</v>
      </c>
      <c r="I465" t="s">
        <v>918</v>
      </c>
      <c r="J465">
        <v>1</v>
      </c>
      <c r="L465">
        <f t="shared" si="7"/>
        <v>1</v>
      </c>
      <c r="M465">
        <v>4.1900000000000004</v>
      </c>
      <c r="N465">
        <v>5.19</v>
      </c>
      <c r="O465" t="s">
        <v>201</v>
      </c>
      <c r="T465">
        <v>0</v>
      </c>
      <c r="U465">
        <v>0.01</v>
      </c>
      <c r="V465" t="s">
        <v>202</v>
      </c>
      <c r="W465">
        <v>1</v>
      </c>
      <c r="X465">
        <v>232</v>
      </c>
      <c r="Z465">
        <v>1</v>
      </c>
      <c r="AA465">
        <v>1</v>
      </c>
      <c r="AB465" t="s">
        <v>919</v>
      </c>
      <c r="AC465">
        <v>0</v>
      </c>
      <c r="AD465">
        <v>1</v>
      </c>
      <c r="AE465">
        <v>1</v>
      </c>
      <c r="AF465">
        <v>232</v>
      </c>
      <c r="AH465">
        <v>99</v>
      </c>
      <c r="AI465">
        <v>61</v>
      </c>
      <c r="AJ465">
        <v>9</v>
      </c>
      <c r="AN465">
        <v>1</v>
      </c>
      <c r="AP465">
        <v>1</v>
      </c>
      <c r="AQ465" t="s">
        <v>208</v>
      </c>
      <c r="AR465">
        <v>0</v>
      </c>
      <c r="AS465">
        <v>1</v>
      </c>
      <c r="AT465">
        <v>1</v>
      </c>
      <c r="AU465">
        <v>3</v>
      </c>
      <c r="AY465">
        <v>51</v>
      </c>
      <c r="AZ465">
        <v>48</v>
      </c>
      <c r="BA465">
        <v>53</v>
      </c>
      <c r="BB465">
        <v>8</v>
      </c>
      <c r="BC465">
        <v>47</v>
      </c>
      <c r="BD465">
        <v>52</v>
      </c>
      <c r="BE465">
        <v>71</v>
      </c>
      <c r="BF465">
        <v>0.84844835664181195</v>
      </c>
      <c r="BG465">
        <v>0.26206575120271502</v>
      </c>
      <c r="BH465">
        <v>9.3981638234452006E-2</v>
      </c>
      <c r="BI465">
        <v>1</v>
      </c>
      <c r="BJ465">
        <v>4</v>
      </c>
      <c r="BK465" s="1">
        <v>2</v>
      </c>
      <c r="BM465" s="1">
        <v>0</v>
      </c>
      <c r="BN465">
        <v>2</v>
      </c>
      <c r="BP465">
        <v>2</v>
      </c>
      <c r="BQ465">
        <v>61</v>
      </c>
      <c r="BT465" t="s">
        <v>209</v>
      </c>
      <c r="BU465">
        <v>30</v>
      </c>
      <c r="BV465">
        <v>4</v>
      </c>
      <c r="CA465">
        <v>1</v>
      </c>
      <c r="CB465">
        <v>61</v>
      </c>
      <c r="CC465">
        <v>73</v>
      </c>
      <c r="CD465">
        <v>48</v>
      </c>
      <c r="CE465">
        <v>53</v>
      </c>
      <c r="CF465">
        <v>51</v>
      </c>
      <c r="CG465">
        <v>4</v>
      </c>
      <c r="CH465">
        <v>20</v>
      </c>
      <c r="CI465" t="s">
        <v>210</v>
      </c>
      <c r="CJ465" t="s">
        <v>211</v>
      </c>
      <c r="CK465" t="s">
        <v>212</v>
      </c>
      <c r="CL465">
        <v>1</v>
      </c>
      <c r="CM465">
        <v>2</v>
      </c>
      <c r="CS465">
        <v>1</v>
      </c>
      <c r="CT465">
        <v>4.1900000000000004</v>
      </c>
      <c r="CU465">
        <v>78</v>
      </c>
      <c r="CV465">
        <v>73</v>
      </c>
      <c r="CW465">
        <v>3</v>
      </c>
      <c r="CX465">
        <v>0.551840304518316</v>
      </c>
      <c r="CY465">
        <v>0.10068774742716299</v>
      </c>
      <c r="CZ465">
        <v>0.94698717776424401</v>
      </c>
      <c r="DB465">
        <v>61</v>
      </c>
      <c r="DC465">
        <v>40</v>
      </c>
      <c r="DD465">
        <v>35</v>
      </c>
      <c r="DE465">
        <v>50</v>
      </c>
      <c r="DF465">
        <v>51</v>
      </c>
      <c r="DG465">
        <v>71</v>
      </c>
      <c r="DH465">
        <v>63</v>
      </c>
      <c r="DI465">
        <v>48</v>
      </c>
      <c r="DJ465">
        <v>64</v>
      </c>
      <c r="DK465">
        <v>51</v>
      </c>
      <c r="DL465">
        <v>0</v>
      </c>
      <c r="DM465">
        <v>1</v>
      </c>
      <c r="DN465">
        <v>0</v>
      </c>
      <c r="DO465">
        <v>1</v>
      </c>
      <c r="DP465">
        <v>232</v>
      </c>
      <c r="GD465">
        <v>0</v>
      </c>
      <c r="GE465">
        <v>1</v>
      </c>
      <c r="GF465">
        <v>1</v>
      </c>
      <c r="GG465">
        <v>232</v>
      </c>
      <c r="GI465" t="s">
        <v>249</v>
      </c>
      <c r="GJ465">
        <v>580</v>
      </c>
      <c r="GK465">
        <v>0</v>
      </c>
      <c r="GL465">
        <v>0</v>
      </c>
      <c r="GM465">
        <v>0</v>
      </c>
      <c r="GN465">
        <v>1</v>
      </c>
      <c r="GO465">
        <v>1</v>
      </c>
    </row>
    <row r="466" spans="1:197" x14ac:dyDescent="0.25">
      <c r="L466">
        <f t="shared" si="7"/>
        <v>0</v>
      </c>
    </row>
    <row r="467" spans="1:197" x14ac:dyDescent="0.25">
      <c r="A467">
        <v>233</v>
      </c>
      <c r="B467" t="s">
        <v>920</v>
      </c>
      <c r="D467">
        <v>1</v>
      </c>
      <c r="E467">
        <v>58</v>
      </c>
      <c r="F467">
        <v>57</v>
      </c>
      <c r="G467" t="s">
        <v>198</v>
      </c>
      <c r="H467" t="s">
        <v>199</v>
      </c>
      <c r="I467" t="s">
        <v>921</v>
      </c>
      <c r="J467">
        <v>1</v>
      </c>
      <c r="L467">
        <f t="shared" si="7"/>
        <v>1</v>
      </c>
      <c r="M467">
        <v>3.99</v>
      </c>
      <c r="N467">
        <v>4.99</v>
      </c>
      <c r="O467" t="s">
        <v>201</v>
      </c>
      <c r="T467">
        <v>0</v>
      </c>
      <c r="U467">
        <v>0.01</v>
      </c>
      <c r="V467" t="s">
        <v>202</v>
      </c>
      <c r="W467">
        <v>1</v>
      </c>
      <c r="X467">
        <v>233</v>
      </c>
      <c r="Z467">
        <v>1</v>
      </c>
      <c r="AA467">
        <v>1</v>
      </c>
      <c r="AB467" t="s">
        <v>922</v>
      </c>
      <c r="AC467">
        <v>0</v>
      </c>
      <c r="AD467">
        <v>1</v>
      </c>
      <c r="AE467">
        <v>1</v>
      </c>
      <c r="AF467">
        <v>233</v>
      </c>
      <c r="AH467">
        <v>99</v>
      </c>
      <c r="AI467">
        <v>81</v>
      </c>
      <c r="AJ467">
        <v>9</v>
      </c>
      <c r="AO467">
        <v>1</v>
      </c>
      <c r="AP467">
        <v>2</v>
      </c>
      <c r="AQ467" t="s">
        <v>208</v>
      </c>
      <c r="AR467">
        <v>0</v>
      </c>
      <c r="AS467">
        <v>1</v>
      </c>
      <c r="AT467">
        <v>1</v>
      </c>
      <c r="AU467">
        <v>1</v>
      </c>
      <c r="AY467">
        <v>52</v>
      </c>
      <c r="AZ467">
        <v>47</v>
      </c>
      <c r="BA467">
        <v>54</v>
      </c>
      <c r="BB467">
        <v>9</v>
      </c>
      <c r="BC467">
        <v>13</v>
      </c>
      <c r="BD467">
        <v>46</v>
      </c>
      <c r="BE467">
        <v>21</v>
      </c>
      <c r="BF467">
        <v>0.50239175315685403</v>
      </c>
      <c r="BG467">
        <v>0.78904009117746798</v>
      </c>
      <c r="BH467">
        <v>0.30037501023986302</v>
      </c>
      <c r="BI467">
        <v>1</v>
      </c>
      <c r="BJ467">
        <v>4</v>
      </c>
      <c r="BK467" s="1">
        <v>2</v>
      </c>
      <c r="BM467" s="1">
        <v>0</v>
      </c>
      <c r="BN467">
        <v>3</v>
      </c>
      <c r="BO467">
        <v>1</v>
      </c>
      <c r="BQ467">
        <v>61</v>
      </c>
      <c r="BT467" t="s">
        <v>209</v>
      </c>
      <c r="BU467">
        <v>30</v>
      </c>
      <c r="BV467">
        <v>2</v>
      </c>
      <c r="CA467">
        <v>1</v>
      </c>
      <c r="CB467">
        <v>81</v>
      </c>
      <c r="CC467">
        <v>31</v>
      </c>
      <c r="CD467">
        <v>47</v>
      </c>
      <c r="CE467">
        <v>54</v>
      </c>
      <c r="CF467">
        <v>52</v>
      </c>
      <c r="CG467">
        <v>4</v>
      </c>
      <c r="CH467">
        <v>20</v>
      </c>
      <c r="CI467" t="s">
        <v>210</v>
      </c>
      <c r="CJ467" t="s">
        <v>211</v>
      </c>
      <c r="CK467" t="s">
        <v>212</v>
      </c>
      <c r="CL467">
        <v>1</v>
      </c>
      <c r="CM467">
        <v>2</v>
      </c>
      <c r="CS467">
        <v>1</v>
      </c>
      <c r="CT467">
        <v>3.99</v>
      </c>
      <c r="CU467">
        <v>79</v>
      </c>
      <c r="CV467">
        <v>31</v>
      </c>
      <c r="CW467">
        <v>3</v>
      </c>
      <c r="CX467">
        <v>0.24369610897240601</v>
      </c>
      <c r="CY467">
        <v>0.71343688820412898</v>
      </c>
      <c r="CZ467">
        <v>0.75048110525504397</v>
      </c>
      <c r="DB467">
        <v>61</v>
      </c>
      <c r="DC467">
        <v>53</v>
      </c>
      <c r="DD467">
        <v>25</v>
      </c>
      <c r="DE467">
        <v>0</v>
      </c>
      <c r="DF467">
        <v>41</v>
      </c>
      <c r="DG467">
        <v>26</v>
      </c>
      <c r="DH467">
        <v>24</v>
      </c>
      <c r="DI467">
        <v>41</v>
      </c>
      <c r="DJ467">
        <v>60</v>
      </c>
      <c r="DK467">
        <v>40</v>
      </c>
      <c r="DL467">
        <v>0</v>
      </c>
      <c r="DM467">
        <v>1</v>
      </c>
      <c r="DN467">
        <v>0</v>
      </c>
      <c r="DO467">
        <v>1</v>
      </c>
      <c r="DP467">
        <v>233</v>
      </c>
      <c r="GD467">
        <v>0</v>
      </c>
      <c r="GE467">
        <v>1</v>
      </c>
      <c r="GF467">
        <v>1</v>
      </c>
      <c r="GG467">
        <v>233</v>
      </c>
      <c r="GI467" t="s">
        <v>275</v>
      </c>
      <c r="GJ467">
        <v>586</v>
      </c>
      <c r="GK467">
        <v>0</v>
      </c>
      <c r="GL467">
        <v>0</v>
      </c>
      <c r="GM467">
        <v>0</v>
      </c>
      <c r="GN467">
        <v>1</v>
      </c>
      <c r="GO467">
        <v>1</v>
      </c>
    </row>
    <row r="468" spans="1:197" x14ac:dyDescent="0.25">
      <c r="L468">
        <f t="shared" si="7"/>
        <v>0</v>
      </c>
    </row>
    <row r="469" spans="1:197" x14ac:dyDescent="0.25">
      <c r="A469">
        <v>234</v>
      </c>
      <c r="B469" t="s">
        <v>923</v>
      </c>
      <c r="D469">
        <v>1</v>
      </c>
      <c r="E469">
        <v>58</v>
      </c>
      <c r="F469">
        <v>57</v>
      </c>
      <c r="G469" t="s">
        <v>198</v>
      </c>
      <c r="H469" t="s">
        <v>199</v>
      </c>
      <c r="I469" t="s">
        <v>924</v>
      </c>
      <c r="J469">
        <v>1</v>
      </c>
      <c r="L469">
        <f t="shared" si="7"/>
        <v>0</v>
      </c>
      <c r="M469">
        <v>0</v>
      </c>
      <c r="N469">
        <v>1</v>
      </c>
      <c r="O469" t="s">
        <v>201</v>
      </c>
      <c r="T469">
        <v>0</v>
      </c>
      <c r="U469">
        <v>0.01</v>
      </c>
      <c r="V469" t="s">
        <v>202</v>
      </c>
      <c r="W469">
        <v>1</v>
      </c>
      <c r="X469">
        <v>234</v>
      </c>
      <c r="Z469">
        <v>1</v>
      </c>
      <c r="AA469">
        <v>1</v>
      </c>
      <c r="AB469" t="s">
        <v>925</v>
      </c>
      <c r="AC469">
        <v>0</v>
      </c>
      <c r="AD469">
        <v>1</v>
      </c>
      <c r="AE469">
        <v>1</v>
      </c>
      <c r="AF469">
        <v>234</v>
      </c>
      <c r="AH469">
        <v>99</v>
      </c>
      <c r="AI469">
        <v>69</v>
      </c>
      <c r="AJ469">
        <v>9</v>
      </c>
      <c r="AN469">
        <v>1</v>
      </c>
      <c r="AP469">
        <v>1</v>
      </c>
      <c r="AQ469" t="s">
        <v>208</v>
      </c>
      <c r="AR469">
        <v>0</v>
      </c>
      <c r="AS469">
        <v>1</v>
      </c>
      <c r="AT469">
        <v>1</v>
      </c>
      <c r="AU469">
        <v>2</v>
      </c>
      <c r="AZ469">
        <v>60</v>
      </c>
      <c r="BD469">
        <v>47</v>
      </c>
      <c r="BE469">
        <v>67</v>
      </c>
      <c r="BF469">
        <v>0.96245009977513696</v>
      </c>
      <c r="BG469">
        <v>0.16212098077580001</v>
      </c>
      <c r="BI469">
        <v>1</v>
      </c>
      <c r="BT469" t="s">
        <v>209</v>
      </c>
      <c r="BU469">
        <v>30</v>
      </c>
      <c r="CS469">
        <v>1</v>
      </c>
      <c r="CT469">
        <v>0</v>
      </c>
      <c r="CU469">
        <v>79</v>
      </c>
      <c r="CV469">
        <v>31</v>
      </c>
      <c r="CW469">
        <v>3</v>
      </c>
      <c r="CX469">
        <v>0.24369610897240601</v>
      </c>
      <c r="CY469">
        <v>0.71343688820412898</v>
      </c>
      <c r="CZ469">
        <v>0.75048110525504397</v>
      </c>
      <c r="DB469">
        <v>61</v>
      </c>
      <c r="DC469">
        <v>53</v>
      </c>
      <c r="DD469">
        <v>25</v>
      </c>
      <c r="DE469">
        <v>0</v>
      </c>
      <c r="DF469">
        <v>41</v>
      </c>
      <c r="DG469">
        <v>26</v>
      </c>
      <c r="DH469">
        <v>24</v>
      </c>
      <c r="DI469">
        <v>41</v>
      </c>
      <c r="DJ469">
        <v>60</v>
      </c>
      <c r="DK469">
        <v>40</v>
      </c>
      <c r="DL469">
        <v>0</v>
      </c>
      <c r="DM469">
        <v>1</v>
      </c>
      <c r="DN469">
        <v>0</v>
      </c>
      <c r="DO469">
        <v>1</v>
      </c>
      <c r="DP469">
        <v>234</v>
      </c>
      <c r="GD469">
        <v>0</v>
      </c>
      <c r="GE469">
        <v>1</v>
      </c>
      <c r="GF469">
        <v>1</v>
      </c>
      <c r="GG469">
        <v>234</v>
      </c>
      <c r="GI469" t="s">
        <v>204</v>
      </c>
      <c r="GJ469">
        <v>196</v>
      </c>
      <c r="GK469">
        <v>1</v>
      </c>
      <c r="GL469">
        <v>8</v>
      </c>
      <c r="GM469">
        <v>0</v>
      </c>
      <c r="GN469">
        <v>1</v>
      </c>
      <c r="GO469">
        <v>1</v>
      </c>
    </row>
    <row r="470" spans="1:197" x14ac:dyDescent="0.25">
      <c r="L470">
        <f t="shared" si="7"/>
        <v>0</v>
      </c>
    </row>
    <row r="471" spans="1:197" x14ac:dyDescent="0.25">
      <c r="A471">
        <v>235</v>
      </c>
      <c r="B471" t="s">
        <v>926</v>
      </c>
      <c r="D471">
        <v>1</v>
      </c>
      <c r="E471">
        <v>58</v>
      </c>
      <c r="F471">
        <v>57</v>
      </c>
      <c r="G471" t="s">
        <v>198</v>
      </c>
      <c r="H471" t="s">
        <v>199</v>
      </c>
      <c r="I471" t="s">
        <v>927</v>
      </c>
      <c r="J471">
        <v>1</v>
      </c>
      <c r="L471">
        <f t="shared" si="7"/>
        <v>1</v>
      </c>
      <c r="M471">
        <v>6.17</v>
      </c>
      <c r="N471">
        <v>7.17</v>
      </c>
      <c r="O471" t="s">
        <v>201</v>
      </c>
      <c r="T471">
        <v>0</v>
      </c>
      <c r="U471">
        <v>0.01</v>
      </c>
      <c r="V471" t="s">
        <v>202</v>
      </c>
      <c r="W471">
        <v>1</v>
      </c>
      <c r="X471">
        <v>235</v>
      </c>
      <c r="Z471">
        <v>1</v>
      </c>
      <c r="AA471">
        <v>1</v>
      </c>
      <c r="AB471" t="s">
        <v>928</v>
      </c>
      <c r="AC471">
        <v>0</v>
      </c>
      <c r="AD471">
        <v>1</v>
      </c>
      <c r="AE471">
        <v>1</v>
      </c>
      <c r="AF471">
        <v>235</v>
      </c>
      <c r="AH471">
        <v>99</v>
      </c>
      <c r="AI471">
        <v>63</v>
      </c>
      <c r="AJ471">
        <v>9</v>
      </c>
      <c r="AO471">
        <v>0</v>
      </c>
      <c r="AP471">
        <v>2</v>
      </c>
      <c r="AQ471" t="s">
        <v>208</v>
      </c>
      <c r="AR471">
        <v>0</v>
      </c>
      <c r="AS471">
        <v>1</v>
      </c>
      <c r="AT471">
        <v>1</v>
      </c>
      <c r="AU471">
        <v>1</v>
      </c>
      <c r="AY471">
        <v>46</v>
      </c>
      <c r="AZ471">
        <v>54</v>
      </c>
      <c r="BA471">
        <v>50</v>
      </c>
      <c r="BB471">
        <v>3</v>
      </c>
      <c r="BC471">
        <v>32</v>
      </c>
      <c r="BD471">
        <v>55</v>
      </c>
      <c r="BE471">
        <v>72</v>
      </c>
      <c r="BF471">
        <v>0.72695070146936502</v>
      </c>
      <c r="BG471">
        <v>0.58336963068782999</v>
      </c>
      <c r="BH471">
        <v>0.95138032628131297</v>
      </c>
      <c r="BI471">
        <v>0</v>
      </c>
      <c r="BJ471">
        <v>2</v>
      </c>
      <c r="BK471" s="1">
        <v>2</v>
      </c>
      <c r="BM471" s="1">
        <v>0</v>
      </c>
      <c r="BN471">
        <v>2</v>
      </c>
      <c r="BP471">
        <v>2</v>
      </c>
      <c r="BQ471">
        <v>61</v>
      </c>
      <c r="BT471" t="s">
        <v>209</v>
      </c>
      <c r="BU471">
        <v>30</v>
      </c>
      <c r="BV471">
        <v>1</v>
      </c>
      <c r="CA471">
        <v>1</v>
      </c>
      <c r="CB471">
        <v>63</v>
      </c>
      <c r="CC471">
        <v>49</v>
      </c>
      <c r="CD471">
        <v>54</v>
      </c>
      <c r="CE471">
        <v>50</v>
      </c>
      <c r="CF471">
        <v>46</v>
      </c>
      <c r="CG471">
        <v>2</v>
      </c>
      <c r="CH471">
        <v>20</v>
      </c>
      <c r="CI471" t="s">
        <v>210</v>
      </c>
      <c r="CJ471" t="s">
        <v>211</v>
      </c>
      <c r="CK471" t="s">
        <v>212</v>
      </c>
      <c r="CL471">
        <v>1</v>
      </c>
      <c r="CM471">
        <v>2</v>
      </c>
      <c r="CS471">
        <v>1</v>
      </c>
      <c r="CT471">
        <v>6.17</v>
      </c>
      <c r="CU471">
        <v>80</v>
      </c>
      <c r="CV471">
        <v>49</v>
      </c>
      <c r="CW471">
        <v>3</v>
      </c>
      <c r="CX471">
        <v>0.27161193798356897</v>
      </c>
      <c r="CY471">
        <v>0.228103659983386</v>
      </c>
      <c r="CZ471">
        <v>0.37064518662791002</v>
      </c>
      <c r="DB471">
        <v>61</v>
      </c>
      <c r="DC471">
        <v>50</v>
      </c>
      <c r="DD471">
        <v>50</v>
      </c>
      <c r="DE471">
        <v>25</v>
      </c>
      <c r="DF471">
        <v>23</v>
      </c>
      <c r="DG471">
        <v>63</v>
      </c>
      <c r="DH471">
        <v>51</v>
      </c>
      <c r="DI471">
        <v>1</v>
      </c>
      <c r="DJ471">
        <v>82</v>
      </c>
      <c r="DK471">
        <v>90</v>
      </c>
      <c r="DL471">
        <v>0</v>
      </c>
      <c r="DM471">
        <v>0</v>
      </c>
      <c r="DN471">
        <v>0</v>
      </c>
      <c r="DO471">
        <v>1</v>
      </c>
      <c r="DP471">
        <v>235</v>
      </c>
      <c r="GD471">
        <v>0</v>
      </c>
      <c r="GE471">
        <v>1</v>
      </c>
      <c r="GF471">
        <v>1</v>
      </c>
      <c r="GG471">
        <v>235</v>
      </c>
      <c r="GI471" t="s">
        <v>245</v>
      </c>
      <c r="GJ471">
        <v>273</v>
      </c>
      <c r="GK471">
        <v>0</v>
      </c>
      <c r="GL471">
        <v>0</v>
      </c>
      <c r="GM471">
        <v>0</v>
      </c>
      <c r="GN471">
        <v>1</v>
      </c>
      <c r="GO471">
        <v>1</v>
      </c>
    </row>
    <row r="472" spans="1:197" x14ac:dyDescent="0.25">
      <c r="L472">
        <f t="shared" si="7"/>
        <v>0</v>
      </c>
    </row>
    <row r="473" spans="1:197" x14ac:dyDescent="0.25">
      <c r="A473">
        <v>236</v>
      </c>
      <c r="B473" t="s">
        <v>929</v>
      </c>
      <c r="D473">
        <v>1</v>
      </c>
      <c r="E473">
        <v>58</v>
      </c>
      <c r="F473">
        <v>57</v>
      </c>
      <c r="G473" t="s">
        <v>198</v>
      </c>
      <c r="H473" t="s">
        <v>199</v>
      </c>
      <c r="I473" t="s">
        <v>930</v>
      </c>
      <c r="J473">
        <v>1</v>
      </c>
      <c r="L473">
        <f t="shared" si="7"/>
        <v>1</v>
      </c>
      <c r="M473">
        <v>2.59</v>
      </c>
      <c r="N473">
        <v>3.59</v>
      </c>
      <c r="O473" t="s">
        <v>201</v>
      </c>
      <c r="T473">
        <v>0</v>
      </c>
      <c r="U473">
        <v>0.01</v>
      </c>
      <c r="V473" t="s">
        <v>202</v>
      </c>
      <c r="W473">
        <v>1</v>
      </c>
      <c r="X473">
        <v>236</v>
      </c>
      <c r="Z473">
        <v>1</v>
      </c>
      <c r="AA473">
        <v>1</v>
      </c>
      <c r="AB473" t="s">
        <v>931</v>
      </c>
      <c r="AC473">
        <v>0</v>
      </c>
      <c r="AD473">
        <v>1</v>
      </c>
      <c r="AE473">
        <v>1</v>
      </c>
      <c r="AF473">
        <v>236</v>
      </c>
      <c r="AH473">
        <v>99</v>
      </c>
      <c r="AI473">
        <v>30</v>
      </c>
      <c r="AJ473">
        <v>9</v>
      </c>
      <c r="AO473">
        <v>1</v>
      </c>
      <c r="AP473">
        <v>2</v>
      </c>
      <c r="AQ473" t="s">
        <v>208</v>
      </c>
      <c r="AR473">
        <v>0</v>
      </c>
      <c r="AS473">
        <v>1</v>
      </c>
      <c r="AT473">
        <v>1</v>
      </c>
      <c r="AU473">
        <v>3</v>
      </c>
      <c r="AY473">
        <v>50</v>
      </c>
      <c r="AZ473">
        <v>46</v>
      </c>
      <c r="BA473">
        <v>49</v>
      </c>
      <c r="BB473">
        <v>8</v>
      </c>
      <c r="BC473">
        <v>30</v>
      </c>
      <c r="BD473">
        <v>47</v>
      </c>
      <c r="BE473">
        <v>46</v>
      </c>
      <c r="BF473">
        <v>0.91504214535942996</v>
      </c>
      <c r="BG473">
        <v>0.237749102500141</v>
      </c>
      <c r="BH473">
        <v>0.63698299498672895</v>
      </c>
      <c r="BI473">
        <v>1</v>
      </c>
      <c r="BJ473">
        <v>4</v>
      </c>
      <c r="BK473" s="1">
        <v>2</v>
      </c>
      <c r="BM473" s="1">
        <v>0</v>
      </c>
      <c r="BN473">
        <v>3</v>
      </c>
      <c r="BO473">
        <v>1</v>
      </c>
      <c r="BQ473">
        <v>61</v>
      </c>
      <c r="BT473" t="s">
        <v>221</v>
      </c>
      <c r="BU473">
        <v>39</v>
      </c>
      <c r="BV473">
        <v>6</v>
      </c>
      <c r="CA473">
        <v>1</v>
      </c>
      <c r="CB473">
        <v>30</v>
      </c>
      <c r="CC473">
        <v>31</v>
      </c>
      <c r="CD473">
        <v>46</v>
      </c>
      <c r="CE473">
        <v>49</v>
      </c>
      <c r="CF473">
        <v>50</v>
      </c>
      <c r="CG473">
        <v>4</v>
      </c>
      <c r="CH473">
        <v>20</v>
      </c>
      <c r="CI473" t="s">
        <v>210</v>
      </c>
      <c r="CJ473" t="s">
        <v>211</v>
      </c>
      <c r="CK473" t="s">
        <v>212</v>
      </c>
      <c r="CL473">
        <v>1</v>
      </c>
      <c r="CM473">
        <v>2</v>
      </c>
      <c r="CS473">
        <v>1</v>
      </c>
      <c r="CT473">
        <v>2.59</v>
      </c>
      <c r="CU473">
        <v>79</v>
      </c>
      <c r="CV473">
        <v>31</v>
      </c>
      <c r="CW473">
        <v>3</v>
      </c>
      <c r="CX473">
        <v>0.24369610897240601</v>
      </c>
      <c r="CY473">
        <v>0.71343688820412898</v>
      </c>
      <c r="CZ473">
        <v>0.75048110525504397</v>
      </c>
      <c r="DB473">
        <v>61</v>
      </c>
      <c r="DC473">
        <v>53</v>
      </c>
      <c r="DD473">
        <v>25</v>
      </c>
      <c r="DE473">
        <v>0</v>
      </c>
      <c r="DF473">
        <v>41</v>
      </c>
      <c r="DG473">
        <v>26</v>
      </c>
      <c r="DH473">
        <v>24</v>
      </c>
      <c r="DI473">
        <v>41</v>
      </c>
      <c r="DJ473">
        <v>60</v>
      </c>
      <c r="DK473">
        <v>40</v>
      </c>
      <c r="DL473">
        <v>0</v>
      </c>
      <c r="DM473">
        <v>1</v>
      </c>
      <c r="DN473">
        <v>0</v>
      </c>
      <c r="DO473">
        <v>1</v>
      </c>
      <c r="DP473">
        <v>236</v>
      </c>
      <c r="GD473">
        <v>0</v>
      </c>
      <c r="GE473">
        <v>1</v>
      </c>
      <c r="GF473">
        <v>1</v>
      </c>
      <c r="GG473">
        <v>236</v>
      </c>
      <c r="GI473" t="s">
        <v>271</v>
      </c>
      <c r="GJ473">
        <v>907</v>
      </c>
      <c r="GK473">
        <v>0</v>
      </c>
      <c r="GL473">
        <v>0</v>
      </c>
      <c r="GM473">
        <v>0</v>
      </c>
      <c r="GN473">
        <v>1</v>
      </c>
      <c r="GO473">
        <v>1</v>
      </c>
    </row>
    <row r="474" spans="1:197" x14ac:dyDescent="0.25">
      <c r="L474">
        <f t="shared" si="7"/>
        <v>0</v>
      </c>
    </row>
    <row r="475" spans="1:197" x14ac:dyDescent="0.25">
      <c r="A475">
        <v>237</v>
      </c>
      <c r="B475" t="s">
        <v>932</v>
      </c>
      <c r="D475">
        <v>1</v>
      </c>
      <c r="E475">
        <v>58</v>
      </c>
      <c r="F475">
        <v>57</v>
      </c>
      <c r="G475" t="s">
        <v>198</v>
      </c>
      <c r="H475" t="s">
        <v>199</v>
      </c>
      <c r="I475" t="s">
        <v>933</v>
      </c>
      <c r="J475">
        <v>1</v>
      </c>
      <c r="L475">
        <f t="shared" si="7"/>
        <v>1</v>
      </c>
      <c r="M475">
        <v>4.75</v>
      </c>
      <c r="N475">
        <v>5.75</v>
      </c>
      <c r="O475" t="s">
        <v>201</v>
      </c>
      <c r="T475">
        <v>0</v>
      </c>
      <c r="U475">
        <v>0.01</v>
      </c>
      <c r="V475" t="s">
        <v>202</v>
      </c>
      <c r="W475">
        <v>1</v>
      </c>
      <c r="X475">
        <v>237</v>
      </c>
      <c r="Z475">
        <v>1</v>
      </c>
      <c r="AA475">
        <v>1</v>
      </c>
      <c r="AB475" t="s">
        <v>934</v>
      </c>
      <c r="AC475">
        <v>0</v>
      </c>
      <c r="AD475">
        <v>1</v>
      </c>
      <c r="AE475">
        <v>1</v>
      </c>
      <c r="AF475">
        <v>237</v>
      </c>
      <c r="AH475">
        <v>99</v>
      </c>
      <c r="AI475">
        <v>5</v>
      </c>
      <c r="AJ475">
        <v>9</v>
      </c>
      <c r="AN475">
        <v>1</v>
      </c>
      <c r="AP475">
        <v>1</v>
      </c>
      <c r="AQ475" t="s">
        <v>208</v>
      </c>
      <c r="AR475">
        <v>0</v>
      </c>
      <c r="AS475">
        <v>1</v>
      </c>
      <c r="AT475">
        <v>1</v>
      </c>
      <c r="AU475">
        <v>1</v>
      </c>
      <c r="AY475">
        <v>51</v>
      </c>
      <c r="AZ475">
        <v>46</v>
      </c>
      <c r="BA475">
        <v>53</v>
      </c>
      <c r="BB475">
        <v>7</v>
      </c>
      <c r="BC475">
        <v>86</v>
      </c>
      <c r="BD475">
        <v>50</v>
      </c>
      <c r="BE475">
        <v>32</v>
      </c>
      <c r="BF475">
        <v>0.34423376872391998</v>
      </c>
      <c r="BG475">
        <v>0.60861273378424097</v>
      </c>
      <c r="BH475">
        <v>0.32105048027490601</v>
      </c>
      <c r="BI475">
        <v>1</v>
      </c>
      <c r="BJ475">
        <v>2</v>
      </c>
      <c r="BK475" s="1">
        <v>2</v>
      </c>
      <c r="BM475" s="1">
        <v>0</v>
      </c>
      <c r="BN475">
        <v>3</v>
      </c>
      <c r="BO475">
        <v>1</v>
      </c>
      <c r="BQ475">
        <v>61</v>
      </c>
      <c r="BT475" t="s">
        <v>209</v>
      </c>
      <c r="BU475">
        <v>30</v>
      </c>
      <c r="BV475">
        <v>2</v>
      </c>
      <c r="CA475">
        <v>1</v>
      </c>
      <c r="CB475">
        <v>5</v>
      </c>
      <c r="CC475">
        <v>32</v>
      </c>
      <c r="CD475">
        <v>46</v>
      </c>
      <c r="CE475">
        <v>53</v>
      </c>
      <c r="CF475">
        <v>51</v>
      </c>
      <c r="CG475">
        <v>2</v>
      </c>
      <c r="CH475">
        <v>20</v>
      </c>
      <c r="CI475" t="s">
        <v>210</v>
      </c>
      <c r="CJ475" t="s">
        <v>211</v>
      </c>
      <c r="CK475" t="s">
        <v>212</v>
      </c>
      <c r="CL475">
        <v>1</v>
      </c>
      <c r="CM475">
        <v>2</v>
      </c>
      <c r="CS475">
        <v>1</v>
      </c>
      <c r="CT475">
        <v>4.75</v>
      </c>
      <c r="CU475">
        <v>81</v>
      </c>
      <c r="CV475">
        <v>32</v>
      </c>
      <c r="CW475">
        <v>3</v>
      </c>
      <c r="CX475">
        <v>0.51974417056649902</v>
      </c>
      <c r="CY475">
        <v>0.70122352098381402</v>
      </c>
      <c r="CZ475">
        <v>0.27044310508806202</v>
      </c>
      <c r="DB475">
        <v>61</v>
      </c>
      <c r="DC475">
        <v>50</v>
      </c>
      <c r="DD475">
        <v>50</v>
      </c>
      <c r="DE475">
        <v>0</v>
      </c>
      <c r="DF475">
        <v>17</v>
      </c>
      <c r="DG475">
        <v>30</v>
      </c>
      <c r="DH475">
        <v>71</v>
      </c>
      <c r="DI475">
        <v>0</v>
      </c>
      <c r="DJ475">
        <v>37</v>
      </c>
      <c r="DK475">
        <v>25</v>
      </c>
      <c r="DL475">
        <v>0</v>
      </c>
      <c r="DM475">
        <v>0</v>
      </c>
      <c r="DN475">
        <v>0</v>
      </c>
      <c r="DO475">
        <v>1</v>
      </c>
      <c r="DP475">
        <v>237</v>
      </c>
      <c r="GD475">
        <v>0</v>
      </c>
      <c r="GE475">
        <v>1</v>
      </c>
      <c r="GF475">
        <v>1</v>
      </c>
      <c r="GG475">
        <v>237</v>
      </c>
      <c r="GI475" t="s">
        <v>249</v>
      </c>
      <c r="GJ475">
        <v>200</v>
      </c>
      <c r="GK475">
        <v>0</v>
      </c>
      <c r="GL475">
        <v>0</v>
      </c>
      <c r="GM475">
        <v>0</v>
      </c>
      <c r="GN475">
        <v>1</v>
      </c>
      <c r="GO475">
        <v>1</v>
      </c>
    </row>
    <row r="476" spans="1:197" x14ac:dyDescent="0.25">
      <c r="L476">
        <f t="shared" si="7"/>
        <v>0</v>
      </c>
    </row>
    <row r="477" spans="1:197" x14ac:dyDescent="0.25">
      <c r="A477">
        <v>238</v>
      </c>
      <c r="B477" t="s">
        <v>935</v>
      </c>
      <c r="D477">
        <v>1</v>
      </c>
      <c r="E477">
        <v>58</v>
      </c>
      <c r="F477">
        <v>57</v>
      </c>
      <c r="G477" t="s">
        <v>198</v>
      </c>
      <c r="H477" t="s">
        <v>199</v>
      </c>
      <c r="I477" t="s">
        <v>936</v>
      </c>
      <c r="J477">
        <v>1</v>
      </c>
      <c r="L477">
        <f t="shared" si="7"/>
        <v>1</v>
      </c>
      <c r="M477">
        <v>4.59</v>
      </c>
      <c r="N477">
        <v>5.59</v>
      </c>
      <c r="O477" t="s">
        <v>201</v>
      </c>
      <c r="T477">
        <v>0</v>
      </c>
      <c r="U477">
        <v>0.01</v>
      </c>
      <c r="V477" t="s">
        <v>202</v>
      </c>
      <c r="W477">
        <v>1</v>
      </c>
      <c r="X477">
        <v>238</v>
      </c>
      <c r="Z477">
        <v>1</v>
      </c>
      <c r="AA477">
        <v>1</v>
      </c>
      <c r="AB477" t="s">
        <v>937</v>
      </c>
      <c r="AC477">
        <v>0</v>
      </c>
      <c r="AD477">
        <v>1</v>
      </c>
      <c r="AE477">
        <v>1</v>
      </c>
      <c r="AF477">
        <v>238</v>
      </c>
      <c r="AH477">
        <v>99</v>
      </c>
      <c r="AI477">
        <v>30</v>
      </c>
      <c r="AJ477">
        <v>9</v>
      </c>
      <c r="AO477">
        <v>1</v>
      </c>
      <c r="AP477">
        <v>2</v>
      </c>
      <c r="AQ477" t="s">
        <v>208</v>
      </c>
      <c r="AR477">
        <v>0</v>
      </c>
      <c r="AS477">
        <v>1</v>
      </c>
      <c r="AT477">
        <v>1</v>
      </c>
      <c r="AU477">
        <v>2</v>
      </c>
      <c r="AY477">
        <v>48</v>
      </c>
      <c r="AZ477">
        <v>50</v>
      </c>
      <c r="BA477">
        <v>52</v>
      </c>
      <c r="BB477">
        <v>5</v>
      </c>
      <c r="BC477">
        <v>17</v>
      </c>
      <c r="BD477">
        <v>50</v>
      </c>
      <c r="BE477">
        <v>53</v>
      </c>
      <c r="BF477">
        <v>0.93853467483596398</v>
      </c>
      <c r="BG477">
        <v>0.59466757585819197</v>
      </c>
      <c r="BH477">
        <v>7.8794097631882998E-2</v>
      </c>
      <c r="BI477">
        <v>1</v>
      </c>
      <c r="BJ477">
        <v>2</v>
      </c>
      <c r="BK477" s="1">
        <v>2</v>
      </c>
      <c r="BM477" s="1">
        <v>0</v>
      </c>
      <c r="BN477">
        <v>3</v>
      </c>
      <c r="BO477">
        <v>1</v>
      </c>
      <c r="BQ477">
        <v>61</v>
      </c>
      <c r="BT477" t="s">
        <v>221</v>
      </c>
      <c r="BU477">
        <v>39</v>
      </c>
      <c r="BV477">
        <v>4</v>
      </c>
      <c r="CA477">
        <v>1</v>
      </c>
      <c r="CB477">
        <v>30</v>
      </c>
      <c r="CC477">
        <v>32</v>
      </c>
      <c r="CD477">
        <v>50</v>
      </c>
      <c r="CE477">
        <v>52</v>
      </c>
      <c r="CF477">
        <v>48</v>
      </c>
      <c r="CG477">
        <v>2</v>
      </c>
      <c r="CH477">
        <v>20</v>
      </c>
      <c r="CI477" t="s">
        <v>210</v>
      </c>
      <c r="CJ477" t="s">
        <v>211</v>
      </c>
      <c r="CK477" t="s">
        <v>212</v>
      </c>
      <c r="CL477">
        <v>1</v>
      </c>
      <c r="CM477">
        <v>2</v>
      </c>
      <c r="CS477">
        <v>1</v>
      </c>
      <c r="CT477">
        <v>4.59</v>
      </c>
      <c r="CU477">
        <v>81</v>
      </c>
      <c r="CV477">
        <v>32</v>
      </c>
      <c r="CW477">
        <v>3</v>
      </c>
      <c r="CX477">
        <v>0.51974417056649902</v>
      </c>
      <c r="CY477">
        <v>0.70122352098381402</v>
      </c>
      <c r="CZ477">
        <v>0.27044310508806202</v>
      </c>
      <c r="DB477">
        <v>61</v>
      </c>
      <c r="DC477">
        <v>50</v>
      </c>
      <c r="DD477">
        <v>50</v>
      </c>
      <c r="DE477">
        <v>0</v>
      </c>
      <c r="DF477">
        <v>17</v>
      </c>
      <c r="DG477">
        <v>30</v>
      </c>
      <c r="DH477">
        <v>71</v>
      </c>
      <c r="DI477">
        <v>0</v>
      </c>
      <c r="DJ477">
        <v>37</v>
      </c>
      <c r="DK477">
        <v>25</v>
      </c>
      <c r="DL477">
        <v>0</v>
      </c>
      <c r="DM477">
        <v>0</v>
      </c>
      <c r="DN477">
        <v>0</v>
      </c>
      <c r="DO477">
        <v>1</v>
      </c>
      <c r="DP477">
        <v>238</v>
      </c>
      <c r="GD477">
        <v>0</v>
      </c>
      <c r="GE477">
        <v>1</v>
      </c>
      <c r="GF477">
        <v>1</v>
      </c>
      <c r="GG477">
        <v>238</v>
      </c>
      <c r="GI477" t="s">
        <v>249</v>
      </c>
      <c r="GJ477">
        <v>896</v>
      </c>
      <c r="GK477">
        <v>0</v>
      </c>
      <c r="GL477">
        <v>0</v>
      </c>
      <c r="GM477">
        <v>0</v>
      </c>
      <c r="GN477">
        <v>1</v>
      </c>
      <c r="GO477">
        <v>1</v>
      </c>
    </row>
    <row r="478" spans="1:197" x14ac:dyDescent="0.25">
      <c r="L478">
        <f t="shared" si="7"/>
        <v>0</v>
      </c>
    </row>
    <row r="479" spans="1:197" x14ac:dyDescent="0.25">
      <c r="A479">
        <v>239</v>
      </c>
      <c r="B479" t="s">
        <v>938</v>
      </c>
      <c r="D479">
        <v>1</v>
      </c>
      <c r="E479">
        <v>58</v>
      </c>
      <c r="F479">
        <v>57</v>
      </c>
      <c r="G479" t="s">
        <v>198</v>
      </c>
      <c r="H479" t="s">
        <v>199</v>
      </c>
      <c r="I479" t="s">
        <v>939</v>
      </c>
      <c r="J479">
        <v>1</v>
      </c>
      <c r="L479">
        <f t="shared" si="7"/>
        <v>1</v>
      </c>
      <c r="M479">
        <v>4.34</v>
      </c>
      <c r="N479">
        <v>5.34</v>
      </c>
      <c r="O479" t="s">
        <v>201</v>
      </c>
      <c r="T479">
        <v>0</v>
      </c>
      <c r="U479">
        <v>0.01</v>
      </c>
      <c r="V479" t="s">
        <v>202</v>
      </c>
      <c r="W479">
        <v>1</v>
      </c>
      <c r="X479">
        <v>239</v>
      </c>
      <c r="Z479">
        <v>1</v>
      </c>
      <c r="AA479">
        <v>1</v>
      </c>
      <c r="AB479" t="s">
        <v>940</v>
      </c>
      <c r="AC479">
        <v>0</v>
      </c>
      <c r="AD479">
        <v>1</v>
      </c>
      <c r="AE479">
        <v>1</v>
      </c>
      <c r="AF479">
        <v>239</v>
      </c>
      <c r="AH479">
        <v>99</v>
      </c>
      <c r="AI479">
        <v>46</v>
      </c>
      <c r="AJ479">
        <v>9</v>
      </c>
      <c r="AO479">
        <v>0</v>
      </c>
      <c r="AP479">
        <v>2</v>
      </c>
      <c r="AQ479" t="s">
        <v>208</v>
      </c>
      <c r="AR479">
        <v>0</v>
      </c>
      <c r="AS479">
        <v>1</v>
      </c>
      <c r="AT479">
        <v>1</v>
      </c>
      <c r="AU479">
        <v>2</v>
      </c>
      <c r="AY479">
        <v>51</v>
      </c>
      <c r="AZ479">
        <v>51</v>
      </c>
      <c r="BA479">
        <v>50</v>
      </c>
      <c r="BB479">
        <v>4</v>
      </c>
      <c r="BC479">
        <v>25</v>
      </c>
      <c r="BD479">
        <v>54</v>
      </c>
      <c r="BE479">
        <v>52</v>
      </c>
      <c r="BF479">
        <v>0.67475379894100296</v>
      </c>
      <c r="BG479">
        <v>0.42779840103668598</v>
      </c>
      <c r="BH479">
        <v>0.92819701459659498</v>
      </c>
      <c r="BI479">
        <v>0</v>
      </c>
      <c r="BJ479">
        <v>2</v>
      </c>
      <c r="BK479" s="1">
        <v>2</v>
      </c>
      <c r="BM479" s="1">
        <v>0</v>
      </c>
      <c r="BN479">
        <v>2</v>
      </c>
      <c r="BP479">
        <v>2</v>
      </c>
      <c r="BQ479">
        <v>61</v>
      </c>
      <c r="BT479" t="s">
        <v>209</v>
      </c>
      <c r="BU479">
        <v>30</v>
      </c>
      <c r="BV479">
        <v>8</v>
      </c>
      <c r="CA479">
        <v>1</v>
      </c>
      <c r="CB479">
        <v>46</v>
      </c>
      <c r="CC479">
        <v>49</v>
      </c>
      <c r="CD479">
        <v>51</v>
      </c>
      <c r="CE479">
        <v>50</v>
      </c>
      <c r="CF479">
        <v>51</v>
      </c>
      <c r="CG479">
        <v>2</v>
      </c>
      <c r="CH479">
        <v>20</v>
      </c>
      <c r="CI479" t="s">
        <v>210</v>
      </c>
      <c r="CJ479" t="s">
        <v>211</v>
      </c>
      <c r="CK479" t="s">
        <v>212</v>
      </c>
      <c r="CL479">
        <v>1</v>
      </c>
      <c r="CM479">
        <v>2</v>
      </c>
      <c r="CS479">
        <v>1</v>
      </c>
      <c r="CT479">
        <v>4.34</v>
      </c>
      <c r="CU479">
        <v>80</v>
      </c>
      <c r="CV479">
        <v>49</v>
      </c>
      <c r="CW479">
        <v>3</v>
      </c>
      <c r="CX479">
        <v>0.27161193798356897</v>
      </c>
      <c r="CY479">
        <v>0.228103659983386</v>
      </c>
      <c r="CZ479">
        <v>0.37064518662791002</v>
      </c>
      <c r="DB479">
        <v>61</v>
      </c>
      <c r="DC479">
        <v>50</v>
      </c>
      <c r="DD479">
        <v>50</v>
      </c>
      <c r="DE479">
        <v>25</v>
      </c>
      <c r="DF479">
        <v>23</v>
      </c>
      <c r="DG479">
        <v>63</v>
      </c>
      <c r="DH479">
        <v>51</v>
      </c>
      <c r="DI479">
        <v>1</v>
      </c>
      <c r="DJ479">
        <v>82</v>
      </c>
      <c r="DK479">
        <v>90</v>
      </c>
      <c r="DL479">
        <v>0</v>
      </c>
      <c r="DM479">
        <v>0</v>
      </c>
      <c r="DN479">
        <v>0</v>
      </c>
      <c r="DO479">
        <v>1</v>
      </c>
      <c r="DP479">
        <v>239</v>
      </c>
      <c r="GD479">
        <v>0</v>
      </c>
      <c r="GE479">
        <v>1</v>
      </c>
      <c r="GF479">
        <v>1</v>
      </c>
      <c r="GG479">
        <v>239</v>
      </c>
      <c r="GI479" t="s">
        <v>344</v>
      </c>
      <c r="GJ479">
        <v>434</v>
      </c>
      <c r="GK479">
        <v>0</v>
      </c>
      <c r="GL479">
        <v>0</v>
      </c>
      <c r="GM479">
        <v>0</v>
      </c>
      <c r="GN479">
        <v>1</v>
      </c>
      <c r="GO479">
        <v>1</v>
      </c>
    </row>
    <row r="480" spans="1:197" x14ac:dyDescent="0.25">
      <c r="L480">
        <f t="shared" si="7"/>
        <v>0</v>
      </c>
    </row>
    <row r="481" spans="1:197" x14ac:dyDescent="0.25">
      <c r="A481">
        <v>240</v>
      </c>
      <c r="B481" t="s">
        <v>941</v>
      </c>
      <c r="D481">
        <v>1</v>
      </c>
      <c r="E481">
        <v>58</v>
      </c>
      <c r="F481">
        <v>57</v>
      </c>
      <c r="G481" t="s">
        <v>198</v>
      </c>
      <c r="H481" t="s">
        <v>199</v>
      </c>
      <c r="I481" t="s">
        <v>942</v>
      </c>
      <c r="J481">
        <v>1</v>
      </c>
      <c r="L481">
        <f t="shared" si="7"/>
        <v>1</v>
      </c>
      <c r="M481">
        <v>6.56</v>
      </c>
      <c r="N481">
        <v>7.56</v>
      </c>
      <c r="O481" t="s">
        <v>201</v>
      </c>
      <c r="T481">
        <v>0</v>
      </c>
      <c r="U481">
        <v>0.01</v>
      </c>
      <c r="V481" t="s">
        <v>202</v>
      </c>
      <c r="W481">
        <v>1</v>
      </c>
      <c r="X481">
        <v>240</v>
      </c>
      <c r="Z481">
        <v>1</v>
      </c>
      <c r="AA481">
        <v>1</v>
      </c>
      <c r="AB481" t="s">
        <v>943</v>
      </c>
      <c r="AC481">
        <v>0</v>
      </c>
      <c r="AD481">
        <v>1</v>
      </c>
      <c r="AE481">
        <v>1</v>
      </c>
      <c r="AF481">
        <v>240</v>
      </c>
      <c r="AH481">
        <v>99</v>
      </c>
      <c r="AI481">
        <v>33</v>
      </c>
      <c r="AJ481">
        <v>9</v>
      </c>
      <c r="AN481">
        <v>0</v>
      </c>
      <c r="AP481">
        <v>1</v>
      </c>
      <c r="AQ481" t="s">
        <v>208</v>
      </c>
      <c r="AR481">
        <v>0</v>
      </c>
      <c r="AS481">
        <v>1</v>
      </c>
      <c r="AT481">
        <v>1</v>
      </c>
      <c r="AU481">
        <v>3</v>
      </c>
      <c r="AY481">
        <v>50</v>
      </c>
      <c r="AZ481">
        <v>55</v>
      </c>
      <c r="BA481">
        <v>48</v>
      </c>
      <c r="BB481">
        <v>0</v>
      </c>
      <c r="BC481">
        <v>39</v>
      </c>
      <c r="BD481">
        <v>54</v>
      </c>
      <c r="BE481">
        <v>22</v>
      </c>
      <c r="BF481">
        <v>0.215281301900417</v>
      </c>
      <c r="BG481">
        <v>0.42363274006178597</v>
      </c>
      <c r="BH481">
        <v>0.61860119969678096</v>
      </c>
      <c r="BI481">
        <v>0</v>
      </c>
      <c r="BJ481">
        <v>2</v>
      </c>
      <c r="BK481" s="1">
        <v>2</v>
      </c>
      <c r="BM481" s="1">
        <v>0</v>
      </c>
      <c r="BN481">
        <v>2</v>
      </c>
      <c r="BP481">
        <v>2</v>
      </c>
      <c r="BQ481">
        <v>61</v>
      </c>
      <c r="BT481" t="s">
        <v>221</v>
      </c>
      <c r="BU481">
        <v>39</v>
      </c>
      <c r="BV481">
        <v>1</v>
      </c>
      <c r="CA481">
        <v>1</v>
      </c>
      <c r="CB481">
        <v>33</v>
      </c>
      <c r="CC481">
        <v>49</v>
      </c>
      <c r="CD481">
        <v>55</v>
      </c>
      <c r="CE481">
        <v>48</v>
      </c>
      <c r="CF481">
        <v>50</v>
      </c>
      <c r="CG481">
        <v>2</v>
      </c>
      <c r="CH481">
        <v>20</v>
      </c>
      <c r="CI481" t="s">
        <v>210</v>
      </c>
      <c r="CJ481" t="s">
        <v>211</v>
      </c>
      <c r="CK481" t="s">
        <v>212</v>
      </c>
      <c r="CL481">
        <v>1</v>
      </c>
      <c r="CM481">
        <v>2</v>
      </c>
      <c r="CS481">
        <v>1</v>
      </c>
      <c r="CT481">
        <v>6.56</v>
      </c>
      <c r="CU481">
        <v>80</v>
      </c>
      <c r="CV481">
        <v>49</v>
      </c>
      <c r="CW481">
        <v>3</v>
      </c>
      <c r="CX481">
        <v>0.27161193798356897</v>
      </c>
      <c r="CY481">
        <v>0.228103659983386</v>
      </c>
      <c r="CZ481">
        <v>0.37064518662791002</v>
      </c>
      <c r="DB481">
        <v>61</v>
      </c>
      <c r="DC481">
        <v>50</v>
      </c>
      <c r="DD481">
        <v>50</v>
      </c>
      <c r="DE481">
        <v>25</v>
      </c>
      <c r="DF481">
        <v>23</v>
      </c>
      <c r="DG481">
        <v>63</v>
      </c>
      <c r="DH481">
        <v>51</v>
      </c>
      <c r="DI481">
        <v>1</v>
      </c>
      <c r="DJ481">
        <v>82</v>
      </c>
      <c r="DK481">
        <v>90</v>
      </c>
      <c r="DL481">
        <v>0</v>
      </c>
      <c r="DM481">
        <v>0</v>
      </c>
      <c r="DN481">
        <v>0</v>
      </c>
      <c r="DO481">
        <v>1</v>
      </c>
      <c r="DP481">
        <v>240</v>
      </c>
      <c r="GD481">
        <v>0</v>
      </c>
      <c r="GE481">
        <v>1</v>
      </c>
      <c r="GF481">
        <v>1</v>
      </c>
      <c r="GG481">
        <v>240</v>
      </c>
      <c r="GI481" t="s">
        <v>238</v>
      </c>
      <c r="GJ481">
        <v>261</v>
      </c>
      <c r="GK481">
        <v>0</v>
      </c>
      <c r="GL481">
        <v>0</v>
      </c>
      <c r="GM481">
        <v>0</v>
      </c>
      <c r="GN481">
        <v>1</v>
      </c>
      <c r="GO481">
        <v>1</v>
      </c>
    </row>
    <row r="482" spans="1:197" x14ac:dyDescent="0.25">
      <c r="L482">
        <f t="shared" si="7"/>
        <v>0</v>
      </c>
    </row>
    <row r="483" spans="1:197" x14ac:dyDescent="0.25">
      <c r="A483">
        <v>241</v>
      </c>
      <c r="B483" t="s">
        <v>944</v>
      </c>
      <c r="D483">
        <v>1</v>
      </c>
      <c r="E483">
        <v>58</v>
      </c>
      <c r="F483">
        <v>57</v>
      </c>
      <c r="G483" t="s">
        <v>198</v>
      </c>
      <c r="H483" t="s">
        <v>199</v>
      </c>
      <c r="I483" t="s">
        <v>945</v>
      </c>
      <c r="J483">
        <v>1</v>
      </c>
      <c r="L483">
        <f t="shared" si="7"/>
        <v>1</v>
      </c>
      <c r="M483">
        <v>1.82</v>
      </c>
      <c r="N483">
        <v>2.82</v>
      </c>
      <c r="O483" t="s">
        <v>201</v>
      </c>
      <c r="T483">
        <v>0</v>
      </c>
      <c r="U483">
        <v>0.01</v>
      </c>
      <c r="V483" t="s">
        <v>202</v>
      </c>
      <c r="W483">
        <v>1</v>
      </c>
      <c r="X483">
        <v>241</v>
      </c>
      <c r="Z483">
        <v>1</v>
      </c>
      <c r="AA483">
        <v>1</v>
      </c>
      <c r="AB483" t="s">
        <v>946</v>
      </c>
      <c r="AC483">
        <v>0</v>
      </c>
      <c r="AD483">
        <v>1</v>
      </c>
      <c r="AE483">
        <v>1</v>
      </c>
      <c r="AF483">
        <v>241</v>
      </c>
      <c r="AH483">
        <v>99</v>
      </c>
      <c r="AI483">
        <v>98</v>
      </c>
      <c r="AJ483">
        <v>9</v>
      </c>
      <c r="AN483">
        <v>0</v>
      </c>
      <c r="AP483">
        <v>1</v>
      </c>
      <c r="AQ483" t="s">
        <v>208</v>
      </c>
      <c r="AR483">
        <v>0</v>
      </c>
      <c r="AS483">
        <v>1</v>
      </c>
      <c r="AT483">
        <v>1</v>
      </c>
      <c r="AU483">
        <v>1</v>
      </c>
      <c r="AY483">
        <v>51</v>
      </c>
      <c r="AZ483">
        <v>50</v>
      </c>
      <c r="BA483">
        <v>50</v>
      </c>
      <c r="BB483">
        <v>3</v>
      </c>
      <c r="BC483">
        <v>18</v>
      </c>
      <c r="BD483">
        <v>48</v>
      </c>
      <c r="BE483">
        <v>37</v>
      </c>
      <c r="BF483">
        <v>0.84198052610526497</v>
      </c>
      <c r="BG483">
        <v>0.56033876308999497</v>
      </c>
      <c r="BH483">
        <v>0.186771986373268</v>
      </c>
      <c r="BI483">
        <v>0</v>
      </c>
      <c r="BJ483">
        <v>4</v>
      </c>
      <c r="BK483" s="1">
        <v>2</v>
      </c>
      <c r="BM483" s="1">
        <v>0</v>
      </c>
      <c r="BN483">
        <v>2</v>
      </c>
      <c r="BP483">
        <v>2</v>
      </c>
      <c r="BQ483">
        <v>61</v>
      </c>
      <c r="BT483" t="s">
        <v>209</v>
      </c>
      <c r="BU483">
        <v>30</v>
      </c>
      <c r="BV483">
        <v>9</v>
      </c>
      <c r="CA483">
        <v>1</v>
      </c>
      <c r="CB483">
        <v>98</v>
      </c>
      <c r="CC483">
        <v>47</v>
      </c>
      <c r="CD483">
        <v>50</v>
      </c>
      <c r="CE483">
        <v>50</v>
      </c>
      <c r="CF483">
        <v>51</v>
      </c>
      <c r="CG483">
        <v>4</v>
      </c>
      <c r="CH483">
        <v>20</v>
      </c>
      <c r="CI483" t="s">
        <v>210</v>
      </c>
      <c r="CJ483" t="s">
        <v>211</v>
      </c>
      <c r="CK483" t="s">
        <v>212</v>
      </c>
      <c r="CL483">
        <v>1</v>
      </c>
      <c r="CM483">
        <v>2</v>
      </c>
      <c r="CS483">
        <v>1</v>
      </c>
      <c r="CT483">
        <v>1.82</v>
      </c>
      <c r="CU483">
        <v>82</v>
      </c>
      <c r="CV483">
        <v>47</v>
      </c>
      <c r="CW483">
        <v>3</v>
      </c>
      <c r="CX483">
        <v>0.92780600328461804</v>
      </c>
      <c r="CY483">
        <v>0.23461857116356899</v>
      </c>
      <c r="CZ483">
        <v>0.94449160731104598</v>
      </c>
      <c r="DB483">
        <v>61</v>
      </c>
      <c r="DC483">
        <v>60</v>
      </c>
      <c r="DD483">
        <v>0</v>
      </c>
      <c r="DE483">
        <v>50</v>
      </c>
      <c r="DF483">
        <v>65</v>
      </c>
      <c r="DG483">
        <v>70</v>
      </c>
      <c r="DH483">
        <v>3</v>
      </c>
      <c r="DI483">
        <v>70</v>
      </c>
      <c r="DJ483">
        <v>60</v>
      </c>
      <c r="DK483">
        <v>45</v>
      </c>
      <c r="DL483">
        <v>0</v>
      </c>
      <c r="DM483">
        <v>0</v>
      </c>
      <c r="DN483">
        <v>0</v>
      </c>
      <c r="DO483">
        <v>1</v>
      </c>
      <c r="DP483">
        <v>241</v>
      </c>
      <c r="GD483">
        <v>0</v>
      </c>
      <c r="GE483">
        <v>1</v>
      </c>
      <c r="GF483">
        <v>1</v>
      </c>
      <c r="GG483">
        <v>241</v>
      </c>
      <c r="GI483" t="s">
        <v>213</v>
      </c>
      <c r="GJ483">
        <v>777</v>
      </c>
      <c r="GK483">
        <v>0</v>
      </c>
      <c r="GL483">
        <v>0</v>
      </c>
      <c r="GM483">
        <v>0</v>
      </c>
      <c r="GN483">
        <v>1</v>
      </c>
      <c r="GO483">
        <v>1</v>
      </c>
    </row>
    <row r="484" spans="1:197" x14ac:dyDescent="0.25">
      <c r="L484">
        <f t="shared" si="7"/>
        <v>0</v>
      </c>
    </row>
    <row r="485" spans="1:197" x14ac:dyDescent="0.25">
      <c r="A485">
        <v>242</v>
      </c>
      <c r="B485" t="s">
        <v>947</v>
      </c>
      <c r="D485">
        <v>1</v>
      </c>
      <c r="E485">
        <v>58</v>
      </c>
      <c r="F485">
        <v>57</v>
      </c>
      <c r="G485" t="s">
        <v>198</v>
      </c>
      <c r="H485" t="s">
        <v>199</v>
      </c>
      <c r="I485" t="s">
        <v>948</v>
      </c>
      <c r="J485">
        <v>1</v>
      </c>
      <c r="L485">
        <f t="shared" si="7"/>
        <v>1</v>
      </c>
      <c r="M485">
        <v>3.96</v>
      </c>
      <c r="N485">
        <v>4.96</v>
      </c>
      <c r="O485" t="s">
        <v>201</v>
      </c>
      <c r="T485">
        <v>0</v>
      </c>
      <c r="U485">
        <v>0.01</v>
      </c>
      <c r="V485" t="s">
        <v>202</v>
      </c>
      <c r="W485">
        <v>1</v>
      </c>
      <c r="X485">
        <v>242</v>
      </c>
      <c r="Z485">
        <v>1</v>
      </c>
      <c r="AA485">
        <v>1</v>
      </c>
      <c r="AB485" t="s">
        <v>949</v>
      </c>
      <c r="AC485">
        <v>0</v>
      </c>
      <c r="AD485">
        <v>1</v>
      </c>
      <c r="AE485">
        <v>1</v>
      </c>
      <c r="AF485">
        <v>242</v>
      </c>
      <c r="AH485">
        <v>99</v>
      </c>
      <c r="AI485">
        <v>84</v>
      </c>
      <c r="AJ485">
        <v>9</v>
      </c>
      <c r="AO485">
        <v>1</v>
      </c>
      <c r="AP485">
        <v>2</v>
      </c>
      <c r="AQ485" t="s">
        <v>208</v>
      </c>
      <c r="AR485">
        <v>0</v>
      </c>
      <c r="AS485">
        <v>1</v>
      </c>
      <c r="AT485">
        <v>1</v>
      </c>
      <c r="AU485">
        <v>3</v>
      </c>
      <c r="AY485">
        <v>49</v>
      </c>
      <c r="AZ485">
        <v>50</v>
      </c>
      <c r="BA485">
        <v>47</v>
      </c>
      <c r="BB485">
        <v>5</v>
      </c>
      <c r="BC485">
        <v>9</v>
      </c>
      <c r="BD485">
        <v>46</v>
      </c>
      <c r="BE485">
        <v>11</v>
      </c>
      <c r="BF485">
        <v>0.72793283333972403</v>
      </c>
      <c r="BG485">
        <v>0.33028488920351701</v>
      </c>
      <c r="BH485">
        <v>0.44504481533213702</v>
      </c>
      <c r="BI485">
        <v>1</v>
      </c>
      <c r="BJ485">
        <v>2</v>
      </c>
      <c r="BK485" s="1">
        <v>2</v>
      </c>
      <c r="BM485" s="1">
        <v>0</v>
      </c>
      <c r="BN485">
        <v>3</v>
      </c>
      <c r="BO485">
        <v>1</v>
      </c>
      <c r="BQ485">
        <v>61</v>
      </c>
      <c r="BT485" t="s">
        <v>209</v>
      </c>
      <c r="BU485">
        <v>30</v>
      </c>
      <c r="BV485">
        <v>1</v>
      </c>
      <c r="CA485">
        <v>1</v>
      </c>
      <c r="CB485">
        <v>84</v>
      </c>
      <c r="CC485">
        <v>32</v>
      </c>
      <c r="CD485">
        <v>50</v>
      </c>
      <c r="CE485">
        <v>47</v>
      </c>
      <c r="CF485">
        <v>49</v>
      </c>
      <c r="CG485">
        <v>2</v>
      </c>
      <c r="CH485">
        <v>20</v>
      </c>
      <c r="CI485" t="s">
        <v>210</v>
      </c>
      <c r="CJ485" t="s">
        <v>211</v>
      </c>
      <c r="CK485" t="s">
        <v>212</v>
      </c>
      <c r="CL485">
        <v>1</v>
      </c>
      <c r="CM485">
        <v>2</v>
      </c>
      <c r="CS485">
        <v>1</v>
      </c>
      <c r="CT485">
        <v>3.96</v>
      </c>
      <c r="CU485">
        <v>81</v>
      </c>
      <c r="CV485">
        <v>32</v>
      </c>
      <c r="CW485">
        <v>3</v>
      </c>
      <c r="CX485">
        <v>0.51974417056649902</v>
      </c>
      <c r="CY485">
        <v>0.70122352098381402</v>
      </c>
      <c r="CZ485">
        <v>0.27044310508806202</v>
      </c>
      <c r="DB485">
        <v>61</v>
      </c>
      <c r="DC485">
        <v>50</v>
      </c>
      <c r="DD485">
        <v>50</v>
      </c>
      <c r="DE485">
        <v>0</v>
      </c>
      <c r="DF485">
        <v>17</v>
      </c>
      <c r="DG485">
        <v>30</v>
      </c>
      <c r="DH485">
        <v>71</v>
      </c>
      <c r="DI485">
        <v>0</v>
      </c>
      <c r="DJ485">
        <v>37</v>
      </c>
      <c r="DK485">
        <v>25</v>
      </c>
      <c r="DL485">
        <v>0</v>
      </c>
      <c r="DM485">
        <v>0</v>
      </c>
      <c r="DN485">
        <v>0</v>
      </c>
      <c r="DO485">
        <v>1</v>
      </c>
      <c r="DP485">
        <v>242</v>
      </c>
      <c r="GD485">
        <v>0</v>
      </c>
      <c r="GE485">
        <v>1</v>
      </c>
      <c r="GF485">
        <v>1</v>
      </c>
      <c r="GG485">
        <v>242</v>
      </c>
      <c r="GI485" t="s">
        <v>344</v>
      </c>
      <c r="GJ485">
        <v>851</v>
      </c>
      <c r="GK485">
        <v>0</v>
      </c>
      <c r="GL485">
        <v>0</v>
      </c>
      <c r="GM485">
        <v>0</v>
      </c>
      <c r="GN485">
        <v>1</v>
      </c>
      <c r="GO485">
        <v>1</v>
      </c>
    </row>
    <row r="486" spans="1:197" x14ac:dyDescent="0.25">
      <c r="L486">
        <f t="shared" si="7"/>
        <v>0</v>
      </c>
    </row>
    <row r="487" spans="1:197" x14ac:dyDescent="0.25">
      <c r="A487">
        <v>243</v>
      </c>
      <c r="B487" t="s">
        <v>950</v>
      </c>
      <c r="D487">
        <v>1</v>
      </c>
      <c r="E487">
        <v>58</v>
      </c>
      <c r="F487">
        <v>57</v>
      </c>
      <c r="G487" t="s">
        <v>198</v>
      </c>
      <c r="H487" t="s">
        <v>199</v>
      </c>
      <c r="I487" t="s">
        <v>951</v>
      </c>
      <c r="J487">
        <v>1</v>
      </c>
      <c r="L487">
        <f t="shared" si="7"/>
        <v>1</v>
      </c>
      <c r="M487">
        <v>2.16</v>
      </c>
      <c r="N487">
        <v>3.16</v>
      </c>
      <c r="O487" t="s">
        <v>201</v>
      </c>
      <c r="T487">
        <v>0</v>
      </c>
      <c r="U487">
        <v>0.01</v>
      </c>
      <c r="V487" t="s">
        <v>202</v>
      </c>
      <c r="W487">
        <v>1</v>
      </c>
      <c r="X487">
        <v>243</v>
      </c>
      <c r="Z487">
        <v>1</v>
      </c>
      <c r="AA487">
        <v>1</v>
      </c>
      <c r="AB487" t="s">
        <v>952</v>
      </c>
      <c r="AC487">
        <v>0</v>
      </c>
      <c r="AD487">
        <v>1</v>
      </c>
      <c r="AE487">
        <v>1</v>
      </c>
      <c r="AF487">
        <v>243</v>
      </c>
      <c r="AH487">
        <v>99</v>
      </c>
      <c r="AI487">
        <v>64</v>
      </c>
      <c r="AJ487">
        <v>9</v>
      </c>
      <c r="AO487">
        <v>1</v>
      </c>
      <c r="AP487">
        <v>2</v>
      </c>
      <c r="AQ487" t="s">
        <v>208</v>
      </c>
      <c r="AR487">
        <v>0</v>
      </c>
      <c r="AS487">
        <v>1</v>
      </c>
      <c r="AT487">
        <v>1</v>
      </c>
      <c r="AU487">
        <v>1</v>
      </c>
      <c r="AY487">
        <v>54</v>
      </c>
      <c r="AZ487">
        <v>50</v>
      </c>
      <c r="BA487">
        <v>47</v>
      </c>
      <c r="BB487">
        <v>6</v>
      </c>
      <c r="BC487">
        <v>30</v>
      </c>
      <c r="BD487">
        <v>46</v>
      </c>
      <c r="BE487">
        <v>87</v>
      </c>
      <c r="BF487">
        <v>0.324554978576163</v>
      </c>
      <c r="BG487">
        <v>0.241838092591562</v>
      </c>
      <c r="BH487">
        <v>5.6138796453454098E-2</v>
      </c>
      <c r="BI487">
        <v>1</v>
      </c>
      <c r="BJ487">
        <v>2</v>
      </c>
      <c r="BK487" s="1">
        <v>2</v>
      </c>
      <c r="BM487" s="1">
        <v>0</v>
      </c>
      <c r="BN487">
        <v>3</v>
      </c>
      <c r="BO487">
        <v>1</v>
      </c>
      <c r="BQ487">
        <v>61</v>
      </c>
      <c r="BT487" t="s">
        <v>209</v>
      </c>
      <c r="BU487">
        <v>30</v>
      </c>
      <c r="BV487">
        <v>10</v>
      </c>
      <c r="CA487">
        <v>1</v>
      </c>
      <c r="CB487">
        <v>64</v>
      </c>
      <c r="CC487">
        <v>75</v>
      </c>
      <c r="CD487">
        <v>50</v>
      </c>
      <c r="CE487">
        <v>47</v>
      </c>
      <c r="CF487">
        <v>54</v>
      </c>
      <c r="CG487">
        <v>2</v>
      </c>
      <c r="CH487">
        <v>20</v>
      </c>
      <c r="CI487" t="s">
        <v>210</v>
      </c>
      <c r="CJ487" t="s">
        <v>211</v>
      </c>
      <c r="CK487" t="s">
        <v>212</v>
      </c>
      <c r="CL487">
        <v>1</v>
      </c>
      <c r="CM487">
        <v>2</v>
      </c>
      <c r="CS487">
        <v>1</v>
      </c>
      <c r="CT487">
        <v>2.16</v>
      </c>
      <c r="CU487">
        <v>83</v>
      </c>
      <c r="CV487">
        <v>75</v>
      </c>
      <c r="CW487">
        <v>3</v>
      </c>
      <c r="CX487">
        <v>0.66895455095961098</v>
      </c>
      <c r="CY487">
        <v>0.63895350377141402</v>
      </c>
      <c r="CZ487">
        <v>0.41752230445201</v>
      </c>
      <c r="DB487">
        <v>61</v>
      </c>
      <c r="DC487">
        <v>0</v>
      </c>
      <c r="DD487">
        <v>10</v>
      </c>
      <c r="DE487">
        <v>50</v>
      </c>
      <c r="DF487">
        <v>65</v>
      </c>
      <c r="DG487">
        <v>78</v>
      </c>
      <c r="DH487">
        <v>71</v>
      </c>
      <c r="DI487">
        <v>54</v>
      </c>
      <c r="DJ487">
        <v>55</v>
      </c>
      <c r="DK487">
        <v>45</v>
      </c>
      <c r="DL487">
        <v>0</v>
      </c>
      <c r="DM487">
        <v>0</v>
      </c>
      <c r="DN487">
        <v>0</v>
      </c>
      <c r="DO487">
        <v>1</v>
      </c>
      <c r="DP487">
        <v>243</v>
      </c>
      <c r="GD487">
        <v>0</v>
      </c>
      <c r="GE487">
        <v>1</v>
      </c>
      <c r="GF487">
        <v>1</v>
      </c>
      <c r="GG487">
        <v>243</v>
      </c>
      <c r="GI487" t="s">
        <v>217</v>
      </c>
      <c r="GJ487">
        <v>603</v>
      </c>
      <c r="GK487">
        <v>0</v>
      </c>
      <c r="GL487">
        <v>0</v>
      </c>
      <c r="GM487">
        <v>0</v>
      </c>
      <c r="GN487">
        <v>1</v>
      </c>
      <c r="GO487">
        <v>1</v>
      </c>
    </row>
    <row r="488" spans="1:197" x14ac:dyDescent="0.25">
      <c r="L488">
        <f t="shared" si="7"/>
        <v>0</v>
      </c>
    </row>
    <row r="489" spans="1:197" x14ac:dyDescent="0.25">
      <c r="A489">
        <v>244</v>
      </c>
      <c r="B489" t="s">
        <v>953</v>
      </c>
      <c r="D489">
        <v>1</v>
      </c>
      <c r="E489">
        <v>58</v>
      </c>
      <c r="F489">
        <v>57</v>
      </c>
      <c r="G489" t="s">
        <v>198</v>
      </c>
      <c r="H489" t="s">
        <v>199</v>
      </c>
      <c r="I489" t="s">
        <v>954</v>
      </c>
      <c r="J489">
        <v>1</v>
      </c>
      <c r="L489">
        <f t="shared" si="7"/>
        <v>1</v>
      </c>
      <c r="M489">
        <v>4.7699999999999996</v>
      </c>
      <c r="N489">
        <v>5.77</v>
      </c>
      <c r="O489" t="s">
        <v>201</v>
      </c>
      <c r="T489">
        <v>0</v>
      </c>
      <c r="U489">
        <v>0.01</v>
      </c>
      <c r="V489" t="s">
        <v>202</v>
      </c>
      <c r="W489">
        <v>1</v>
      </c>
      <c r="X489">
        <v>244</v>
      </c>
      <c r="Z489">
        <v>1</v>
      </c>
      <c r="AA489">
        <v>1</v>
      </c>
      <c r="AB489" t="s">
        <v>955</v>
      </c>
      <c r="AC489">
        <v>0</v>
      </c>
      <c r="AD489">
        <v>1</v>
      </c>
      <c r="AE489">
        <v>1</v>
      </c>
      <c r="AF489">
        <v>244</v>
      </c>
      <c r="AH489">
        <v>99</v>
      </c>
      <c r="AI489">
        <v>3</v>
      </c>
      <c r="AJ489">
        <v>9</v>
      </c>
      <c r="AO489">
        <v>1</v>
      </c>
      <c r="AP489">
        <v>2</v>
      </c>
      <c r="AQ489" t="s">
        <v>208</v>
      </c>
      <c r="AR489">
        <v>0</v>
      </c>
      <c r="AS489">
        <v>1</v>
      </c>
      <c r="AT489">
        <v>1</v>
      </c>
      <c r="AU489">
        <v>2</v>
      </c>
      <c r="AY489">
        <v>52</v>
      </c>
      <c r="AZ489">
        <v>46</v>
      </c>
      <c r="BA489">
        <v>54</v>
      </c>
      <c r="BB489">
        <v>8</v>
      </c>
      <c r="BC489">
        <v>11</v>
      </c>
      <c r="BD489">
        <v>54</v>
      </c>
      <c r="BE489">
        <v>62</v>
      </c>
      <c r="BF489">
        <v>0.50227064643453001</v>
      </c>
      <c r="BG489">
        <v>0.54583425292341403</v>
      </c>
      <c r="BH489">
        <v>0.24374758405637501</v>
      </c>
      <c r="BI489">
        <v>1</v>
      </c>
      <c r="BJ489">
        <v>2</v>
      </c>
      <c r="BK489" s="1">
        <v>2</v>
      </c>
      <c r="BM489" s="1">
        <v>0</v>
      </c>
      <c r="BN489">
        <v>3</v>
      </c>
      <c r="BO489">
        <v>1</v>
      </c>
      <c r="BQ489">
        <v>61</v>
      </c>
      <c r="BT489" t="s">
        <v>209</v>
      </c>
      <c r="BU489">
        <v>30</v>
      </c>
      <c r="BV489">
        <v>4</v>
      </c>
      <c r="CA489">
        <v>1</v>
      </c>
      <c r="CB489">
        <v>3</v>
      </c>
      <c r="CC489">
        <v>75</v>
      </c>
      <c r="CD489">
        <v>46</v>
      </c>
      <c r="CE489">
        <v>54</v>
      </c>
      <c r="CF489">
        <v>52</v>
      </c>
      <c r="CG489">
        <v>2</v>
      </c>
      <c r="CH489">
        <v>20</v>
      </c>
      <c r="CI489" t="s">
        <v>210</v>
      </c>
      <c r="CJ489" t="s">
        <v>211</v>
      </c>
      <c r="CK489" t="s">
        <v>212</v>
      </c>
      <c r="CL489">
        <v>1</v>
      </c>
      <c r="CM489">
        <v>2</v>
      </c>
      <c r="CS489">
        <v>1</v>
      </c>
      <c r="CT489">
        <v>4.7699999999999996</v>
      </c>
      <c r="CU489">
        <v>83</v>
      </c>
      <c r="CV489">
        <v>75</v>
      </c>
      <c r="CW489">
        <v>3</v>
      </c>
      <c r="CX489">
        <v>0.66895455095961098</v>
      </c>
      <c r="CY489">
        <v>0.63895350377141402</v>
      </c>
      <c r="CZ489">
        <v>0.41752230445201</v>
      </c>
      <c r="DB489">
        <v>61</v>
      </c>
      <c r="DC489">
        <v>0</v>
      </c>
      <c r="DD489">
        <v>10</v>
      </c>
      <c r="DE489">
        <v>50</v>
      </c>
      <c r="DF489">
        <v>65</v>
      </c>
      <c r="DG489">
        <v>78</v>
      </c>
      <c r="DH489">
        <v>71</v>
      </c>
      <c r="DI489">
        <v>54</v>
      </c>
      <c r="DJ489">
        <v>55</v>
      </c>
      <c r="DK489">
        <v>45</v>
      </c>
      <c r="DL489">
        <v>0</v>
      </c>
      <c r="DM489">
        <v>0</v>
      </c>
      <c r="DN489">
        <v>0</v>
      </c>
      <c r="DO489">
        <v>1</v>
      </c>
      <c r="DP489">
        <v>244</v>
      </c>
      <c r="GD489">
        <v>0</v>
      </c>
      <c r="GE489">
        <v>1</v>
      </c>
      <c r="GF489">
        <v>1</v>
      </c>
      <c r="GG489">
        <v>244</v>
      </c>
      <c r="GI489" t="s">
        <v>282</v>
      </c>
      <c r="GJ489">
        <v>438</v>
      </c>
      <c r="GK489">
        <v>0</v>
      </c>
      <c r="GL489">
        <v>0</v>
      </c>
      <c r="GM489">
        <v>0</v>
      </c>
      <c r="GN489">
        <v>1</v>
      </c>
      <c r="GO489">
        <v>1</v>
      </c>
    </row>
    <row r="490" spans="1:197" x14ac:dyDescent="0.25">
      <c r="L490">
        <f t="shared" si="7"/>
        <v>0</v>
      </c>
    </row>
    <row r="491" spans="1:197" x14ac:dyDescent="0.25">
      <c r="A491">
        <v>245</v>
      </c>
      <c r="B491" t="s">
        <v>956</v>
      </c>
      <c r="D491">
        <v>1</v>
      </c>
      <c r="E491">
        <v>58</v>
      </c>
      <c r="F491">
        <v>57</v>
      </c>
      <c r="G491" t="s">
        <v>198</v>
      </c>
      <c r="H491" t="s">
        <v>199</v>
      </c>
      <c r="I491" t="s">
        <v>957</v>
      </c>
      <c r="J491">
        <v>1</v>
      </c>
      <c r="L491">
        <f t="shared" si="7"/>
        <v>1</v>
      </c>
      <c r="M491">
        <v>4.75</v>
      </c>
      <c r="N491">
        <v>5.75</v>
      </c>
      <c r="O491" t="s">
        <v>201</v>
      </c>
      <c r="T491">
        <v>0</v>
      </c>
      <c r="U491">
        <v>0.01</v>
      </c>
      <c r="V491" t="s">
        <v>202</v>
      </c>
      <c r="W491">
        <v>1</v>
      </c>
      <c r="X491">
        <v>245</v>
      </c>
      <c r="Z491">
        <v>1</v>
      </c>
      <c r="AA491">
        <v>1</v>
      </c>
      <c r="AB491" t="s">
        <v>958</v>
      </c>
      <c r="AC491">
        <v>0</v>
      </c>
      <c r="AD491">
        <v>1</v>
      </c>
      <c r="AE491">
        <v>1</v>
      </c>
      <c r="AF491">
        <v>245</v>
      </c>
      <c r="AH491">
        <v>99</v>
      </c>
      <c r="AI491">
        <v>5</v>
      </c>
      <c r="AJ491">
        <v>9</v>
      </c>
      <c r="AN491">
        <v>0</v>
      </c>
      <c r="AP491">
        <v>1</v>
      </c>
      <c r="AQ491" t="s">
        <v>208</v>
      </c>
      <c r="AR491">
        <v>0</v>
      </c>
      <c r="AS491">
        <v>1</v>
      </c>
      <c r="AT491">
        <v>1</v>
      </c>
      <c r="AU491">
        <v>2</v>
      </c>
      <c r="AY491">
        <v>51</v>
      </c>
      <c r="AZ491">
        <v>48</v>
      </c>
      <c r="BA491">
        <v>55</v>
      </c>
      <c r="BB491">
        <v>2</v>
      </c>
      <c r="BC491">
        <v>11</v>
      </c>
      <c r="BD491">
        <v>48</v>
      </c>
      <c r="BE491">
        <v>54</v>
      </c>
      <c r="BF491">
        <v>0.30876370340812398</v>
      </c>
      <c r="BG491">
        <v>0.54208518180791299</v>
      </c>
      <c r="BH491">
        <v>0.31147538598552599</v>
      </c>
      <c r="BI491">
        <v>0</v>
      </c>
      <c r="BJ491">
        <v>4</v>
      </c>
      <c r="BK491" s="1">
        <v>2</v>
      </c>
      <c r="BM491" s="1">
        <v>0</v>
      </c>
      <c r="BN491">
        <v>2</v>
      </c>
      <c r="BP491">
        <v>2</v>
      </c>
      <c r="BQ491">
        <v>61</v>
      </c>
      <c r="BT491" t="s">
        <v>209</v>
      </c>
      <c r="BU491">
        <v>30</v>
      </c>
      <c r="BV491">
        <v>1</v>
      </c>
      <c r="CA491">
        <v>1</v>
      </c>
      <c r="CB491">
        <v>5</v>
      </c>
      <c r="CC491">
        <v>47</v>
      </c>
      <c r="CD491">
        <v>48</v>
      </c>
      <c r="CE491">
        <v>55</v>
      </c>
      <c r="CF491">
        <v>51</v>
      </c>
      <c r="CG491">
        <v>4</v>
      </c>
      <c r="CH491">
        <v>20</v>
      </c>
      <c r="CI491" t="s">
        <v>210</v>
      </c>
      <c r="CJ491" t="s">
        <v>211</v>
      </c>
      <c r="CK491" t="s">
        <v>212</v>
      </c>
      <c r="CL491">
        <v>1</v>
      </c>
      <c r="CM491">
        <v>2</v>
      </c>
      <c r="CS491">
        <v>1</v>
      </c>
      <c r="CT491">
        <v>4.75</v>
      </c>
      <c r="CU491">
        <v>82</v>
      </c>
      <c r="CV491">
        <v>47</v>
      </c>
      <c r="CW491">
        <v>3</v>
      </c>
      <c r="CX491">
        <v>0.92780600328461804</v>
      </c>
      <c r="CY491">
        <v>0.23461857116356899</v>
      </c>
      <c r="CZ491">
        <v>0.94449160731104598</v>
      </c>
      <c r="DB491">
        <v>61</v>
      </c>
      <c r="DC491">
        <v>60</v>
      </c>
      <c r="DD491">
        <v>0</v>
      </c>
      <c r="DE491">
        <v>50</v>
      </c>
      <c r="DF491">
        <v>65</v>
      </c>
      <c r="DG491">
        <v>70</v>
      </c>
      <c r="DH491">
        <v>3</v>
      </c>
      <c r="DI491">
        <v>70</v>
      </c>
      <c r="DJ491">
        <v>60</v>
      </c>
      <c r="DK491">
        <v>45</v>
      </c>
      <c r="DL491">
        <v>0</v>
      </c>
      <c r="DM491">
        <v>0</v>
      </c>
      <c r="DN491">
        <v>0</v>
      </c>
      <c r="DO491">
        <v>1</v>
      </c>
      <c r="DP491">
        <v>245</v>
      </c>
      <c r="GD491">
        <v>0</v>
      </c>
      <c r="GE491">
        <v>1</v>
      </c>
      <c r="GF491">
        <v>1</v>
      </c>
      <c r="GG491">
        <v>245</v>
      </c>
      <c r="GI491" t="s">
        <v>238</v>
      </c>
      <c r="GJ491">
        <v>484</v>
      </c>
      <c r="GK491">
        <v>0</v>
      </c>
      <c r="GL491">
        <v>0</v>
      </c>
      <c r="GM491">
        <v>0</v>
      </c>
      <c r="GN491">
        <v>1</v>
      </c>
      <c r="GO491">
        <v>1</v>
      </c>
    </row>
    <row r="492" spans="1:197" x14ac:dyDescent="0.25">
      <c r="L492">
        <f t="shared" si="7"/>
        <v>0</v>
      </c>
    </row>
    <row r="493" spans="1:197" x14ac:dyDescent="0.25">
      <c r="A493">
        <v>246</v>
      </c>
      <c r="B493" t="s">
        <v>959</v>
      </c>
      <c r="D493">
        <v>1</v>
      </c>
      <c r="E493">
        <v>58</v>
      </c>
      <c r="F493">
        <v>57</v>
      </c>
      <c r="G493" t="s">
        <v>198</v>
      </c>
      <c r="H493" t="s">
        <v>199</v>
      </c>
      <c r="I493" t="s">
        <v>960</v>
      </c>
      <c r="J493">
        <v>1</v>
      </c>
      <c r="L493">
        <f t="shared" si="7"/>
        <v>1</v>
      </c>
      <c r="M493">
        <v>2.2999999999999998</v>
      </c>
      <c r="N493">
        <v>3.3</v>
      </c>
      <c r="O493" t="s">
        <v>201</v>
      </c>
      <c r="T493">
        <v>0</v>
      </c>
      <c r="U493">
        <v>0.01</v>
      </c>
      <c r="V493" t="s">
        <v>202</v>
      </c>
      <c r="W493">
        <v>1</v>
      </c>
      <c r="X493">
        <v>246</v>
      </c>
      <c r="Z493">
        <v>1</v>
      </c>
      <c r="AA493">
        <v>1</v>
      </c>
      <c r="AB493" t="s">
        <v>961</v>
      </c>
      <c r="AC493">
        <v>0</v>
      </c>
      <c r="AD493">
        <v>1</v>
      </c>
      <c r="AE493">
        <v>1</v>
      </c>
      <c r="AF493">
        <v>246</v>
      </c>
      <c r="AH493">
        <v>99</v>
      </c>
      <c r="AI493">
        <v>59</v>
      </c>
      <c r="AJ493">
        <v>9</v>
      </c>
      <c r="AO493">
        <v>0</v>
      </c>
      <c r="AP493">
        <v>2</v>
      </c>
      <c r="AQ493" t="s">
        <v>208</v>
      </c>
      <c r="AR493">
        <v>0</v>
      </c>
      <c r="AS493">
        <v>1</v>
      </c>
      <c r="AT493">
        <v>1</v>
      </c>
      <c r="AU493">
        <v>3</v>
      </c>
      <c r="AY493">
        <v>52</v>
      </c>
      <c r="AZ493">
        <v>48</v>
      </c>
      <c r="BA493">
        <v>51</v>
      </c>
      <c r="BB493">
        <v>1</v>
      </c>
      <c r="BC493">
        <v>52</v>
      </c>
      <c r="BD493">
        <v>48</v>
      </c>
      <c r="BE493">
        <v>50</v>
      </c>
      <c r="BF493">
        <v>0.28607856224467798</v>
      </c>
      <c r="BG493">
        <v>0.62254068072410995</v>
      </c>
      <c r="BH493">
        <v>0.35014379679978402</v>
      </c>
      <c r="BI493">
        <v>0</v>
      </c>
      <c r="BJ493">
        <v>4</v>
      </c>
      <c r="BK493" s="1">
        <v>2</v>
      </c>
      <c r="BM493" s="1">
        <v>0</v>
      </c>
      <c r="BN493">
        <v>2</v>
      </c>
      <c r="BP493">
        <v>2</v>
      </c>
      <c r="BQ493">
        <v>61</v>
      </c>
      <c r="BT493" t="s">
        <v>221</v>
      </c>
      <c r="BU493">
        <v>39</v>
      </c>
      <c r="BV493">
        <v>9</v>
      </c>
      <c r="CA493">
        <v>1</v>
      </c>
      <c r="CB493">
        <v>59</v>
      </c>
      <c r="CC493">
        <v>47</v>
      </c>
      <c r="CD493">
        <v>48</v>
      </c>
      <c r="CE493">
        <v>51</v>
      </c>
      <c r="CF493">
        <v>52</v>
      </c>
      <c r="CG493">
        <v>4</v>
      </c>
      <c r="CH493">
        <v>20</v>
      </c>
      <c r="CI493" t="s">
        <v>210</v>
      </c>
      <c r="CJ493" t="s">
        <v>211</v>
      </c>
      <c r="CK493" t="s">
        <v>212</v>
      </c>
      <c r="CL493">
        <v>1</v>
      </c>
      <c r="CM493">
        <v>2</v>
      </c>
      <c r="CS493">
        <v>1</v>
      </c>
      <c r="CT493">
        <v>2.2999999999999998</v>
      </c>
      <c r="CU493">
        <v>82</v>
      </c>
      <c r="CV493">
        <v>47</v>
      </c>
      <c r="CW493">
        <v>3</v>
      </c>
      <c r="CX493">
        <v>0.92780600328461804</v>
      </c>
      <c r="CY493">
        <v>0.23461857116356899</v>
      </c>
      <c r="CZ493">
        <v>0.94449160731104598</v>
      </c>
      <c r="DB493">
        <v>61</v>
      </c>
      <c r="DC493">
        <v>60</v>
      </c>
      <c r="DD493">
        <v>0</v>
      </c>
      <c r="DE493">
        <v>50</v>
      </c>
      <c r="DF493">
        <v>65</v>
      </c>
      <c r="DG493">
        <v>70</v>
      </c>
      <c r="DH493">
        <v>3</v>
      </c>
      <c r="DI493">
        <v>70</v>
      </c>
      <c r="DJ493">
        <v>60</v>
      </c>
      <c r="DK493">
        <v>45</v>
      </c>
      <c r="DL493">
        <v>0</v>
      </c>
      <c r="DM493">
        <v>0</v>
      </c>
      <c r="DN493">
        <v>0</v>
      </c>
      <c r="DO493">
        <v>1</v>
      </c>
      <c r="DP493">
        <v>246</v>
      </c>
      <c r="GD493">
        <v>0</v>
      </c>
      <c r="GE493">
        <v>1</v>
      </c>
      <c r="GF493">
        <v>1</v>
      </c>
      <c r="GG493">
        <v>246</v>
      </c>
      <c r="GI493" t="s">
        <v>275</v>
      </c>
      <c r="GJ493">
        <v>324</v>
      </c>
      <c r="GK493">
        <v>0</v>
      </c>
      <c r="GL493">
        <v>0</v>
      </c>
      <c r="GM493">
        <v>0</v>
      </c>
      <c r="GN493">
        <v>1</v>
      </c>
      <c r="GO493">
        <v>1</v>
      </c>
    </row>
    <row r="494" spans="1:197" x14ac:dyDescent="0.25">
      <c r="L494">
        <f t="shared" si="7"/>
        <v>0</v>
      </c>
    </row>
    <row r="495" spans="1:197" x14ac:dyDescent="0.25">
      <c r="A495">
        <v>247</v>
      </c>
      <c r="B495" t="s">
        <v>962</v>
      </c>
      <c r="D495">
        <v>1</v>
      </c>
      <c r="E495">
        <v>58</v>
      </c>
      <c r="F495">
        <v>57</v>
      </c>
      <c r="G495" t="s">
        <v>198</v>
      </c>
      <c r="H495" t="s">
        <v>199</v>
      </c>
      <c r="I495" t="s">
        <v>963</v>
      </c>
      <c r="J495">
        <v>1</v>
      </c>
      <c r="L495">
        <f t="shared" si="7"/>
        <v>1</v>
      </c>
      <c r="M495">
        <v>2.5</v>
      </c>
      <c r="N495">
        <v>3.5</v>
      </c>
      <c r="O495" t="s">
        <v>201</v>
      </c>
      <c r="T495">
        <v>0</v>
      </c>
      <c r="U495">
        <v>0.01</v>
      </c>
      <c r="V495" t="s">
        <v>202</v>
      </c>
      <c r="W495">
        <v>1</v>
      </c>
      <c r="X495">
        <v>247</v>
      </c>
      <c r="Z495">
        <v>1</v>
      </c>
      <c r="AA495">
        <v>1</v>
      </c>
      <c r="AB495" t="s">
        <v>964</v>
      </c>
      <c r="AC495">
        <v>0</v>
      </c>
      <c r="AD495">
        <v>1</v>
      </c>
      <c r="AE495">
        <v>1</v>
      </c>
      <c r="AF495">
        <v>247</v>
      </c>
      <c r="AH495">
        <v>99</v>
      </c>
      <c r="AI495">
        <v>39</v>
      </c>
      <c r="AJ495">
        <v>9</v>
      </c>
      <c r="AN495">
        <v>1</v>
      </c>
      <c r="AP495">
        <v>1</v>
      </c>
      <c r="AQ495" t="s">
        <v>208</v>
      </c>
      <c r="AR495">
        <v>0</v>
      </c>
      <c r="AS495">
        <v>1</v>
      </c>
      <c r="AT495">
        <v>1</v>
      </c>
      <c r="AU495">
        <v>3</v>
      </c>
      <c r="AY495">
        <v>46</v>
      </c>
      <c r="AZ495">
        <v>54</v>
      </c>
      <c r="BA495">
        <v>48</v>
      </c>
      <c r="BB495">
        <v>8</v>
      </c>
      <c r="BC495">
        <v>32</v>
      </c>
      <c r="BD495">
        <v>50</v>
      </c>
      <c r="BE495">
        <v>76</v>
      </c>
      <c r="BF495">
        <v>0.13260629738992</v>
      </c>
      <c r="BG495">
        <v>0.21402628338798299</v>
      </c>
      <c r="BH495">
        <v>0.53292130104763202</v>
      </c>
      <c r="BI495">
        <v>1</v>
      </c>
      <c r="BJ495">
        <v>2</v>
      </c>
      <c r="BK495" s="1">
        <v>2</v>
      </c>
      <c r="BM495" s="1">
        <v>0</v>
      </c>
      <c r="BN495">
        <v>3</v>
      </c>
      <c r="BO495">
        <v>1</v>
      </c>
      <c r="BQ495">
        <v>61</v>
      </c>
      <c r="BT495" t="s">
        <v>221</v>
      </c>
      <c r="BU495">
        <v>39</v>
      </c>
      <c r="BV495">
        <v>8</v>
      </c>
      <c r="CA495">
        <v>1</v>
      </c>
      <c r="CB495">
        <v>39</v>
      </c>
      <c r="CC495">
        <v>75</v>
      </c>
      <c r="CD495">
        <v>54</v>
      </c>
      <c r="CE495">
        <v>48</v>
      </c>
      <c r="CF495">
        <v>46</v>
      </c>
      <c r="CG495">
        <v>2</v>
      </c>
      <c r="CH495">
        <v>20</v>
      </c>
      <c r="CI495" t="s">
        <v>210</v>
      </c>
      <c r="CJ495" t="s">
        <v>211</v>
      </c>
      <c r="CK495" t="s">
        <v>212</v>
      </c>
      <c r="CL495">
        <v>1</v>
      </c>
      <c r="CM495">
        <v>2</v>
      </c>
      <c r="CS495">
        <v>1</v>
      </c>
      <c r="CT495">
        <v>2.5</v>
      </c>
      <c r="CU495">
        <v>83</v>
      </c>
      <c r="CV495">
        <v>75</v>
      </c>
      <c r="CW495">
        <v>3</v>
      </c>
      <c r="CX495">
        <v>0.66895455095961098</v>
      </c>
      <c r="CY495">
        <v>0.63895350377141402</v>
      </c>
      <c r="CZ495">
        <v>0.41752230445201</v>
      </c>
      <c r="DB495">
        <v>61</v>
      </c>
      <c r="DC495">
        <v>0</v>
      </c>
      <c r="DD495">
        <v>10</v>
      </c>
      <c r="DE495">
        <v>50</v>
      </c>
      <c r="DF495">
        <v>65</v>
      </c>
      <c r="DG495">
        <v>78</v>
      </c>
      <c r="DH495">
        <v>71</v>
      </c>
      <c r="DI495">
        <v>54</v>
      </c>
      <c r="DJ495">
        <v>55</v>
      </c>
      <c r="DK495">
        <v>45</v>
      </c>
      <c r="DL495">
        <v>0</v>
      </c>
      <c r="DM495">
        <v>0</v>
      </c>
      <c r="DN495">
        <v>0</v>
      </c>
      <c r="DO495">
        <v>1</v>
      </c>
      <c r="DP495">
        <v>247</v>
      </c>
      <c r="GD495">
        <v>0</v>
      </c>
      <c r="GE495">
        <v>1</v>
      </c>
      <c r="GF495">
        <v>1</v>
      </c>
      <c r="GG495">
        <v>247</v>
      </c>
      <c r="GI495" t="s">
        <v>238</v>
      </c>
      <c r="GJ495">
        <v>208</v>
      </c>
      <c r="GK495">
        <v>0</v>
      </c>
      <c r="GL495">
        <v>0</v>
      </c>
      <c r="GM495">
        <v>0</v>
      </c>
      <c r="GN495">
        <v>1</v>
      </c>
      <c r="GO495">
        <v>1</v>
      </c>
    </row>
    <row r="496" spans="1:197" x14ac:dyDescent="0.25">
      <c r="L496">
        <f t="shared" si="7"/>
        <v>0</v>
      </c>
    </row>
    <row r="497" spans="1:197" x14ac:dyDescent="0.25">
      <c r="A497">
        <v>248</v>
      </c>
      <c r="B497" t="s">
        <v>965</v>
      </c>
      <c r="D497">
        <v>1</v>
      </c>
      <c r="E497">
        <v>58</v>
      </c>
      <c r="F497">
        <v>57</v>
      </c>
      <c r="G497" t="s">
        <v>198</v>
      </c>
      <c r="H497" t="s">
        <v>199</v>
      </c>
      <c r="I497" t="s">
        <v>966</v>
      </c>
      <c r="J497">
        <v>1</v>
      </c>
      <c r="L497">
        <f t="shared" si="7"/>
        <v>1</v>
      </c>
      <c r="M497">
        <v>4.01</v>
      </c>
      <c r="N497">
        <v>5.01</v>
      </c>
      <c r="O497" t="s">
        <v>201</v>
      </c>
      <c r="T497">
        <v>0</v>
      </c>
      <c r="U497">
        <v>0.01</v>
      </c>
      <c r="V497" t="s">
        <v>202</v>
      </c>
      <c r="W497">
        <v>1</v>
      </c>
      <c r="X497">
        <v>248</v>
      </c>
      <c r="Z497">
        <v>1</v>
      </c>
      <c r="AA497">
        <v>1</v>
      </c>
      <c r="AB497" t="s">
        <v>967</v>
      </c>
      <c r="AC497">
        <v>0</v>
      </c>
      <c r="AD497">
        <v>1</v>
      </c>
      <c r="AE497">
        <v>1</v>
      </c>
      <c r="AF497">
        <v>248</v>
      </c>
      <c r="AH497">
        <v>99</v>
      </c>
      <c r="AI497">
        <v>79</v>
      </c>
      <c r="AJ497">
        <v>9</v>
      </c>
      <c r="AO497">
        <v>1</v>
      </c>
      <c r="AP497">
        <v>2</v>
      </c>
      <c r="AQ497" t="s">
        <v>208</v>
      </c>
      <c r="AR497">
        <v>0</v>
      </c>
      <c r="AS497">
        <v>1</v>
      </c>
      <c r="AT497">
        <v>1</v>
      </c>
      <c r="AU497">
        <v>1</v>
      </c>
      <c r="AY497">
        <v>55</v>
      </c>
      <c r="AZ497">
        <v>50</v>
      </c>
      <c r="BA497">
        <v>55</v>
      </c>
      <c r="BB497">
        <v>7</v>
      </c>
      <c r="BC497">
        <v>19</v>
      </c>
      <c r="BD497">
        <v>49</v>
      </c>
      <c r="BE497">
        <v>3</v>
      </c>
      <c r="BF497">
        <v>4.5883832768929302E-2</v>
      </c>
      <c r="BG497">
        <v>0.32588529178701597</v>
      </c>
      <c r="BH497">
        <v>0.356869830771116</v>
      </c>
      <c r="BI497">
        <v>1</v>
      </c>
      <c r="BJ497">
        <v>2</v>
      </c>
      <c r="BK497" s="1">
        <v>2</v>
      </c>
      <c r="BM497" s="1">
        <v>0</v>
      </c>
      <c r="BN497">
        <v>2</v>
      </c>
      <c r="BP497">
        <v>2</v>
      </c>
      <c r="BQ497">
        <v>61</v>
      </c>
      <c r="BT497" t="s">
        <v>209</v>
      </c>
      <c r="BU497">
        <v>30</v>
      </c>
      <c r="BV497">
        <v>2</v>
      </c>
      <c r="CA497">
        <v>1</v>
      </c>
      <c r="CB497">
        <v>79</v>
      </c>
      <c r="CC497">
        <v>34</v>
      </c>
      <c r="CD497">
        <v>50</v>
      </c>
      <c r="CE497">
        <v>55</v>
      </c>
      <c r="CF497">
        <v>55</v>
      </c>
      <c r="CG497">
        <v>2</v>
      </c>
      <c r="CH497">
        <v>20</v>
      </c>
      <c r="CI497" t="s">
        <v>210</v>
      </c>
      <c r="CJ497" t="s">
        <v>211</v>
      </c>
      <c r="CK497" t="s">
        <v>212</v>
      </c>
      <c r="CL497">
        <v>1</v>
      </c>
      <c r="CM497">
        <v>2</v>
      </c>
      <c r="CS497">
        <v>1</v>
      </c>
      <c r="CT497">
        <v>4.01</v>
      </c>
      <c r="CU497">
        <v>84</v>
      </c>
      <c r="CV497">
        <v>34</v>
      </c>
      <c r="CW497">
        <v>3</v>
      </c>
      <c r="CX497">
        <v>0.79136839759390998</v>
      </c>
      <c r="CY497">
        <v>0.303190546616319</v>
      </c>
      <c r="CZ497">
        <v>0.38464504698838398</v>
      </c>
      <c r="DB497">
        <v>61</v>
      </c>
      <c r="DC497">
        <v>10</v>
      </c>
      <c r="DD497">
        <v>0</v>
      </c>
      <c r="DE497">
        <v>25</v>
      </c>
      <c r="DF497">
        <v>78</v>
      </c>
      <c r="DG497">
        <v>2</v>
      </c>
      <c r="DH497">
        <v>62</v>
      </c>
      <c r="DI497">
        <v>55</v>
      </c>
      <c r="DJ497">
        <v>12</v>
      </c>
      <c r="DK497">
        <v>72</v>
      </c>
      <c r="DL497">
        <v>0</v>
      </c>
      <c r="DM497">
        <v>0</v>
      </c>
      <c r="DN497">
        <v>0</v>
      </c>
      <c r="DO497">
        <v>1</v>
      </c>
      <c r="DP497">
        <v>248</v>
      </c>
      <c r="GD497">
        <v>0</v>
      </c>
      <c r="GE497">
        <v>1</v>
      </c>
      <c r="GF497">
        <v>1</v>
      </c>
      <c r="GG497">
        <v>248</v>
      </c>
      <c r="GI497" t="s">
        <v>226</v>
      </c>
      <c r="GJ497">
        <v>971</v>
      </c>
      <c r="GK497">
        <v>0</v>
      </c>
      <c r="GL497">
        <v>0</v>
      </c>
      <c r="GM497">
        <v>0</v>
      </c>
      <c r="GN497">
        <v>1</v>
      </c>
      <c r="GO497">
        <v>1</v>
      </c>
    </row>
    <row r="498" spans="1:197" x14ac:dyDescent="0.25">
      <c r="L498">
        <f t="shared" si="7"/>
        <v>0</v>
      </c>
    </row>
    <row r="499" spans="1:197" x14ac:dyDescent="0.25">
      <c r="A499">
        <v>249</v>
      </c>
      <c r="B499" t="s">
        <v>968</v>
      </c>
      <c r="D499">
        <v>1</v>
      </c>
      <c r="E499">
        <v>58</v>
      </c>
      <c r="F499">
        <v>57</v>
      </c>
      <c r="G499" t="s">
        <v>198</v>
      </c>
      <c r="H499" t="s">
        <v>199</v>
      </c>
      <c r="I499" t="s">
        <v>969</v>
      </c>
      <c r="J499">
        <v>1</v>
      </c>
      <c r="L499">
        <f t="shared" si="7"/>
        <v>1</v>
      </c>
      <c r="M499">
        <v>4.5</v>
      </c>
      <c r="N499">
        <v>5.5</v>
      </c>
      <c r="O499" t="s">
        <v>201</v>
      </c>
      <c r="T499">
        <v>0</v>
      </c>
      <c r="U499">
        <v>0.01</v>
      </c>
      <c r="V499" t="s">
        <v>202</v>
      </c>
      <c r="W499">
        <v>1</v>
      </c>
      <c r="X499">
        <v>249</v>
      </c>
      <c r="Z499">
        <v>1</v>
      </c>
      <c r="AA499">
        <v>1</v>
      </c>
      <c r="AB499" t="s">
        <v>970</v>
      </c>
      <c r="AC499">
        <v>0</v>
      </c>
      <c r="AD499">
        <v>1</v>
      </c>
      <c r="AE499">
        <v>1</v>
      </c>
      <c r="AF499">
        <v>249</v>
      </c>
      <c r="AH499">
        <v>99</v>
      </c>
      <c r="AI499">
        <v>30</v>
      </c>
      <c r="AJ499">
        <v>9</v>
      </c>
      <c r="AN499">
        <v>1</v>
      </c>
      <c r="AP499">
        <v>1</v>
      </c>
      <c r="AQ499" t="s">
        <v>208</v>
      </c>
      <c r="AR499">
        <v>0</v>
      </c>
      <c r="AS499">
        <v>1</v>
      </c>
      <c r="AT499">
        <v>1</v>
      </c>
      <c r="AU499">
        <v>2</v>
      </c>
      <c r="AY499">
        <v>50</v>
      </c>
      <c r="AZ499">
        <v>49</v>
      </c>
      <c r="BA499">
        <v>51</v>
      </c>
      <c r="BB499">
        <v>8</v>
      </c>
      <c r="BC499">
        <v>11</v>
      </c>
      <c r="BD499">
        <v>50</v>
      </c>
      <c r="BE499">
        <v>85</v>
      </c>
      <c r="BF499">
        <v>0.73072016618992697</v>
      </c>
      <c r="BG499">
        <v>0.34273790358559603</v>
      </c>
      <c r="BH499">
        <v>0.32398188624617602</v>
      </c>
      <c r="BI499">
        <v>1</v>
      </c>
      <c r="BJ499">
        <v>2</v>
      </c>
      <c r="BK499" s="1">
        <v>2</v>
      </c>
      <c r="BM499" s="1">
        <v>0</v>
      </c>
      <c r="BN499">
        <v>2</v>
      </c>
      <c r="BP499">
        <v>2</v>
      </c>
      <c r="BQ499">
        <v>61</v>
      </c>
      <c r="BT499" t="s">
        <v>209</v>
      </c>
      <c r="BU499">
        <v>30</v>
      </c>
      <c r="BV499">
        <v>1</v>
      </c>
      <c r="CA499">
        <v>1</v>
      </c>
      <c r="CB499">
        <v>30</v>
      </c>
      <c r="CC499">
        <v>34</v>
      </c>
      <c r="CD499">
        <v>49</v>
      </c>
      <c r="CE499">
        <v>51</v>
      </c>
      <c r="CF499">
        <v>50</v>
      </c>
      <c r="CG499">
        <v>2</v>
      </c>
      <c r="CH499">
        <v>20</v>
      </c>
      <c r="CI499" t="s">
        <v>210</v>
      </c>
      <c r="CJ499" t="s">
        <v>211</v>
      </c>
      <c r="CK499" t="s">
        <v>212</v>
      </c>
      <c r="CL499">
        <v>1</v>
      </c>
      <c r="CM499">
        <v>2</v>
      </c>
      <c r="CS499">
        <v>1</v>
      </c>
      <c r="CT499">
        <v>4.5</v>
      </c>
      <c r="CU499">
        <v>84</v>
      </c>
      <c r="CV499">
        <v>34</v>
      </c>
      <c r="CW499">
        <v>3</v>
      </c>
      <c r="CX499">
        <v>0.79136839759390998</v>
      </c>
      <c r="CY499">
        <v>0.303190546616319</v>
      </c>
      <c r="CZ499">
        <v>0.38464504698838398</v>
      </c>
      <c r="DB499">
        <v>61</v>
      </c>
      <c r="DC499">
        <v>10</v>
      </c>
      <c r="DD499">
        <v>0</v>
      </c>
      <c r="DE499">
        <v>25</v>
      </c>
      <c r="DF499">
        <v>78</v>
      </c>
      <c r="DG499">
        <v>2</v>
      </c>
      <c r="DH499">
        <v>62</v>
      </c>
      <c r="DI499">
        <v>55</v>
      </c>
      <c r="DJ499">
        <v>12</v>
      </c>
      <c r="DK499">
        <v>72</v>
      </c>
      <c r="DL499">
        <v>0</v>
      </c>
      <c r="DM499">
        <v>0</v>
      </c>
      <c r="DN499">
        <v>0</v>
      </c>
      <c r="DO499">
        <v>1</v>
      </c>
      <c r="DP499">
        <v>249</v>
      </c>
      <c r="GD499">
        <v>0</v>
      </c>
      <c r="GE499">
        <v>1</v>
      </c>
      <c r="GF499">
        <v>1</v>
      </c>
      <c r="GG499">
        <v>249</v>
      </c>
      <c r="GI499" t="s">
        <v>271</v>
      </c>
      <c r="GJ499">
        <v>877</v>
      </c>
      <c r="GK499">
        <v>0</v>
      </c>
      <c r="GL499">
        <v>0</v>
      </c>
      <c r="GM499">
        <v>0</v>
      </c>
      <c r="GN499">
        <v>1</v>
      </c>
      <c r="GO499">
        <v>1</v>
      </c>
    </row>
    <row r="500" spans="1:197" x14ac:dyDescent="0.25">
      <c r="L500">
        <f t="shared" si="7"/>
        <v>0</v>
      </c>
    </row>
    <row r="501" spans="1:197" x14ac:dyDescent="0.25">
      <c r="A501">
        <v>250</v>
      </c>
      <c r="B501" t="s">
        <v>971</v>
      </c>
      <c r="D501">
        <v>1</v>
      </c>
      <c r="E501">
        <v>58</v>
      </c>
      <c r="F501">
        <v>57</v>
      </c>
      <c r="G501" t="s">
        <v>198</v>
      </c>
      <c r="H501" t="s">
        <v>199</v>
      </c>
      <c r="I501" t="s">
        <v>972</v>
      </c>
      <c r="J501">
        <v>1</v>
      </c>
      <c r="L501">
        <f t="shared" si="7"/>
        <v>1</v>
      </c>
      <c r="M501">
        <v>2.5099999999999998</v>
      </c>
      <c r="N501">
        <v>3.51</v>
      </c>
      <c r="O501" t="s">
        <v>201</v>
      </c>
      <c r="T501">
        <v>0</v>
      </c>
      <c r="U501">
        <v>0.01</v>
      </c>
      <c r="V501" t="s">
        <v>202</v>
      </c>
      <c r="W501">
        <v>1</v>
      </c>
      <c r="X501">
        <v>250</v>
      </c>
      <c r="Z501">
        <v>1</v>
      </c>
      <c r="AA501">
        <v>1</v>
      </c>
      <c r="AB501" t="s">
        <v>973</v>
      </c>
      <c r="AC501">
        <v>0</v>
      </c>
      <c r="AD501">
        <v>1</v>
      </c>
      <c r="AE501">
        <v>1</v>
      </c>
      <c r="AF501">
        <v>250</v>
      </c>
      <c r="AH501">
        <v>99</v>
      </c>
      <c r="AI501">
        <v>38</v>
      </c>
      <c r="AJ501">
        <v>9</v>
      </c>
      <c r="AO501">
        <v>1</v>
      </c>
      <c r="AP501">
        <v>2</v>
      </c>
      <c r="AQ501" t="s">
        <v>208</v>
      </c>
      <c r="AR501">
        <v>0</v>
      </c>
      <c r="AS501">
        <v>1</v>
      </c>
      <c r="AT501">
        <v>1</v>
      </c>
      <c r="AU501">
        <v>3</v>
      </c>
      <c r="AY501">
        <v>47</v>
      </c>
      <c r="AZ501">
        <v>55</v>
      </c>
      <c r="BA501">
        <v>53</v>
      </c>
      <c r="BB501">
        <v>9</v>
      </c>
      <c r="BC501">
        <v>61</v>
      </c>
      <c r="BD501">
        <v>49</v>
      </c>
      <c r="BE501">
        <v>14</v>
      </c>
      <c r="BF501">
        <v>0.20243794518316199</v>
      </c>
      <c r="BG501">
        <v>0.51553857242532397</v>
      </c>
      <c r="BH501">
        <v>4.9436659337067201E-2</v>
      </c>
      <c r="BI501">
        <v>1</v>
      </c>
      <c r="BJ501">
        <v>2</v>
      </c>
      <c r="BK501" s="1">
        <v>2</v>
      </c>
      <c r="BM501" s="1">
        <v>0</v>
      </c>
      <c r="BN501">
        <v>2</v>
      </c>
      <c r="BP501">
        <v>2</v>
      </c>
      <c r="BQ501">
        <v>61</v>
      </c>
      <c r="BT501" t="s">
        <v>221</v>
      </c>
      <c r="BU501">
        <v>39</v>
      </c>
      <c r="BV501">
        <v>7</v>
      </c>
      <c r="CA501">
        <v>1</v>
      </c>
      <c r="CB501">
        <v>38</v>
      </c>
      <c r="CC501">
        <v>34</v>
      </c>
      <c r="CD501">
        <v>55</v>
      </c>
      <c r="CE501">
        <v>53</v>
      </c>
      <c r="CF501">
        <v>47</v>
      </c>
      <c r="CG501">
        <v>2</v>
      </c>
      <c r="CH501">
        <v>20</v>
      </c>
      <c r="CI501" t="s">
        <v>210</v>
      </c>
      <c r="CJ501" t="s">
        <v>211</v>
      </c>
      <c r="CK501" t="s">
        <v>212</v>
      </c>
      <c r="CL501">
        <v>1</v>
      </c>
      <c r="CM501">
        <v>2</v>
      </c>
      <c r="CS501">
        <v>1</v>
      </c>
      <c r="CT501">
        <v>2.5099999999999998</v>
      </c>
      <c r="CU501">
        <v>84</v>
      </c>
      <c r="CV501">
        <v>34</v>
      </c>
      <c r="CW501">
        <v>3</v>
      </c>
      <c r="CX501">
        <v>0.79136839759390998</v>
      </c>
      <c r="CY501">
        <v>0.303190546616319</v>
      </c>
      <c r="CZ501">
        <v>0.38464504698838398</v>
      </c>
      <c r="DB501">
        <v>61</v>
      </c>
      <c r="DC501">
        <v>10</v>
      </c>
      <c r="DD501">
        <v>0</v>
      </c>
      <c r="DE501">
        <v>25</v>
      </c>
      <c r="DF501">
        <v>78</v>
      </c>
      <c r="DG501">
        <v>2</v>
      </c>
      <c r="DH501">
        <v>62</v>
      </c>
      <c r="DI501">
        <v>55</v>
      </c>
      <c r="DJ501">
        <v>12</v>
      </c>
      <c r="DK501">
        <v>72</v>
      </c>
      <c r="DL501">
        <v>0</v>
      </c>
      <c r="DM501">
        <v>0</v>
      </c>
      <c r="DN501">
        <v>0</v>
      </c>
      <c r="DO501">
        <v>1</v>
      </c>
      <c r="DP501">
        <v>250</v>
      </c>
      <c r="GD501">
        <v>0</v>
      </c>
      <c r="GE501">
        <v>1</v>
      </c>
      <c r="GF501">
        <v>1</v>
      </c>
      <c r="GG501">
        <v>250</v>
      </c>
      <c r="GI501" t="s">
        <v>325</v>
      </c>
      <c r="GJ501">
        <v>857</v>
      </c>
      <c r="GK501">
        <v>0</v>
      </c>
      <c r="GL501">
        <v>0</v>
      </c>
      <c r="GM501">
        <v>0</v>
      </c>
      <c r="GN501">
        <v>1</v>
      </c>
      <c r="GO501">
        <v>1</v>
      </c>
    </row>
    <row r="502" spans="1:197" x14ac:dyDescent="0.25">
      <c r="L502">
        <f t="shared" si="7"/>
        <v>0</v>
      </c>
    </row>
    <row r="503" spans="1:197" x14ac:dyDescent="0.25">
      <c r="A503">
        <v>251</v>
      </c>
      <c r="B503" t="s">
        <v>974</v>
      </c>
      <c r="D503">
        <v>1</v>
      </c>
      <c r="E503">
        <v>58</v>
      </c>
      <c r="F503">
        <v>57</v>
      </c>
      <c r="G503" t="s">
        <v>198</v>
      </c>
      <c r="H503" t="s">
        <v>199</v>
      </c>
      <c r="I503" t="s">
        <v>975</v>
      </c>
      <c r="J503">
        <v>1</v>
      </c>
      <c r="L503">
        <f t="shared" si="7"/>
        <v>1</v>
      </c>
      <c r="M503">
        <v>4.8</v>
      </c>
      <c r="N503">
        <v>5.8</v>
      </c>
      <c r="O503" t="s">
        <v>201</v>
      </c>
      <c r="T503">
        <v>0</v>
      </c>
      <c r="U503">
        <v>0.01</v>
      </c>
      <c r="V503" t="s">
        <v>202</v>
      </c>
      <c r="W503">
        <v>1</v>
      </c>
      <c r="X503">
        <v>251</v>
      </c>
      <c r="Z503">
        <v>1</v>
      </c>
      <c r="AA503">
        <v>1</v>
      </c>
      <c r="AB503" t="s">
        <v>976</v>
      </c>
      <c r="AC503">
        <v>0</v>
      </c>
      <c r="AD503">
        <v>1</v>
      </c>
      <c r="AE503">
        <v>1</v>
      </c>
      <c r="AF503">
        <v>251</v>
      </c>
      <c r="AH503">
        <v>99</v>
      </c>
      <c r="AI503">
        <v>0</v>
      </c>
      <c r="AJ503">
        <v>9</v>
      </c>
      <c r="AN503">
        <v>0</v>
      </c>
      <c r="AP503">
        <v>1</v>
      </c>
      <c r="AQ503" t="s">
        <v>208</v>
      </c>
      <c r="AR503">
        <v>0</v>
      </c>
      <c r="AS503">
        <v>1</v>
      </c>
      <c r="AT503">
        <v>1</v>
      </c>
      <c r="AU503">
        <v>1</v>
      </c>
      <c r="AY503">
        <v>49</v>
      </c>
      <c r="AZ503">
        <v>51</v>
      </c>
      <c r="BA503">
        <v>53</v>
      </c>
      <c r="BB503">
        <v>8</v>
      </c>
      <c r="BC503">
        <v>42</v>
      </c>
      <c r="BD503">
        <v>51</v>
      </c>
      <c r="BE503">
        <v>18</v>
      </c>
      <c r="BF503">
        <v>0.29054655529451601</v>
      </c>
      <c r="BG503">
        <v>7.5816741168786006E-2</v>
      </c>
      <c r="BH503">
        <v>0.65564878216154598</v>
      </c>
      <c r="BI503">
        <v>0</v>
      </c>
      <c r="BJ503">
        <v>1</v>
      </c>
      <c r="BK503" s="1">
        <v>2</v>
      </c>
      <c r="BM503" s="1">
        <v>0</v>
      </c>
      <c r="BN503">
        <v>2</v>
      </c>
      <c r="BP503">
        <v>2</v>
      </c>
      <c r="BQ503">
        <v>61</v>
      </c>
      <c r="BT503" t="s">
        <v>209</v>
      </c>
      <c r="BU503">
        <v>30</v>
      </c>
      <c r="BV503">
        <v>7</v>
      </c>
      <c r="CA503">
        <v>1</v>
      </c>
      <c r="CB503">
        <v>0</v>
      </c>
      <c r="CC503">
        <v>11</v>
      </c>
      <c r="CD503">
        <v>51</v>
      </c>
      <c r="CE503">
        <v>53</v>
      </c>
      <c r="CF503">
        <v>49</v>
      </c>
      <c r="CG503">
        <v>1</v>
      </c>
      <c r="CH503">
        <v>20</v>
      </c>
      <c r="CI503" t="s">
        <v>210</v>
      </c>
      <c r="CJ503" t="s">
        <v>211</v>
      </c>
      <c r="CK503" t="s">
        <v>212</v>
      </c>
      <c r="CL503">
        <v>1</v>
      </c>
      <c r="CM503">
        <v>2</v>
      </c>
      <c r="CS503">
        <v>1</v>
      </c>
      <c r="CT503">
        <v>4.8</v>
      </c>
      <c r="CU503">
        <v>86</v>
      </c>
      <c r="CV503">
        <v>11</v>
      </c>
      <c r="CW503">
        <v>3</v>
      </c>
      <c r="CX503">
        <v>5.6644496437552198E-2</v>
      </c>
      <c r="CY503">
        <v>0.295173393053211</v>
      </c>
      <c r="CZ503">
        <v>8.62135731236226E-2</v>
      </c>
      <c r="DB503">
        <v>61</v>
      </c>
      <c r="DC503">
        <v>25</v>
      </c>
      <c r="DD503">
        <v>50</v>
      </c>
      <c r="DE503">
        <v>50</v>
      </c>
      <c r="DF503">
        <v>65</v>
      </c>
      <c r="DG503">
        <v>38</v>
      </c>
      <c r="DH503">
        <v>51</v>
      </c>
      <c r="DI503">
        <v>30</v>
      </c>
      <c r="DJ503">
        <v>50</v>
      </c>
      <c r="DK503">
        <v>55</v>
      </c>
      <c r="DL503">
        <v>0</v>
      </c>
      <c r="DM503">
        <v>0</v>
      </c>
      <c r="DN503">
        <v>0</v>
      </c>
      <c r="DO503">
        <v>1</v>
      </c>
      <c r="DP503">
        <v>251</v>
      </c>
      <c r="GD503">
        <v>0</v>
      </c>
      <c r="GE503">
        <v>1</v>
      </c>
      <c r="GF503">
        <v>1</v>
      </c>
      <c r="GG503">
        <v>251</v>
      </c>
      <c r="GI503" t="s">
        <v>234</v>
      </c>
      <c r="GJ503">
        <v>207</v>
      </c>
      <c r="GK503">
        <v>0</v>
      </c>
      <c r="GL503">
        <v>0</v>
      </c>
      <c r="GM503">
        <v>0</v>
      </c>
      <c r="GN503">
        <v>1</v>
      </c>
      <c r="GO503">
        <v>1</v>
      </c>
    </row>
    <row r="504" spans="1:197" x14ac:dyDescent="0.25">
      <c r="L504">
        <f t="shared" si="7"/>
        <v>0</v>
      </c>
    </row>
    <row r="505" spans="1:197" x14ac:dyDescent="0.25">
      <c r="A505">
        <v>252</v>
      </c>
      <c r="B505" t="s">
        <v>977</v>
      </c>
      <c r="D505">
        <v>1</v>
      </c>
      <c r="E505">
        <v>58</v>
      </c>
      <c r="F505">
        <v>57</v>
      </c>
      <c r="G505" t="s">
        <v>198</v>
      </c>
      <c r="H505" t="s">
        <v>199</v>
      </c>
      <c r="I505" t="s">
        <v>978</v>
      </c>
      <c r="J505">
        <v>1</v>
      </c>
      <c r="L505">
        <f t="shared" si="7"/>
        <v>1</v>
      </c>
      <c r="M505">
        <v>6</v>
      </c>
      <c r="N505">
        <v>7</v>
      </c>
      <c r="O505" t="s">
        <v>201</v>
      </c>
      <c r="T505">
        <v>0</v>
      </c>
      <c r="U505">
        <v>0.01</v>
      </c>
      <c r="V505" t="s">
        <v>202</v>
      </c>
      <c r="W505">
        <v>1</v>
      </c>
      <c r="X505">
        <v>252</v>
      </c>
      <c r="Z505">
        <v>1</v>
      </c>
      <c r="AA505">
        <v>1</v>
      </c>
      <c r="AB505" t="s">
        <v>979</v>
      </c>
      <c r="AC505">
        <v>0</v>
      </c>
      <c r="AD505">
        <v>1</v>
      </c>
      <c r="AE505">
        <v>1</v>
      </c>
      <c r="AF505">
        <v>252</v>
      </c>
      <c r="AH505">
        <v>99</v>
      </c>
      <c r="AI505">
        <v>89</v>
      </c>
      <c r="AJ505">
        <v>9</v>
      </c>
      <c r="AO505">
        <v>0</v>
      </c>
      <c r="AP505">
        <v>2</v>
      </c>
      <c r="AQ505" t="s">
        <v>208</v>
      </c>
      <c r="AR505">
        <v>0</v>
      </c>
      <c r="AS505">
        <v>1</v>
      </c>
      <c r="AT505">
        <v>1</v>
      </c>
      <c r="AU505">
        <v>2</v>
      </c>
      <c r="AY505">
        <v>52</v>
      </c>
      <c r="AZ505">
        <v>51</v>
      </c>
      <c r="BA505">
        <v>50</v>
      </c>
      <c r="BB505">
        <v>0</v>
      </c>
      <c r="BC505">
        <v>64</v>
      </c>
      <c r="BD505">
        <v>51</v>
      </c>
      <c r="BE505">
        <v>9</v>
      </c>
      <c r="BF505">
        <v>0.55607818017747401</v>
      </c>
      <c r="BG505">
        <v>0.78193123067630099</v>
      </c>
      <c r="BH505">
        <v>0.16756184129339699</v>
      </c>
      <c r="BI505">
        <v>0</v>
      </c>
      <c r="BJ505">
        <v>1</v>
      </c>
      <c r="BK505" s="1">
        <v>2</v>
      </c>
      <c r="BM505" s="1">
        <v>0</v>
      </c>
      <c r="BN505">
        <v>2</v>
      </c>
      <c r="BP505">
        <v>2</v>
      </c>
      <c r="BQ505">
        <v>61</v>
      </c>
      <c r="BT505" t="s">
        <v>221</v>
      </c>
      <c r="BU505">
        <v>39</v>
      </c>
      <c r="BV505">
        <v>3</v>
      </c>
      <c r="CA505">
        <v>1</v>
      </c>
      <c r="CB505">
        <v>89</v>
      </c>
      <c r="CC505">
        <v>11</v>
      </c>
      <c r="CD505">
        <v>51</v>
      </c>
      <c r="CE505">
        <v>50</v>
      </c>
      <c r="CF505">
        <v>52</v>
      </c>
      <c r="CG505">
        <v>1</v>
      </c>
      <c r="CH505">
        <v>20</v>
      </c>
      <c r="CI505" t="s">
        <v>210</v>
      </c>
      <c r="CJ505" t="s">
        <v>211</v>
      </c>
      <c r="CK505" t="s">
        <v>212</v>
      </c>
      <c r="CL505">
        <v>1</v>
      </c>
      <c r="CM505">
        <v>2</v>
      </c>
      <c r="CS505">
        <v>1</v>
      </c>
      <c r="CT505">
        <v>6</v>
      </c>
      <c r="CU505">
        <v>86</v>
      </c>
      <c r="CV505">
        <v>11</v>
      </c>
      <c r="CW505">
        <v>3</v>
      </c>
      <c r="CX505">
        <v>5.6644496437552198E-2</v>
      </c>
      <c r="CY505">
        <v>0.295173393053211</v>
      </c>
      <c r="CZ505">
        <v>8.62135731236226E-2</v>
      </c>
      <c r="DB505">
        <v>61</v>
      </c>
      <c r="DC505">
        <v>25</v>
      </c>
      <c r="DD505">
        <v>50</v>
      </c>
      <c r="DE505">
        <v>50</v>
      </c>
      <c r="DF505">
        <v>65</v>
      </c>
      <c r="DG505">
        <v>38</v>
      </c>
      <c r="DH505">
        <v>51</v>
      </c>
      <c r="DI505">
        <v>30</v>
      </c>
      <c r="DJ505">
        <v>50</v>
      </c>
      <c r="DK505">
        <v>55</v>
      </c>
      <c r="DL505">
        <v>0</v>
      </c>
      <c r="DM505">
        <v>0</v>
      </c>
      <c r="DN505">
        <v>0</v>
      </c>
      <c r="DO505">
        <v>1</v>
      </c>
      <c r="DP505">
        <v>252</v>
      </c>
      <c r="GD505">
        <v>0</v>
      </c>
      <c r="GE505">
        <v>1</v>
      </c>
      <c r="GF505">
        <v>1</v>
      </c>
      <c r="GG505">
        <v>252</v>
      </c>
      <c r="GI505" t="s">
        <v>396</v>
      </c>
      <c r="GJ505">
        <v>546</v>
      </c>
      <c r="GK505">
        <v>0</v>
      </c>
      <c r="GL505">
        <v>0</v>
      </c>
      <c r="GM505">
        <v>0</v>
      </c>
      <c r="GN505">
        <v>1</v>
      </c>
      <c r="GO505">
        <v>1</v>
      </c>
    </row>
    <row r="506" spans="1:197" x14ac:dyDescent="0.25">
      <c r="L506">
        <f t="shared" si="7"/>
        <v>0</v>
      </c>
    </row>
    <row r="507" spans="1:197" x14ac:dyDescent="0.25">
      <c r="A507">
        <v>253</v>
      </c>
      <c r="B507" t="s">
        <v>980</v>
      </c>
      <c r="D507">
        <v>1</v>
      </c>
      <c r="E507">
        <v>58</v>
      </c>
      <c r="F507">
        <v>57</v>
      </c>
      <c r="G507" t="s">
        <v>198</v>
      </c>
      <c r="H507" t="s">
        <v>199</v>
      </c>
      <c r="I507" t="s">
        <v>981</v>
      </c>
      <c r="J507">
        <v>1</v>
      </c>
      <c r="L507">
        <f t="shared" si="7"/>
        <v>1</v>
      </c>
      <c r="M507">
        <v>4.6399999999999997</v>
      </c>
      <c r="N507">
        <v>5.64</v>
      </c>
      <c r="O507" t="s">
        <v>201</v>
      </c>
      <c r="T507">
        <v>0</v>
      </c>
      <c r="U507">
        <v>0.01</v>
      </c>
      <c r="V507" t="s">
        <v>202</v>
      </c>
      <c r="W507">
        <v>1</v>
      </c>
      <c r="X507">
        <v>253</v>
      </c>
      <c r="Z507">
        <v>1</v>
      </c>
      <c r="AA507">
        <v>1</v>
      </c>
      <c r="AB507" t="s">
        <v>982</v>
      </c>
      <c r="AC507">
        <v>0</v>
      </c>
      <c r="AD507">
        <v>1</v>
      </c>
      <c r="AE507">
        <v>1</v>
      </c>
      <c r="AF507">
        <v>253</v>
      </c>
      <c r="AH507">
        <v>99</v>
      </c>
      <c r="AI507">
        <v>25</v>
      </c>
      <c r="AJ507">
        <v>9</v>
      </c>
      <c r="AO507">
        <v>1</v>
      </c>
      <c r="AP507">
        <v>2</v>
      </c>
      <c r="AQ507" t="s">
        <v>208</v>
      </c>
      <c r="AR507">
        <v>0</v>
      </c>
      <c r="AS507">
        <v>1</v>
      </c>
      <c r="AT507">
        <v>1</v>
      </c>
      <c r="AU507">
        <v>1</v>
      </c>
      <c r="AY507">
        <v>49</v>
      </c>
      <c r="AZ507">
        <v>51</v>
      </c>
      <c r="BA507">
        <v>47</v>
      </c>
      <c r="BB507">
        <v>7</v>
      </c>
      <c r="BC507">
        <v>34</v>
      </c>
      <c r="BD507">
        <v>54</v>
      </c>
      <c r="BE507">
        <v>2</v>
      </c>
      <c r="BF507">
        <v>0.27314562247360702</v>
      </c>
      <c r="BG507">
        <v>0.73595705054580696</v>
      </c>
      <c r="BH507">
        <v>0.50319774731920497</v>
      </c>
      <c r="BI507">
        <v>1</v>
      </c>
      <c r="BJ507">
        <v>4</v>
      </c>
      <c r="BK507" s="1">
        <v>2</v>
      </c>
      <c r="BM507" s="1">
        <v>0</v>
      </c>
      <c r="BN507">
        <v>2</v>
      </c>
      <c r="BP507">
        <v>2</v>
      </c>
      <c r="BQ507">
        <v>61</v>
      </c>
      <c r="BT507" t="s">
        <v>221</v>
      </c>
      <c r="BU507">
        <v>39</v>
      </c>
      <c r="BV507">
        <v>3</v>
      </c>
      <c r="CA507">
        <v>1</v>
      </c>
      <c r="CB507">
        <v>25</v>
      </c>
      <c r="CC507">
        <v>31</v>
      </c>
      <c r="CD507">
        <v>51</v>
      </c>
      <c r="CE507">
        <v>47</v>
      </c>
      <c r="CF507">
        <v>49</v>
      </c>
      <c r="CG507">
        <v>4</v>
      </c>
      <c r="CH507">
        <v>20</v>
      </c>
      <c r="CI507" t="s">
        <v>210</v>
      </c>
      <c r="CJ507" t="s">
        <v>211</v>
      </c>
      <c r="CK507" t="s">
        <v>212</v>
      </c>
      <c r="CL507">
        <v>1</v>
      </c>
      <c r="CM507">
        <v>2</v>
      </c>
      <c r="CS507">
        <v>1</v>
      </c>
      <c r="CT507">
        <v>4.6399999999999997</v>
      </c>
      <c r="CU507">
        <v>85</v>
      </c>
      <c r="CV507">
        <v>31</v>
      </c>
      <c r="CW507">
        <v>3</v>
      </c>
      <c r="CX507">
        <v>0.87119764117924803</v>
      </c>
      <c r="CY507">
        <v>0.108247716541148</v>
      </c>
      <c r="CZ507">
        <v>0.97072483371157303</v>
      </c>
      <c r="DB507">
        <v>61</v>
      </c>
      <c r="DC507">
        <v>50</v>
      </c>
      <c r="DD507">
        <v>0</v>
      </c>
      <c r="DE507">
        <v>100</v>
      </c>
      <c r="DF507">
        <v>20</v>
      </c>
      <c r="DG507">
        <v>76</v>
      </c>
      <c r="DH507">
        <v>94</v>
      </c>
      <c r="DI507">
        <v>39</v>
      </c>
      <c r="DJ507">
        <v>70</v>
      </c>
      <c r="DK507">
        <v>50</v>
      </c>
      <c r="DL507">
        <v>0</v>
      </c>
      <c r="DM507">
        <v>0</v>
      </c>
      <c r="DN507">
        <v>0</v>
      </c>
      <c r="DO507">
        <v>1</v>
      </c>
      <c r="DP507">
        <v>253</v>
      </c>
      <c r="GD507">
        <v>0</v>
      </c>
      <c r="GE507">
        <v>1</v>
      </c>
      <c r="GF507">
        <v>1</v>
      </c>
      <c r="GG507">
        <v>253</v>
      </c>
      <c r="GI507" t="s">
        <v>230</v>
      </c>
      <c r="GJ507">
        <v>854</v>
      </c>
      <c r="GK507">
        <v>0</v>
      </c>
      <c r="GL507">
        <v>0</v>
      </c>
      <c r="GM507">
        <v>0</v>
      </c>
      <c r="GN507">
        <v>1</v>
      </c>
      <c r="GO507">
        <v>1</v>
      </c>
    </row>
    <row r="508" spans="1:197" x14ac:dyDescent="0.25">
      <c r="L508">
        <f t="shared" si="7"/>
        <v>0</v>
      </c>
    </row>
    <row r="509" spans="1:197" x14ac:dyDescent="0.25">
      <c r="A509">
        <v>254</v>
      </c>
      <c r="B509" t="s">
        <v>983</v>
      </c>
      <c r="D509">
        <v>1</v>
      </c>
      <c r="E509">
        <v>58</v>
      </c>
      <c r="F509">
        <v>57</v>
      </c>
      <c r="G509" t="s">
        <v>198</v>
      </c>
      <c r="H509" t="s">
        <v>199</v>
      </c>
      <c r="I509" t="s">
        <v>984</v>
      </c>
      <c r="J509">
        <v>1</v>
      </c>
      <c r="L509">
        <f t="shared" si="7"/>
        <v>1</v>
      </c>
      <c r="M509">
        <v>2.4300000000000002</v>
      </c>
      <c r="N509">
        <v>3.43</v>
      </c>
      <c r="O509" t="s">
        <v>201</v>
      </c>
      <c r="T509">
        <v>0</v>
      </c>
      <c r="U509">
        <v>0.01</v>
      </c>
      <c r="V509" t="s">
        <v>202</v>
      </c>
      <c r="W509">
        <v>1</v>
      </c>
      <c r="X509">
        <v>254</v>
      </c>
      <c r="Z509">
        <v>1</v>
      </c>
      <c r="AA509">
        <v>1</v>
      </c>
      <c r="AB509" t="s">
        <v>985</v>
      </c>
      <c r="AC509">
        <v>0</v>
      </c>
      <c r="AD509">
        <v>1</v>
      </c>
      <c r="AE509">
        <v>1</v>
      </c>
      <c r="AF509">
        <v>254</v>
      </c>
      <c r="AH509">
        <v>99</v>
      </c>
      <c r="AI509">
        <v>37</v>
      </c>
      <c r="AJ509">
        <v>9</v>
      </c>
      <c r="AN509">
        <v>1</v>
      </c>
      <c r="AP509">
        <v>1</v>
      </c>
      <c r="AQ509" t="s">
        <v>208</v>
      </c>
      <c r="AR509">
        <v>0</v>
      </c>
      <c r="AS509">
        <v>1</v>
      </c>
      <c r="AT509">
        <v>1</v>
      </c>
      <c r="AU509">
        <v>2</v>
      </c>
      <c r="AY509">
        <v>53</v>
      </c>
      <c r="AZ509">
        <v>55</v>
      </c>
      <c r="BA509">
        <v>54</v>
      </c>
      <c r="BB509">
        <v>9</v>
      </c>
      <c r="BC509">
        <v>52</v>
      </c>
      <c r="BD509">
        <v>51</v>
      </c>
      <c r="BE509">
        <v>73</v>
      </c>
      <c r="BF509">
        <v>0.73449330664229995</v>
      </c>
      <c r="BG509">
        <v>0.34633668464795198</v>
      </c>
      <c r="BH509">
        <v>3.8418913459845098E-2</v>
      </c>
      <c r="BI509">
        <v>1</v>
      </c>
      <c r="BJ509">
        <v>4</v>
      </c>
      <c r="BK509" s="1">
        <v>2</v>
      </c>
      <c r="BM509" s="1">
        <v>0</v>
      </c>
      <c r="BN509">
        <v>2</v>
      </c>
      <c r="BP509">
        <v>2</v>
      </c>
      <c r="BQ509">
        <v>61</v>
      </c>
      <c r="BT509" t="s">
        <v>209</v>
      </c>
      <c r="BU509">
        <v>30</v>
      </c>
      <c r="BV509">
        <v>5</v>
      </c>
      <c r="CA509">
        <v>1</v>
      </c>
      <c r="CB509">
        <v>37</v>
      </c>
      <c r="CC509">
        <v>31</v>
      </c>
      <c r="CD509">
        <v>55</v>
      </c>
      <c r="CE509">
        <v>54</v>
      </c>
      <c r="CF509">
        <v>53</v>
      </c>
      <c r="CG509">
        <v>4</v>
      </c>
      <c r="CH509">
        <v>20</v>
      </c>
      <c r="CI509" t="s">
        <v>210</v>
      </c>
      <c r="CJ509" t="s">
        <v>211</v>
      </c>
      <c r="CK509" t="s">
        <v>212</v>
      </c>
      <c r="CL509">
        <v>1</v>
      </c>
      <c r="CM509">
        <v>2</v>
      </c>
      <c r="CS509">
        <v>1</v>
      </c>
      <c r="CT509">
        <v>2.4300000000000002</v>
      </c>
      <c r="CU509">
        <v>85</v>
      </c>
      <c r="CV509">
        <v>31</v>
      </c>
      <c r="CW509">
        <v>3</v>
      </c>
      <c r="CX509">
        <v>0.87119764117924803</v>
      </c>
      <c r="CY509">
        <v>0.108247716541148</v>
      </c>
      <c r="CZ509">
        <v>0.97072483371157303</v>
      </c>
      <c r="DB509">
        <v>61</v>
      </c>
      <c r="DC509">
        <v>50</v>
      </c>
      <c r="DD509">
        <v>0</v>
      </c>
      <c r="DE509">
        <v>100</v>
      </c>
      <c r="DF509">
        <v>20</v>
      </c>
      <c r="DG509">
        <v>76</v>
      </c>
      <c r="DH509">
        <v>94</v>
      </c>
      <c r="DI509">
        <v>39</v>
      </c>
      <c r="DJ509">
        <v>70</v>
      </c>
      <c r="DK509">
        <v>50</v>
      </c>
      <c r="DL509">
        <v>0</v>
      </c>
      <c r="DM509">
        <v>0</v>
      </c>
      <c r="DN509">
        <v>0</v>
      </c>
      <c r="DO509">
        <v>1</v>
      </c>
      <c r="DP509">
        <v>254</v>
      </c>
      <c r="GD509">
        <v>0</v>
      </c>
      <c r="GE509">
        <v>1</v>
      </c>
      <c r="GF509">
        <v>1</v>
      </c>
      <c r="GG509">
        <v>254</v>
      </c>
      <c r="GI509" t="s">
        <v>249</v>
      </c>
      <c r="GJ509">
        <v>646</v>
      </c>
      <c r="GK509">
        <v>0</v>
      </c>
      <c r="GL509">
        <v>0</v>
      </c>
      <c r="GM509">
        <v>0</v>
      </c>
      <c r="GN509">
        <v>1</v>
      </c>
      <c r="GO509">
        <v>1</v>
      </c>
    </row>
    <row r="510" spans="1:197" x14ac:dyDescent="0.25">
      <c r="L510">
        <f t="shared" si="7"/>
        <v>0</v>
      </c>
    </row>
    <row r="511" spans="1:197" x14ac:dyDescent="0.25">
      <c r="A511">
        <v>255</v>
      </c>
      <c r="B511" t="s">
        <v>986</v>
      </c>
      <c r="D511">
        <v>1</v>
      </c>
      <c r="E511">
        <v>58</v>
      </c>
      <c r="F511">
        <v>57</v>
      </c>
      <c r="G511" t="s">
        <v>198</v>
      </c>
      <c r="H511" t="s">
        <v>199</v>
      </c>
      <c r="I511" t="s">
        <v>987</v>
      </c>
      <c r="J511">
        <v>1</v>
      </c>
      <c r="L511">
        <f t="shared" si="7"/>
        <v>1</v>
      </c>
      <c r="M511">
        <v>2.5499999999999998</v>
      </c>
      <c r="N511">
        <v>3.55</v>
      </c>
      <c r="O511" t="s">
        <v>201</v>
      </c>
      <c r="T511">
        <v>0</v>
      </c>
      <c r="U511">
        <v>0.01</v>
      </c>
      <c r="V511" t="s">
        <v>202</v>
      </c>
      <c r="W511">
        <v>1</v>
      </c>
      <c r="X511">
        <v>255</v>
      </c>
      <c r="Z511">
        <v>1</v>
      </c>
      <c r="AA511">
        <v>1</v>
      </c>
      <c r="AB511" t="s">
        <v>988</v>
      </c>
      <c r="AC511">
        <v>0</v>
      </c>
      <c r="AD511">
        <v>1</v>
      </c>
      <c r="AE511">
        <v>1</v>
      </c>
      <c r="AF511">
        <v>255</v>
      </c>
      <c r="AH511">
        <v>99</v>
      </c>
      <c r="AI511">
        <v>25</v>
      </c>
      <c r="AJ511">
        <v>9</v>
      </c>
      <c r="AN511">
        <v>1</v>
      </c>
      <c r="AP511">
        <v>1</v>
      </c>
      <c r="AQ511" t="s">
        <v>208</v>
      </c>
      <c r="AR511">
        <v>0</v>
      </c>
      <c r="AS511">
        <v>1</v>
      </c>
      <c r="AT511">
        <v>1</v>
      </c>
      <c r="AU511">
        <v>3</v>
      </c>
      <c r="AY511">
        <v>50</v>
      </c>
      <c r="AZ511">
        <v>54</v>
      </c>
      <c r="BA511">
        <v>48</v>
      </c>
      <c r="BB511">
        <v>7</v>
      </c>
      <c r="BC511">
        <v>45</v>
      </c>
      <c r="BD511">
        <v>51</v>
      </c>
      <c r="BE511">
        <v>18</v>
      </c>
      <c r="BF511">
        <v>0.48577661209530498</v>
      </c>
      <c r="BG511">
        <v>6.8585419310300905E-2</v>
      </c>
      <c r="BH511">
        <v>0.76294055111132597</v>
      </c>
      <c r="BI511">
        <v>1</v>
      </c>
      <c r="BJ511">
        <v>4</v>
      </c>
      <c r="BK511" s="1">
        <v>2</v>
      </c>
      <c r="BM511" s="1">
        <v>0</v>
      </c>
      <c r="BN511">
        <v>2</v>
      </c>
      <c r="BP511">
        <v>2</v>
      </c>
      <c r="BQ511">
        <v>61</v>
      </c>
      <c r="BT511" t="s">
        <v>209</v>
      </c>
      <c r="BU511">
        <v>30</v>
      </c>
      <c r="BV511">
        <v>10</v>
      </c>
      <c r="CA511">
        <v>1</v>
      </c>
      <c r="CB511">
        <v>25</v>
      </c>
      <c r="CC511">
        <v>31</v>
      </c>
      <c r="CD511">
        <v>54</v>
      </c>
      <c r="CE511">
        <v>48</v>
      </c>
      <c r="CF511">
        <v>50</v>
      </c>
      <c r="CG511">
        <v>4</v>
      </c>
      <c r="CH511">
        <v>20</v>
      </c>
      <c r="CI511" t="s">
        <v>210</v>
      </c>
      <c r="CJ511" t="s">
        <v>211</v>
      </c>
      <c r="CK511" t="s">
        <v>212</v>
      </c>
      <c r="CL511">
        <v>1</v>
      </c>
      <c r="CM511">
        <v>2</v>
      </c>
      <c r="CS511">
        <v>1</v>
      </c>
      <c r="CT511">
        <v>2.5499999999999998</v>
      </c>
      <c r="CU511">
        <v>85</v>
      </c>
      <c r="CV511">
        <v>31</v>
      </c>
      <c r="CW511">
        <v>3</v>
      </c>
      <c r="CX511">
        <v>0.87119764117924803</v>
      </c>
      <c r="CY511">
        <v>0.108247716541148</v>
      </c>
      <c r="CZ511">
        <v>0.97072483371157303</v>
      </c>
      <c r="DB511">
        <v>61</v>
      </c>
      <c r="DC511">
        <v>50</v>
      </c>
      <c r="DD511">
        <v>0</v>
      </c>
      <c r="DE511">
        <v>100</v>
      </c>
      <c r="DF511">
        <v>20</v>
      </c>
      <c r="DG511">
        <v>76</v>
      </c>
      <c r="DH511">
        <v>94</v>
      </c>
      <c r="DI511">
        <v>39</v>
      </c>
      <c r="DJ511">
        <v>70</v>
      </c>
      <c r="DK511">
        <v>50</v>
      </c>
      <c r="DL511">
        <v>0</v>
      </c>
      <c r="DM511">
        <v>0</v>
      </c>
      <c r="DN511">
        <v>0</v>
      </c>
      <c r="DO511">
        <v>1</v>
      </c>
      <c r="DP511">
        <v>255</v>
      </c>
      <c r="GD511">
        <v>0</v>
      </c>
      <c r="GE511">
        <v>1</v>
      </c>
      <c r="GF511">
        <v>1</v>
      </c>
      <c r="GG511">
        <v>255</v>
      </c>
      <c r="GI511" t="s">
        <v>249</v>
      </c>
      <c r="GJ511">
        <v>171</v>
      </c>
      <c r="GK511">
        <v>0</v>
      </c>
      <c r="GL511">
        <v>0</v>
      </c>
      <c r="GM511">
        <v>0</v>
      </c>
      <c r="GN511">
        <v>1</v>
      </c>
      <c r="GO511">
        <v>1</v>
      </c>
    </row>
    <row r="512" spans="1:197" x14ac:dyDescent="0.25">
      <c r="L512">
        <f t="shared" si="7"/>
        <v>0</v>
      </c>
    </row>
    <row r="513" spans="1:197" x14ac:dyDescent="0.25">
      <c r="A513">
        <v>256</v>
      </c>
      <c r="B513" t="s">
        <v>989</v>
      </c>
      <c r="D513">
        <v>1</v>
      </c>
      <c r="E513">
        <v>58</v>
      </c>
      <c r="F513">
        <v>57</v>
      </c>
      <c r="G513" t="s">
        <v>198</v>
      </c>
      <c r="H513" t="s">
        <v>199</v>
      </c>
      <c r="I513" t="s">
        <v>990</v>
      </c>
      <c r="J513">
        <v>1</v>
      </c>
      <c r="L513">
        <f t="shared" si="7"/>
        <v>1</v>
      </c>
      <c r="M513">
        <v>6.74</v>
      </c>
      <c r="N513">
        <v>7.74</v>
      </c>
      <c r="O513" t="s">
        <v>201</v>
      </c>
      <c r="T513">
        <v>0</v>
      </c>
      <c r="U513">
        <v>0.01</v>
      </c>
      <c r="V513" t="s">
        <v>202</v>
      </c>
      <c r="W513">
        <v>1</v>
      </c>
      <c r="X513">
        <v>256</v>
      </c>
      <c r="Z513">
        <v>1</v>
      </c>
      <c r="AA513">
        <v>1</v>
      </c>
      <c r="AB513" t="s">
        <v>991</v>
      </c>
      <c r="AC513">
        <v>0</v>
      </c>
      <c r="AD513">
        <v>1</v>
      </c>
      <c r="AE513">
        <v>1</v>
      </c>
      <c r="AF513">
        <v>256</v>
      </c>
      <c r="AH513">
        <v>99</v>
      </c>
      <c r="AI513">
        <v>6</v>
      </c>
      <c r="AJ513">
        <v>9</v>
      </c>
      <c r="AO513">
        <v>0</v>
      </c>
      <c r="AP513">
        <v>2</v>
      </c>
      <c r="AQ513" t="s">
        <v>208</v>
      </c>
      <c r="AR513">
        <v>0</v>
      </c>
      <c r="AS513">
        <v>1</v>
      </c>
      <c r="AT513">
        <v>1</v>
      </c>
      <c r="AU513">
        <v>3</v>
      </c>
      <c r="AY513">
        <v>52</v>
      </c>
      <c r="AZ513">
        <v>51</v>
      </c>
      <c r="BA513">
        <v>47</v>
      </c>
      <c r="BB513">
        <v>5</v>
      </c>
      <c r="BC513">
        <v>10</v>
      </c>
      <c r="BD513">
        <v>51</v>
      </c>
      <c r="BE513">
        <v>7</v>
      </c>
      <c r="BF513">
        <v>0.42830860949150801</v>
      </c>
      <c r="BG513">
        <v>0.84758015223769401</v>
      </c>
      <c r="BH513">
        <v>0.563240881389096</v>
      </c>
      <c r="BI513">
        <v>0</v>
      </c>
      <c r="BJ513">
        <v>1</v>
      </c>
      <c r="BK513" s="1">
        <v>2</v>
      </c>
      <c r="BM513" s="1">
        <v>0</v>
      </c>
      <c r="BN513">
        <v>2</v>
      </c>
      <c r="BP513">
        <v>2</v>
      </c>
      <c r="BQ513">
        <v>61</v>
      </c>
      <c r="BT513" t="s">
        <v>209</v>
      </c>
      <c r="BU513">
        <v>30</v>
      </c>
      <c r="BV513">
        <v>1</v>
      </c>
      <c r="CA513">
        <v>1</v>
      </c>
      <c r="CB513">
        <v>6</v>
      </c>
      <c r="CC513">
        <v>11</v>
      </c>
      <c r="CD513">
        <v>51</v>
      </c>
      <c r="CE513">
        <v>47</v>
      </c>
      <c r="CF513">
        <v>52</v>
      </c>
      <c r="CG513">
        <v>1</v>
      </c>
      <c r="CH513">
        <v>20</v>
      </c>
      <c r="CI513" t="s">
        <v>210</v>
      </c>
      <c r="CJ513" t="s">
        <v>211</v>
      </c>
      <c r="CK513" t="s">
        <v>212</v>
      </c>
      <c r="CL513">
        <v>1</v>
      </c>
      <c r="CM513">
        <v>2</v>
      </c>
      <c r="CS513">
        <v>1</v>
      </c>
      <c r="CT513">
        <v>6.74</v>
      </c>
      <c r="CU513">
        <v>86</v>
      </c>
      <c r="CV513">
        <v>11</v>
      </c>
      <c r="CW513">
        <v>3</v>
      </c>
      <c r="CX513">
        <v>5.6644496437552198E-2</v>
      </c>
      <c r="CY513">
        <v>0.295173393053211</v>
      </c>
      <c r="CZ513">
        <v>8.62135731236226E-2</v>
      </c>
      <c r="DB513">
        <v>61</v>
      </c>
      <c r="DC513">
        <v>25</v>
      </c>
      <c r="DD513">
        <v>50</v>
      </c>
      <c r="DE513">
        <v>50</v>
      </c>
      <c r="DF513">
        <v>65</v>
      </c>
      <c r="DG513">
        <v>38</v>
      </c>
      <c r="DH513">
        <v>51</v>
      </c>
      <c r="DI513">
        <v>30</v>
      </c>
      <c r="DJ513">
        <v>50</v>
      </c>
      <c r="DK513">
        <v>55</v>
      </c>
      <c r="DL513">
        <v>0</v>
      </c>
      <c r="DM513">
        <v>0</v>
      </c>
      <c r="DN513">
        <v>0</v>
      </c>
      <c r="DO513">
        <v>1</v>
      </c>
      <c r="DP513">
        <v>256</v>
      </c>
      <c r="GD513">
        <v>0</v>
      </c>
      <c r="GE513">
        <v>1</v>
      </c>
      <c r="GF513">
        <v>1</v>
      </c>
      <c r="GG513">
        <v>256</v>
      </c>
      <c r="GI513" t="s">
        <v>238</v>
      </c>
      <c r="GJ513">
        <v>336</v>
      </c>
      <c r="GK513">
        <v>0</v>
      </c>
      <c r="GL513">
        <v>0</v>
      </c>
      <c r="GM513">
        <v>0</v>
      </c>
      <c r="GN513">
        <v>1</v>
      </c>
      <c r="GO513">
        <v>1</v>
      </c>
    </row>
    <row r="514" spans="1:197" x14ac:dyDescent="0.25">
      <c r="L514">
        <f t="shared" si="7"/>
        <v>0</v>
      </c>
    </row>
    <row r="515" spans="1:197" x14ac:dyDescent="0.25">
      <c r="A515">
        <v>257</v>
      </c>
      <c r="B515" t="s">
        <v>992</v>
      </c>
      <c r="D515">
        <v>1</v>
      </c>
      <c r="E515">
        <v>58</v>
      </c>
      <c r="F515">
        <v>57</v>
      </c>
      <c r="G515" t="s">
        <v>198</v>
      </c>
      <c r="H515" t="s">
        <v>199</v>
      </c>
      <c r="I515" t="s">
        <v>993</v>
      </c>
      <c r="J515">
        <v>1</v>
      </c>
      <c r="L515">
        <f t="shared" si="7"/>
        <v>1</v>
      </c>
      <c r="M515">
        <v>2.0499999999999998</v>
      </c>
      <c r="N515">
        <v>3.05</v>
      </c>
      <c r="O515" t="s">
        <v>201</v>
      </c>
      <c r="T515">
        <v>0</v>
      </c>
      <c r="U515">
        <v>0.01</v>
      </c>
      <c r="V515" t="s">
        <v>202</v>
      </c>
      <c r="W515">
        <v>1</v>
      </c>
      <c r="X515">
        <v>257</v>
      </c>
      <c r="Z515">
        <v>1</v>
      </c>
      <c r="AA515">
        <v>1</v>
      </c>
      <c r="AB515" t="s">
        <v>994</v>
      </c>
      <c r="AC515">
        <v>0</v>
      </c>
      <c r="AD515">
        <v>1</v>
      </c>
      <c r="AE515">
        <v>1</v>
      </c>
      <c r="AF515">
        <v>257</v>
      </c>
      <c r="AH515">
        <v>99</v>
      </c>
      <c r="AI515">
        <v>60</v>
      </c>
      <c r="AJ515">
        <v>9</v>
      </c>
      <c r="AN515">
        <v>1</v>
      </c>
      <c r="AP515">
        <v>1</v>
      </c>
      <c r="AQ515" t="s">
        <v>208</v>
      </c>
      <c r="AR515">
        <v>0</v>
      </c>
      <c r="AS515">
        <v>1</v>
      </c>
      <c r="AT515">
        <v>1</v>
      </c>
      <c r="AU515">
        <v>1</v>
      </c>
      <c r="AY515">
        <v>51</v>
      </c>
      <c r="AZ515">
        <v>53</v>
      </c>
      <c r="BA515">
        <v>48</v>
      </c>
      <c r="BB515">
        <v>5</v>
      </c>
      <c r="BC515">
        <v>33</v>
      </c>
      <c r="BD515">
        <v>5</v>
      </c>
      <c r="BE515">
        <v>28</v>
      </c>
      <c r="BF515">
        <v>0.17877346039566899</v>
      </c>
      <c r="BG515">
        <v>0.391084334383064</v>
      </c>
      <c r="BH515">
        <v>0.20814102724432501</v>
      </c>
      <c r="BI515">
        <v>1</v>
      </c>
      <c r="BJ515">
        <v>2</v>
      </c>
      <c r="BK515" s="1">
        <v>2</v>
      </c>
      <c r="BM515" s="1">
        <v>0</v>
      </c>
      <c r="BN515">
        <v>3</v>
      </c>
      <c r="BO515">
        <v>1</v>
      </c>
      <c r="BQ515">
        <v>61</v>
      </c>
      <c r="BT515" t="s">
        <v>209</v>
      </c>
      <c r="BU515">
        <v>15</v>
      </c>
      <c r="BV515">
        <v>5</v>
      </c>
      <c r="CA515">
        <v>1</v>
      </c>
      <c r="CB515">
        <v>60</v>
      </c>
      <c r="CC515">
        <v>12</v>
      </c>
      <c r="CD515">
        <v>53</v>
      </c>
      <c r="CE515">
        <v>48</v>
      </c>
      <c r="CF515">
        <v>51</v>
      </c>
      <c r="CG515">
        <v>2</v>
      </c>
      <c r="CH515">
        <v>20</v>
      </c>
      <c r="CI515" t="s">
        <v>210</v>
      </c>
      <c r="CJ515" t="s">
        <v>211</v>
      </c>
      <c r="CK515" t="s">
        <v>212</v>
      </c>
      <c r="CL515">
        <v>1</v>
      </c>
      <c r="CM515">
        <v>2</v>
      </c>
      <c r="CS515">
        <v>1</v>
      </c>
      <c r="CT515">
        <v>2.0499999999999998</v>
      </c>
      <c r="CU515">
        <v>88</v>
      </c>
      <c r="CV515">
        <v>12</v>
      </c>
      <c r="CW515">
        <v>3</v>
      </c>
      <c r="CX515">
        <v>6.0570821002031101E-2</v>
      </c>
      <c r="CY515">
        <v>0.64419130689818904</v>
      </c>
      <c r="CZ515">
        <v>0.26164955241825</v>
      </c>
      <c r="DB515">
        <v>30</v>
      </c>
      <c r="DC515">
        <v>30</v>
      </c>
      <c r="DD515">
        <v>50</v>
      </c>
      <c r="DE515">
        <v>23</v>
      </c>
      <c r="DF515">
        <v>25</v>
      </c>
      <c r="DG515">
        <v>5</v>
      </c>
      <c r="DH515">
        <v>16</v>
      </c>
      <c r="DI515">
        <v>60</v>
      </c>
      <c r="DJ515">
        <v>5</v>
      </c>
      <c r="DK515">
        <v>2</v>
      </c>
      <c r="DL515">
        <v>0</v>
      </c>
      <c r="DM515">
        <v>1</v>
      </c>
      <c r="DN515">
        <v>0</v>
      </c>
      <c r="DO515">
        <v>1</v>
      </c>
      <c r="DP515">
        <v>257</v>
      </c>
      <c r="GD515">
        <v>0</v>
      </c>
      <c r="GE515">
        <v>1</v>
      </c>
      <c r="GF515">
        <v>1</v>
      </c>
      <c r="GG515">
        <v>257</v>
      </c>
      <c r="GI515" t="s">
        <v>275</v>
      </c>
      <c r="GJ515">
        <v>285</v>
      </c>
      <c r="GK515">
        <v>0</v>
      </c>
      <c r="GL515">
        <v>0</v>
      </c>
      <c r="GM515">
        <v>0</v>
      </c>
      <c r="GN515">
        <v>1</v>
      </c>
      <c r="GO515">
        <v>1</v>
      </c>
    </row>
    <row r="516" spans="1:197" x14ac:dyDescent="0.25">
      <c r="L516">
        <f t="shared" ref="L516:L579" si="8">IF(M516&lt;1,0,1)</f>
        <v>0</v>
      </c>
    </row>
    <row r="517" spans="1:197" x14ac:dyDescent="0.25">
      <c r="A517">
        <v>258</v>
      </c>
      <c r="B517" t="s">
        <v>995</v>
      </c>
      <c r="D517">
        <v>1</v>
      </c>
      <c r="E517">
        <v>58</v>
      </c>
      <c r="F517">
        <v>57</v>
      </c>
      <c r="G517" t="s">
        <v>198</v>
      </c>
      <c r="H517" t="s">
        <v>199</v>
      </c>
      <c r="I517" t="s">
        <v>996</v>
      </c>
      <c r="J517">
        <v>1</v>
      </c>
      <c r="L517">
        <f t="shared" si="8"/>
        <v>0</v>
      </c>
      <c r="M517">
        <v>0</v>
      </c>
      <c r="N517">
        <v>1</v>
      </c>
      <c r="O517" t="s">
        <v>201</v>
      </c>
      <c r="T517">
        <v>0</v>
      </c>
      <c r="U517">
        <v>0.01</v>
      </c>
      <c r="V517" t="s">
        <v>202</v>
      </c>
      <c r="W517">
        <v>1</v>
      </c>
      <c r="X517">
        <v>258</v>
      </c>
      <c r="Z517">
        <v>1</v>
      </c>
      <c r="AA517">
        <v>1</v>
      </c>
      <c r="AB517" t="s">
        <v>997</v>
      </c>
      <c r="AC517">
        <v>0</v>
      </c>
      <c r="AD517">
        <v>1</v>
      </c>
      <c r="AE517">
        <v>1</v>
      </c>
      <c r="AF517">
        <v>258</v>
      </c>
      <c r="AH517">
        <v>99</v>
      </c>
      <c r="AI517">
        <v>55</v>
      </c>
      <c r="AJ517">
        <v>9</v>
      </c>
      <c r="AN517">
        <v>1</v>
      </c>
      <c r="AP517">
        <v>1</v>
      </c>
      <c r="AQ517" t="s">
        <v>208</v>
      </c>
      <c r="AR517">
        <v>0</v>
      </c>
      <c r="AS517">
        <v>1</v>
      </c>
      <c r="AT517">
        <v>1</v>
      </c>
      <c r="AU517">
        <v>2</v>
      </c>
      <c r="AZ517">
        <v>5</v>
      </c>
      <c r="BD517">
        <v>52</v>
      </c>
      <c r="BE517">
        <v>99</v>
      </c>
      <c r="BF517">
        <v>0.63710400002109702</v>
      </c>
      <c r="BG517">
        <v>0.83797968430693204</v>
      </c>
      <c r="BI517">
        <v>1</v>
      </c>
      <c r="BT517" t="s">
        <v>221</v>
      </c>
      <c r="BU517">
        <v>70</v>
      </c>
      <c r="CS517">
        <v>1</v>
      </c>
      <c r="CT517">
        <v>0</v>
      </c>
      <c r="CU517">
        <v>88</v>
      </c>
      <c r="CV517">
        <v>12</v>
      </c>
      <c r="CW517">
        <v>3</v>
      </c>
      <c r="CX517">
        <v>6.0570821002031101E-2</v>
      </c>
      <c r="CY517">
        <v>0.64419130689818904</v>
      </c>
      <c r="CZ517">
        <v>0.26164955241825</v>
      </c>
      <c r="DB517">
        <v>30</v>
      </c>
      <c r="DC517">
        <v>30</v>
      </c>
      <c r="DD517">
        <v>50</v>
      </c>
      <c r="DE517">
        <v>23</v>
      </c>
      <c r="DF517">
        <v>25</v>
      </c>
      <c r="DG517">
        <v>5</v>
      </c>
      <c r="DH517">
        <v>16</v>
      </c>
      <c r="DI517">
        <v>60</v>
      </c>
      <c r="DJ517">
        <v>5</v>
      </c>
      <c r="DK517">
        <v>2</v>
      </c>
      <c r="DL517">
        <v>0</v>
      </c>
      <c r="DM517">
        <v>1</v>
      </c>
      <c r="DN517">
        <v>0</v>
      </c>
      <c r="DO517">
        <v>1</v>
      </c>
      <c r="DP517">
        <v>258</v>
      </c>
      <c r="GD517">
        <v>0</v>
      </c>
      <c r="GE517">
        <v>1</v>
      </c>
      <c r="GF517">
        <v>1</v>
      </c>
      <c r="GG517">
        <v>258</v>
      </c>
      <c r="GI517" t="s">
        <v>204</v>
      </c>
      <c r="GJ517">
        <v>841</v>
      </c>
      <c r="GK517">
        <v>1</v>
      </c>
      <c r="GL517">
        <v>8</v>
      </c>
      <c r="GM517">
        <v>0</v>
      </c>
      <c r="GN517">
        <v>1</v>
      </c>
      <c r="GO517">
        <v>1</v>
      </c>
    </row>
    <row r="518" spans="1:197" x14ac:dyDescent="0.25">
      <c r="L518">
        <f t="shared" si="8"/>
        <v>0</v>
      </c>
    </row>
    <row r="519" spans="1:197" x14ac:dyDescent="0.25">
      <c r="A519">
        <v>259</v>
      </c>
      <c r="B519" t="s">
        <v>998</v>
      </c>
      <c r="D519">
        <v>1</v>
      </c>
      <c r="E519">
        <v>58</v>
      </c>
      <c r="F519">
        <v>57</v>
      </c>
      <c r="G519" t="s">
        <v>198</v>
      </c>
      <c r="H519" t="s">
        <v>199</v>
      </c>
      <c r="I519" t="s">
        <v>999</v>
      </c>
      <c r="J519">
        <v>1</v>
      </c>
      <c r="L519">
        <f t="shared" si="8"/>
        <v>1</v>
      </c>
      <c r="M519">
        <v>3.49</v>
      </c>
      <c r="N519">
        <v>4.49</v>
      </c>
      <c r="O519" t="s">
        <v>201</v>
      </c>
      <c r="T519">
        <v>0</v>
      </c>
      <c r="U519">
        <v>0.01</v>
      </c>
      <c r="V519" t="s">
        <v>202</v>
      </c>
      <c r="W519">
        <v>1</v>
      </c>
      <c r="X519">
        <v>259</v>
      </c>
      <c r="Z519">
        <v>1</v>
      </c>
      <c r="AA519">
        <v>1</v>
      </c>
      <c r="AB519" t="s">
        <v>1000</v>
      </c>
      <c r="AC519">
        <v>0</v>
      </c>
      <c r="AD519">
        <v>1</v>
      </c>
      <c r="AE519">
        <v>1</v>
      </c>
      <c r="AF519">
        <v>259</v>
      </c>
      <c r="AH519">
        <v>99</v>
      </c>
      <c r="AI519">
        <v>81</v>
      </c>
      <c r="AJ519">
        <v>9</v>
      </c>
      <c r="AO519">
        <v>0</v>
      </c>
      <c r="AP519">
        <v>2</v>
      </c>
      <c r="AQ519" t="s">
        <v>208</v>
      </c>
      <c r="AR519">
        <v>0</v>
      </c>
      <c r="AS519">
        <v>1</v>
      </c>
      <c r="AT519">
        <v>1</v>
      </c>
      <c r="AU519">
        <v>1</v>
      </c>
      <c r="AY519">
        <v>48</v>
      </c>
      <c r="AZ519">
        <v>52</v>
      </c>
      <c r="BA519">
        <v>48</v>
      </c>
      <c r="BB519">
        <v>6</v>
      </c>
      <c r="BC519">
        <v>14</v>
      </c>
      <c r="BD519">
        <v>52</v>
      </c>
      <c r="BE519">
        <v>28</v>
      </c>
      <c r="BF519">
        <v>0.27829754924290501</v>
      </c>
      <c r="BG519">
        <v>0.47403460685385201</v>
      </c>
      <c r="BH519">
        <v>0.54269100447739205</v>
      </c>
      <c r="BI519">
        <v>0</v>
      </c>
      <c r="BJ519">
        <v>4</v>
      </c>
      <c r="BK519" s="1">
        <v>2</v>
      </c>
      <c r="BM519" s="1">
        <v>0</v>
      </c>
      <c r="BN519">
        <v>3</v>
      </c>
      <c r="BO519">
        <v>0</v>
      </c>
      <c r="BQ519">
        <v>61</v>
      </c>
      <c r="BT519" t="s">
        <v>209</v>
      </c>
      <c r="BU519">
        <v>30</v>
      </c>
      <c r="BV519">
        <v>1</v>
      </c>
      <c r="CA519">
        <v>1</v>
      </c>
      <c r="CB519">
        <v>81</v>
      </c>
      <c r="CC519">
        <v>14</v>
      </c>
      <c r="CD519">
        <v>52</v>
      </c>
      <c r="CE519">
        <v>48</v>
      </c>
      <c r="CF519">
        <v>48</v>
      </c>
      <c r="CG519">
        <v>4</v>
      </c>
      <c r="CH519">
        <v>20</v>
      </c>
      <c r="CI519" t="s">
        <v>210</v>
      </c>
      <c r="CJ519" t="s">
        <v>211</v>
      </c>
      <c r="CK519" t="s">
        <v>212</v>
      </c>
      <c r="CL519">
        <v>1</v>
      </c>
      <c r="CM519">
        <v>2</v>
      </c>
      <c r="CS519">
        <v>0</v>
      </c>
      <c r="CT519">
        <v>3.49</v>
      </c>
      <c r="CU519">
        <v>87</v>
      </c>
      <c r="CV519">
        <v>14</v>
      </c>
      <c r="CW519">
        <v>3</v>
      </c>
      <c r="CX519">
        <v>0.35361997496923903</v>
      </c>
      <c r="CY519">
        <v>0.50016639018607401</v>
      </c>
      <c r="CZ519">
        <v>0.93390447234296203</v>
      </c>
      <c r="DB519">
        <v>61</v>
      </c>
      <c r="DC519">
        <v>40</v>
      </c>
      <c r="DD519">
        <v>50</v>
      </c>
      <c r="DE519">
        <v>25</v>
      </c>
      <c r="DF519">
        <v>45</v>
      </c>
      <c r="DG519">
        <v>38</v>
      </c>
      <c r="DH519">
        <v>51</v>
      </c>
      <c r="DI519">
        <v>33</v>
      </c>
      <c r="DJ519">
        <v>50</v>
      </c>
      <c r="DK519">
        <v>90</v>
      </c>
      <c r="DL519">
        <v>0</v>
      </c>
      <c r="DM519">
        <v>0</v>
      </c>
      <c r="DN519">
        <v>0</v>
      </c>
      <c r="DO519">
        <v>1</v>
      </c>
      <c r="DP519">
        <v>259</v>
      </c>
      <c r="GD519">
        <v>0</v>
      </c>
      <c r="GE519">
        <v>1</v>
      </c>
      <c r="GF519">
        <v>1</v>
      </c>
      <c r="GG519">
        <v>259</v>
      </c>
      <c r="GI519" t="s">
        <v>234</v>
      </c>
      <c r="GJ519">
        <v>402</v>
      </c>
      <c r="GK519">
        <v>0</v>
      </c>
      <c r="GL519">
        <v>0</v>
      </c>
      <c r="GM519">
        <v>0</v>
      </c>
      <c r="GN519">
        <v>1</v>
      </c>
      <c r="GO519">
        <v>1</v>
      </c>
    </row>
    <row r="520" spans="1:197" x14ac:dyDescent="0.25">
      <c r="L520">
        <f t="shared" si="8"/>
        <v>0</v>
      </c>
    </row>
    <row r="521" spans="1:197" x14ac:dyDescent="0.25">
      <c r="A521">
        <v>260</v>
      </c>
      <c r="B521" t="s">
        <v>1001</v>
      </c>
      <c r="D521">
        <v>1</v>
      </c>
      <c r="E521">
        <v>58</v>
      </c>
      <c r="F521">
        <v>57</v>
      </c>
      <c r="G521" t="s">
        <v>198</v>
      </c>
      <c r="H521" t="s">
        <v>199</v>
      </c>
      <c r="I521" t="s">
        <v>1002</v>
      </c>
      <c r="J521">
        <v>1</v>
      </c>
      <c r="L521">
        <f t="shared" si="8"/>
        <v>1</v>
      </c>
      <c r="M521">
        <v>3.71</v>
      </c>
      <c r="N521">
        <v>4.71</v>
      </c>
      <c r="O521" t="s">
        <v>201</v>
      </c>
      <c r="T521">
        <v>0</v>
      </c>
      <c r="U521">
        <v>0.01</v>
      </c>
      <c r="V521" t="s">
        <v>202</v>
      </c>
      <c r="W521">
        <v>1</v>
      </c>
      <c r="X521">
        <v>260</v>
      </c>
      <c r="Z521">
        <v>1</v>
      </c>
      <c r="AA521">
        <v>1</v>
      </c>
      <c r="AB521" t="s">
        <v>1003</v>
      </c>
      <c r="AC521">
        <v>0</v>
      </c>
      <c r="AD521">
        <v>1</v>
      </c>
      <c r="AE521">
        <v>1</v>
      </c>
      <c r="AF521">
        <v>260</v>
      </c>
      <c r="AH521">
        <v>99</v>
      </c>
      <c r="AI521">
        <v>68</v>
      </c>
      <c r="AJ521">
        <v>9</v>
      </c>
      <c r="AO521">
        <v>0</v>
      </c>
      <c r="AP521">
        <v>2</v>
      </c>
      <c r="AQ521" t="s">
        <v>208</v>
      </c>
      <c r="AR521">
        <v>0</v>
      </c>
      <c r="AS521">
        <v>1</v>
      </c>
      <c r="AT521">
        <v>1</v>
      </c>
      <c r="AU521">
        <v>2</v>
      </c>
      <c r="AY521">
        <v>49</v>
      </c>
      <c r="AZ521">
        <v>52</v>
      </c>
      <c r="BA521">
        <v>48</v>
      </c>
      <c r="BB521">
        <v>4</v>
      </c>
      <c r="BC521">
        <v>14</v>
      </c>
      <c r="BD521">
        <v>52</v>
      </c>
      <c r="BE521">
        <v>3</v>
      </c>
      <c r="BF521">
        <v>0.69166251477895302</v>
      </c>
      <c r="BG521">
        <v>0.48808702839892398</v>
      </c>
      <c r="BH521">
        <v>0.46810244784070099</v>
      </c>
      <c r="BI521">
        <v>0</v>
      </c>
      <c r="BJ521">
        <v>4</v>
      </c>
      <c r="BK521" s="1">
        <v>2</v>
      </c>
      <c r="BM521" s="1">
        <v>0</v>
      </c>
      <c r="BN521">
        <v>3</v>
      </c>
      <c r="BO521">
        <v>0</v>
      </c>
      <c r="BQ521">
        <v>61</v>
      </c>
      <c r="BT521" t="s">
        <v>221</v>
      </c>
      <c r="BU521">
        <v>39</v>
      </c>
      <c r="BV521">
        <v>2</v>
      </c>
      <c r="CA521">
        <v>1</v>
      </c>
      <c r="CB521">
        <v>68</v>
      </c>
      <c r="CC521">
        <v>14</v>
      </c>
      <c r="CD521">
        <v>52</v>
      </c>
      <c r="CE521">
        <v>48</v>
      </c>
      <c r="CF521">
        <v>49</v>
      </c>
      <c r="CG521">
        <v>4</v>
      </c>
      <c r="CH521">
        <v>20</v>
      </c>
      <c r="CI521" t="s">
        <v>210</v>
      </c>
      <c r="CJ521" t="s">
        <v>211</v>
      </c>
      <c r="CK521" t="s">
        <v>212</v>
      </c>
      <c r="CL521">
        <v>1</v>
      </c>
      <c r="CM521">
        <v>2</v>
      </c>
      <c r="CS521">
        <v>0</v>
      </c>
      <c r="CT521">
        <v>3.71</v>
      </c>
      <c r="CU521">
        <v>87</v>
      </c>
      <c r="CV521">
        <v>14</v>
      </c>
      <c r="CW521">
        <v>3</v>
      </c>
      <c r="CX521">
        <v>0.35361997496923903</v>
      </c>
      <c r="CY521">
        <v>0.50016639018607401</v>
      </c>
      <c r="CZ521">
        <v>0.93390447234296203</v>
      </c>
      <c r="DB521">
        <v>61</v>
      </c>
      <c r="DC521">
        <v>40</v>
      </c>
      <c r="DD521">
        <v>50</v>
      </c>
      <c r="DE521">
        <v>25</v>
      </c>
      <c r="DF521">
        <v>45</v>
      </c>
      <c r="DG521">
        <v>38</v>
      </c>
      <c r="DH521">
        <v>51</v>
      </c>
      <c r="DI521">
        <v>33</v>
      </c>
      <c r="DJ521">
        <v>50</v>
      </c>
      <c r="DK521">
        <v>90</v>
      </c>
      <c r="DL521">
        <v>0</v>
      </c>
      <c r="DM521">
        <v>0</v>
      </c>
      <c r="DN521">
        <v>0</v>
      </c>
      <c r="DO521">
        <v>1</v>
      </c>
      <c r="DP521">
        <v>260</v>
      </c>
      <c r="GD521">
        <v>0</v>
      </c>
      <c r="GE521">
        <v>1</v>
      </c>
      <c r="GF521">
        <v>1</v>
      </c>
      <c r="GG521">
        <v>260</v>
      </c>
      <c r="GI521" t="s">
        <v>217</v>
      </c>
      <c r="GJ521">
        <v>514</v>
      </c>
      <c r="GK521">
        <v>0</v>
      </c>
      <c r="GL521">
        <v>0</v>
      </c>
      <c r="GM521">
        <v>0</v>
      </c>
      <c r="GN521">
        <v>1</v>
      </c>
      <c r="GO521">
        <v>1</v>
      </c>
    </row>
    <row r="522" spans="1:197" x14ac:dyDescent="0.25">
      <c r="L522">
        <f t="shared" si="8"/>
        <v>0</v>
      </c>
    </row>
    <row r="523" spans="1:197" x14ac:dyDescent="0.25">
      <c r="A523">
        <v>261</v>
      </c>
      <c r="B523" t="s">
        <v>1004</v>
      </c>
      <c r="D523">
        <v>1</v>
      </c>
      <c r="E523">
        <v>58</v>
      </c>
      <c r="F523">
        <v>57</v>
      </c>
      <c r="G523" t="s">
        <v>198</v>
      </c>
      <c r="H523" t="s">
        <v>199</v>
      </c>
      <c r="I523" t="s">
        <v>1005</v>
      </c>
      <c r="J523">
        <v>1</v>
      </c>
      <c r="L523">
        <f t="shared" si="8"/>
        <v>1</v>
      </c>
      <c r="M523">
        <v>4.05</v>
      </c>
      <c r="N523">
        <v>5.05</v>
      </c>
      <c r="O523" t="s">
        <v>201</v>
      </c>
      <c r="T523">
        <v>0</v>
      </c>
      <c r="U523">
        <v>0.01</v>
      </c>
      <c r="V523" t="s">
        <v>202</v>
      </c>
      <c r="W523">
        <v>1</v>
      </c>
      <c r="X523">
        <v>261</v>
      </c>
      <c r="Z523">
        <v>1</v>
      </c>
      <c r="AA523">
        <v>1</v>
      </c>
      <c r="AB523" t="s">
        <v>1006</v>
      </c>
      <c r="AC523">
        <v>0</v>
      </c>
      <c r="AD523">
        <v>1</v>
      </c>
      <c r="AE523">
        <v>1</v>
      </c>
      <c r="AF523">
        <v>261</v>
      </c>
      <c r="AH523">
        <v>99</v>
      </c>
      <c r="AI523">
        <v>25</v>
      </c>
      <c r="AJ523">
        <v>9</v>
      </c>
      <c r="AN523">
        <v>0</v>
      </c>
      <c r="AP523">
        <v>1</v>
      </c>
      <c r="AQ523" t="s">
        <v>208</v>
      </c>
      <c r="AR523">
        <v>0</v>
      </c>
      <c r="AS523">
        <v>1</v>
      </c>
      <c r="AT523">
        <v>1</v>
      </c>
      <c r="AU523">
        <v>3</v>
      </c>
      <c r="AY523">
        <v>49</v>
      </c>
      <c r="AZ523">
        <v>47</v>
      </c>
      <c r="BA523">
        <v>49</v>
      </c>
      <c r="BB523">
        <v>6</v>
      </c>
      <c r="BC523">
        <v>38</v>
      </c>
      <c r="BD523">
        <v>52</v>
      </c>
      <c r="BE523">
        <v>11</v>
      </c>
      <c r="BF523">
        <v>0.27662336211468802</v>
      </c>
      <c r="BG523">
        <v>0.94876684291945201</v>
      </c>
      <c r="BH523">
        <v>0.35527111190264599</v>
      </c>
      <c r="BI523">
        <v>0</v>
      </c>
      <c r="BJ523">
        <v>4</v>
      </c>
      <c r="BK523" s="1">
        <v>2</v>
      </c>
      <c r="BM523" s="1">
        <v>0</v>
      </c>
      <c r="BN523">
        <v>3</v>
      </c>
      <c r="BO523">
        <v>0</v>
      </c>
      <c r="BQ523">
        <v>61</v>
      </c>
      <c r="BT523" t="s">
        <v>209</v>
      </c>
      <c r="BU523">
        <v>30</v>
      </c>
      <c r="BV523">
        <v>3</v>
      </c>
      <c r="CA523">
        <v>1</v>
      </c>
      <c r="CB523">
        <v>25</v>
      </c>
      <c r="CC523">
        <v>14</v>
      </c>
      <c r="CD523">
        <v>47</v>
      </c>
      <c r="CE523">
        <v>49</v>
      </c>
      <c r="CF523">
        <v>49</v>
      </c>
      <c r="CG523">
        <v>4</v>
      </c>
      <c r="CH523">
        <v>20</v>
      </c>
      <c r="CI523" t="s">
        <v>210</v>
      </c>
      <c r="CJ523" t="s">
        <v>211</v>
      </c>
      <c r="CK523" t="s">
        <v>212</v>
      </c>
      <c r="CL523">
        <v>1</v>
      </c>
      <c r="CM523">
        <v>2</v>
      </c>
      <c r="CS523">
        <v>0</v>
      </c>
      <c r="CT523">
        <v>4.05</v>
      </c>
      <c r="CU523">
        <v>87</v>
      </c>
      <c r="CV523">
        <v>14</v>
      </c>
      <c r="CW523">
        <v>3</v>
      </c>
      <c r="CX523">
        <v>0.35361997496923903</v>
      </c>
      <c r="CY523">
        <v>0.50016639018607401</v>
      </c>
      <c r="CZ523">
        <v>0.93390447234296203</v>
      </c>
      <c r="DB523">
        <v>61</v>
      </c>
      <c r="DC523">
        <v>40</v>
      </c>
      <c r="DD523">
        <v>50</v>
      </c>
      <c r="DE523">
        <v>25</v>
      </c>
      <c r="DF523">
        <v>45</v>
      </c>
      <c r="DG523">
        <v>38</v>
      </c>
      <c r="DH523">
        <v>51</v>
      </c>
      <c r="DI523">
        <v>33</v>
      </c>
      <c r="DJ523">
        <v>50</v>
      </c>
      <c r="DK523">
        <v>90</v>
      </c>
      <c r="DL523">
        <v>0</v>
      </c>
      <c r="DM523">
        <v>0</v>
      </c>
      <c r="DN523">
        <v>0</v>
      </c>
      <c r="DO523">
        <v>1</v>
      </c>
      <c r="DP523">
        <v>261</v>
      </c>
      <c r="GD523">
        <v>0</v>
      </c>
      <c r="GE523">
        <v>1</v>
      </c>
      <c r="GF523">
        <v>1</v>
      </c>
      <c r="GG523">
        <v>261</v>
      </c>
      <c r="GI523" t="s">
        <v>275</v>
      </c>
      <c r="GJ523">
        <v>356</v>
      </c>
      <c r="GK523">
        <v>0</v>
      </c>
      <c r="GL523">
        <v>0</v>
      </c>
      <c r="GM523">
        <v>0</v>
      </c>
      <c r="GN523">
        <v>1</v>
      </c>
      <c r="GO523">
        <v>1</v>
      </c>
    </row>
    <row r="524" spans="1:197" x14ac:dyDescent="0.25">
      <c r="L524">
        <f t="shared" si="8"/>
        <v>0</v>
      </c>
    </row>
    <row r="525" spans="1:197" x14ac:dyDescent="0.25">
      <c r="A525">
        <v>262</v>
      </c>
      <c r="B525" t="s">
        <v>1007</v>
      </c>
      <c r="D525">
        <v>1</v>
      </c>
      <c r="E525">
        <v>58</v>
      </c>
      <c r="F525">
        <v>57</v>
      </c>
      <c r="G525" t="s">
        <v>198</v>
      </c>
      <c r="H525" t="s">
        <v>199</v>
      </c>
      <c r="I525" t="s">
        <v>1008</v>
      </c>
      <c r="J525">
        <v>1</v>
      </c>
      <c r="L525">
        <f t="shared" si="8"/>
        <v>1</v>
      </c>
      <c r="M525">
        <v>2.5499999999999998</v>
      </c>
      <c r="N525">
        <v>3.55</v>
      </c>
      <c r="O525" t="s">
        <v>201</v>
      </c>
      <c r="T525">
        <v>0</v>
      </c>
      <c r="U525">
        <v>0.01</v>
      </c>
      <c r="V525" t="s">
        <v>202</v>
      </c>
      <c r="W525">
        <v>1</v>
      </c>
      <c r="X525">
        <v>262</v>
      </c>
      <c r="Z525">
        <v>1</v>
      </c>
      <c r="AA525">
        <v>1</v>
      </c>
      <c r="AB525" t="s">
        <v>1009</v>
      </c>
      <c r="AC525">
        <v>0</v>
      </c>
      <c r="AD525">
        <v>1</v>
      </c>
      <c r="AE525">
        <v>1</v>
      </c>
      <c r="AF525">
        <v>262</v>
      </c>
      <c r="AH525">
        <v>99</v>
      </c>
      <c r="AI525">
        <v>10</v>
      </c>
      <c r="AJ525">
        <v>9</v>
      </c>
      <c r="AO525">
        <v>1</v>
      </c>
      <c r="AP525">
        <v>2</v>
      </c>
      <c r="AQ525" t="s">
        <v>208</v>
      </c>
      <c r="AR525">
        <v>0</v>
      </c>
      <c r="AS525">
        <v>1</v>
      </c>
      <c r="AT525">
        <v>1</v>
      </c>
      <c r="AU525">
        <v>3</v>
      </c>
      <c r="AY525">
        <v>49</v>
      </c>
      <c r="AZ525">
        <v>52</v>
      </c>
      <c r="BA525">
        <v>50</v>
      </c>
      <c r="BB525">
        <v>4</v>
      </c>
      <c r="BC525">
        <v>27</v>
      </c>
      <c r="BD525">
        <v>53</v>
      </c>
      <c r="BE525">
        <v>4</v>
      </c>
      <c r="BF525">
        <v>0.79838293297576302</v>
      </c>
      <c r="BG525">
        <v>0.26552278439514398</v>
      </c>
      <c r="BH525">
        <v>0.81319290733974403</v>
      </c>
      <c r="BI525">
        <v>1</v>
      </c>
      <c r="BJ525">
        <v>2</v>
      </c>
      <c r="BK525" s="1">
        <v>2</v>
      </c>
      <c r="BM525" s="1">
        <v>0</v>
      </c>
      <c r="BN525">
        <v>3</v>
      </c>
      <c r="BO525">
        <v>1</v>
      </c>
      <c r="BQ525">
        <v>61</v>
      </c>
      <c r="BT525" t="s">
        <v>209</v>
      </c>
      <c r="BU525">
        <v>15</v>
      </c>
      <c r="BV525">
        <v>10</v>
      </c>
      <c r="CA525">
        <v>1</v>
      </c>
      <c r="CB525">
        <v>10</v>
      </c>
      <c r="CC525">
        <v>12</v>
      </c>
      <c r="CD525">
        <v>52</v>
      </c>
      <c r="CE525">
        <v>50</v>
      </c>
      <c r="CF525">
        <v>49</v>
      </c>
      <c r="CG525">
        <v>2</v>
      </c>
      <c r="CH525">
        <v>20</v>
      </c>
      <c r="CI525" t="s">
        <v>210</v>
      </c>
      <c r="CJ525" t="s">
        <v>211</v>
      </c>
      <c r="CK525" t="s">
        <v>212</v>
      </c>
      <c r="CL525">
        <v>1</v>
      </c>
      <c r="CM525">
        <v>2</v>
      </c>
      <c r="CS525">
        <v>1</v>
      </c>
      <c r="CT525">
        <v>2.5499999999999998</v>
      </c>
      <c r="CU525">
        <v>88</v>
      </c>
      <c r="CV525">
        <v>12</v>
      </c>
      <c r="CW525">
        <v>3</v>
      </c>
      <c r="CX525">
        <v>6.0570821002031101E-2</v>
      </c>
      <c r="CY525">
        <v>0.64419130689818904</v>
      </c>
      <c r="CZ525">
        <v>0.26164955241825</v>
      </c>
      <c r="DB525">
        <v>30</v>
      </c>
      <c r="DC525">
        <v>30</v>
      </c>
      <c r="DD525">
        <v>50</v>
      </c>
      <c r="DE525">
        <v>23</v>
      </c>
      <c r="DF525">
        <v>25</v>
      </c>
      <c r="DG525">
        <v>5</v>
      </c>
      <c r="DH525">
        <v>16</v>
      </c>
      <c r="DI525">
        <v>60</v>
      </c>
      <c r="DJ525">
        <v>5</v>
      </c>
      <c r="DK525">
        <v>2</v>
      </c>
      <c r="DL525">
        <v>0</v>
      </c>
      <c r="DM525">
        <v>1</v>
      </c>
      <c r="DN525">
        <v>0</v>
      </c>
      <c r="DO525">
        <v>1</v>
      </c>
      <c r="DP525">
        <v>262</v>
      </c>
      <c r="GD525">
        <v>0</v>
      </c>
      <c r="GE525">
        <v>1</v>
      </c>
      <c r="GF525">
        <v>1</v>
      </c>
      <c r="GG525">
        <v>262</v>
      </c>
      <c r="GI525" t="s">
        <v>222</v>
      </c>
      <c r="GJ525">
        <v>867</v>
      </c>
      <c r="GK525">
        <v>0</v>
      </c>
      <c r="GL525">
        <v>0</v>
      </c>
      <c r="GM525">
        <v>0</v>
      </c>
      <c r="GN525">
        <v>1</v>
      </c>
      <c r="GO525">
        <v>1</v>
      </c>
    </row>
    <row r="526" spans="1:197" x14ac:dyDescent="0.25">
      <c r="L526">
        <f t="shared" si="8"/>
        <v>0</v>
      </c>
    </row>
    <row r="527" spans="1:197" x14ac:dyDescent="0.25">
      <c r="A527">
        <v>263</v>
      </c>
      <c r="B527" t="s">
        <v>1010</v>
      </c>
      <c r="D527">
        <v>1</v>
      </c>
      <c r="E527">
        <v>58</v>
      </c>
      <c r="F527">
        <v>57</v>
      </c>
      <c r="G527" t="s">
        <v>198</v>
      </c>
      <c r="H527" t="s">
        <v>199</v>
      </c>
      <c r="I527" t="s">
        <v>1011</v>
      </c>
      <c r="J527">
        <v>1</v>
      </c>
      <c r="L527">
        <f t="shared" si="8"/>
        <v>0</v>
      </c>
      <c r="M527">
        <v>0</v>
      </c>
      <c r="N527">
        <v>1</v>
      </c>
      <c r="O527" t="s">
        <v>201</v>
      </c>
      <c r="T527">
        <v>0</v>
      </c>
      <c r="U527">
        <v>0.01</v>
      </c>
      <c r="V527" t="s">
        <v>202</v>
      </c>
      <c r="W527">
        <v>1</v>
      </c>
      <c r="X527">
        <v>263</v>
      </c>
      <c r="Z527">
        <v>1</v>
      </c>
      <c r="AA527">
        <v>1</v>
      </c>
      <c r="AB527" t="s">
        <v>1012</v>
      </c>
      <c r="AC527">
        <v>0</v>
      </c>
      <c r="AD527">
        <v>1</v>
      </c>
      <c r="AE527">
        <v>1</v>
      </c>
      <c r="AF527">
        <v>263</v>
      </c>
      <c r="AH527">
        <v>99</v>
      </c>
      <c r="AI527">
        <v>16</v>
      </c>
      <c r="AJ527">
        <v>9</v>
      </c>
      <c r="AN527">
        <v>1</v>
      </c>
      <c r="AP527">
        <v>1</v>
      </c>
      <c r="AQ527" t="s">
        <v>208</v>
      </c>
      <c r="AR527">
        <v>0</v>
      </c>
      <c r="AS527">
        <v>1</v>
      </c>
      <c r="AT527">
        <v>1</v>
      </c>
      <c r="AU527">
        <v>1</v>
      </c>
      <c r="AZ527">
        <v>39</v>
      </c>
      <c r="BD527">
        <v>53</v>
      </c>
      <c r="BE527">
        <v>77</v>
      </c>
      <c r="BF527">
        <v>0.76077067532646503</v>
      </c>
      <c r="BG527">
        <v>0.404797394773105</v>
      </c>
      <c r="BI527">
        <v>1</v>
      </c>
      <c r="BT527" t="s">
        <v>209</v>
      </c>
      <c r="BU527">
        <v>30</v>
      </c>
      <c r="CS527">
        <v>1</v>
      </c>
      <c r="CT527">
        <v>0</v>
      </c>
      <c r="CU527">
        <v>90</v>
      </c>
      <c r="CV527">
        <v>46</v>
      </c>
      <c r="CW527">
        <v>3</v>
      </c>
      <c r="CX527">
        <v>0.87629617189767395</v>
      </c>
      <c r="CY527">
        <v>0.88104177904383996</v>
      </c>
      <c r="CZ527">
        <v>0.61775944308113595</v>
      </c>
      <c r="DB527">
        <v>61</v>
      </c>
      <c r="DC527">
        <v>50</v>
      </c>
      <c r="DD527">
        <v>67</v>
      </c>
      <c r="DE527">
        <v>0</v>
      </c>
      <c r="DF527">
        <v>20</v>
      </c>
      <c r="DG527">
        <v>95</v>
      </c>
      <c r="DH527">
        <v>24</v>
      </c>
      <c r="DI527">
        <v>39</v>
      </c>
      <c r="DJ527">
        <v>60</v>
      </c>
      <c r="DK527">
        <v>40</v>
      </c>
      <c r="DL527">
        <v>1</v>
      </c>
      <c r="DM527">
        <v>0</v>
      </c>
      <c r="DN527">
        <v>0</v>
      </c>
      <c r="DO527">
        <v>1</v>
      </c>
      <c r="DP527">
        <v>263</v>
      </c>
      <c r="GD527">
        <v>0</v>
      </c>
      <c r="GE527">
        <v>1</v>
      </c>
      <c r="GF527">
        <v>1</v>
      </c>
      <c r="GG527">
        <v>263</v>
      </c>
      <c r="GI527" t="s">
        <v>204</v>
      </c>
      <c r="GJ527">
        <v>462</v>
      </c>
      <c r="GK527">
        <v>1</v>
      </c>
      <c r="GL527">
        <v>8</v>
      </c>
      <c r="GM527">
        <v>0</v>
      </c>
      <c r="GN527">
        <v>1</v>
      </c>
      <c r="GO527">
        <v>1</v>
      </c>
    </row>
    <row r="528" spans="1:197" x14ac:dyDescent="0.25">
      <c r="L528">
        <f t="shared" si="8"/>
        <v>0</v>
      </c>
    </row>
    <row r="529" spans="1:197" x14ac:dyDescent="0.25">
      <c r="A529">
        <v>264</v>
      </c>
      <c r="B529" t="s">
        <v>1013</v>
      </c>
      <c r="D529">
        <v>1</v>
      </c>
      <c r="E529">
        <v>58</v>
      </c>
      <c r="F529">
        <v>57</v>
      </c>
      <c r="G529" t="s">
        <v>198</v>
      </c>
      <c r="H529" t="s">
        <v>199</v>
      </c>
      <c r="I529" t="s">
        <v>1014</v>
      </c>
      <c r="J529">
        <v>1</v>
      </c>
      <c r="L529">
        <f t="shared" si="8"/>
        <v>1</v>
      </c>
      <c r="M529">
        <v>1.99</v>
      </c>
      <c r="N529">
        <v>2.99</v>
      </c>
      <c r="O529" t="s">
        <v>201</v>
      </c>
      <c r="T529">
        <v>0</v>
      </c>
      <c r="U529">
        <v>0.01</v>
      </c>
      <c r="V529" t="s">
        <v>202</v>
      </c>
      <c r="W529">
        <v>1</v>
      </c>
      <c r="X529">
        <v>264</v>
      </c>
      <c r="Z529">
        <v>1</v>
      </c>
      <c r="AA529">
        <v>1</v>
      </c>
      <c r="AB529" t="s">
        <v>1015</v>
      </c>
      <c r="AC529">
        <v>0</v>
      </c>
      <c r="AD529">
        <v>1</v>
      </c>
      <c r="AE529">
        <v>1</v>
      </c>
      <c r="AF529">
        <v>264</v>
      </c>
      <c r="AH529">
        <v>99</v>
      </c>
      <c r="AI529">
        <v>31</v>
      </c>
      <c r="AJ529">
        <v>9</v>
      </c>
      <c r="AN529">
        <v>0</v>
      </c>
      <c r="AP529">
        <v>1</v>
      </c>
      <c r="AQ529" t="s">
        <v>208</v>
      </c>
      <c r="AR529">
        <v>0</v>
      </c>
      <c r="AS529">
        <v>1</v>
      </c>
      <c r="AT529">
        <v>1</v>
      </c>
      <c r="AU529">
        <v>1</v>
      </c>
      <c r="AY529">
        <v>51</v>
      </c>
      <c r="AZ529">
        <v>51</v>
      </c>
      <c r="BA529">
        <v>49</v>
      </c>
      <c r="BB529">
        <v>5</v>
      </c>
      <c r="BC529">
        <v>16</v>
      </c>
      <c r="BD529">
        <v>51</v>
      </c>
      <c r="BE529">
        <v>60</v>
      </c>
      <c r="BF529">
        <v>0.86190472381876604</v>
      </c>
      <c r="BG529">
        <v>0.59046633801612503</v>
      </c>
      <c r="BH529">
        <v>0.38510789272540702</v>
      </c>
      <c r="BI529">
        <v>0</v>
      </c>
      <c r="BJ529">
        <v>2</v>
      </c>
      <c r="BK529" s="1">
        <v>2</v>
      </c>
      <c r="BM529" s="1">
        <v>0</v>
      </c>
      <c r="BN529">
        <v>3</v>
      </c>
      <c r="BO529">
        <v>0</v>
      </c>
      <c r="BQ529">
        <v>61</v>
      </c>
      <c r="BT529" t="s">
        <v>209</v>
      </c>
      <c r="BU529">
        <v>30</v>
      </c>
      <c r="BV529">
        <v>8</v>
      </c>
      <c r="CA529">
        <v>1</v>
      </c>
      <c r="CB529">
        <v>31</v>
      </c>
      <c r="CC529">
        <v>68</v>
      </c>
      <c r="CD529">
        <v>51</v>
      </c>
      <c r="CE529">
        <v>49</v>
      </c>
      <c r="CF529">
        <v>51</v>
      </c>
      <c r="CG529">
        <v>2</v>
      </c>
      <c r="CH529">
        <v>20</v>
      </c>
      <c r="CI529" t="s">
        <v>210</v>
      </c>
      <c r="CJ529" t="s">
        <v>211</v>
      </c>
      <c r="CK529" t="s">
        <v>212</v>
      </c>
      <c r="CL529">
        <v>1</v>
      </c>
      <c r="CM529">
        <v>2</v>
      </c>
      <c r="CS529">
        <v>0</v>
      </c>
      <c r="CT529">
        <v>1.99</v>
      </c>
      <c r="CU529">
        <v>89</v>
      </c>
      <c r="CV529">
        <v>68</v>
      </c>
      <c r="CW529">
        <v>3</v>
      </c>
      <c r="CX529">
        <v>0.113328533460567</v>
      </c>
      <c r="CY529">
        <v>0.77875040472165002</v>
      </c>
      <c r="CZ529">
        <v>0.434360288971188</v>
      </c>
      <c r="DB529">
        <v>61</v>
      </c>
      <c r="DC529">
        <v>25</v>
      </c>
      <c r="DD529">
        <v>50</v>
      </c>
      <c r="DE529">
        <v>70</v>
      </c>
      <c r="DF529">
        <v>51</v>
      </c>
      <c r="DG529">
        <v>38</v>
      </c>
      <c r="DH529">
        <v>58</v>
      </c>
      <c r="DI529">
        <v>90</v>
      </c>
      <c r="DJ529">
        <v>50</v>
      </c>
      <c r="DK529">
        <v>50</v>
      </c>
      <c r="DL529">
        <v>0</v>
      </c>
      <c r="DM529">
        <v>0</v>
      </c>
      <c r="DN529">
        <v>0</v>
      </c>
      <c r="DO529">
        <v>1</v>
      </c>
      <c r="DP529">
        <v>264</v>
      </c>
      <c r="GD529">
        <v>0</v>
      </c>
      <c r="GE529">
        <v>1</v>
      </c>
      <c r="GF529">
        <v>1</v>
      </c>
      <c r="GG529">
        <v>264</v>
      </c>
      <c r="GI529" t="s">
        <v>396</v>
      </c>
      <c r="GJ529">
        <v>287</v>
      </c>
      <c r="GK529">
        <v>0</v>
      </c>
      <c r="GL529">
        <v>0</v>
      </c>
      <c r="GM529">
        <v>0</v>
      </c>
      <c r="GN529">
        <v>1</v>
      </c>
      <c r="GO529">
        <v>1</v>
      </c>
    </row>
    <row r="530" spans="1:197" x14ac:dyDescent="0.25">
      <c r="L530">
        <f t="shared" si="8"/>
        <v>0</v>
      </c>
    </row>
    <row r="531" spans="1:197" x14ac:dyDescent="0.25">
      <c r="A531">
        <v>265</v>
      </c>
      <c r="B531" t="s">
        <v>1016</v>
      </c>
      <c r="D531">
        <v>1</v>
      </c>
      <c r="E531">
        <v>58</v>
      </c>
      <c r="F531">
        <v>57</v>
      </c>
      <c r="G531" t="s">
        <v>198</v>
      </c>
      <c r="H531" t="s">
        <v>199</v>
      </c>
      <c r="I531" t="s">
        <v>1017</v>
      </c>
      <c r="J531">
        <v>1</v>
      </c>
      <c r="L531">
        <f t="shared" si="8"/>
        <v>1</v>
      </c>
      <c r="M531">
        <v>1.82</v>
      </c>
      <c r="N531">
        <v>2.82</v>
      </c>
      <c r="O531" t="s">
        <v>201</v>
      </c>
      <c r="T531">
        <v>0</v>
      </c>
      <c r="U531">
        <v>0.01</v>
      </c>
      <c r="V531" t="s">
        <v>202</v>
      </c>
      <c r="W531">
        <v>1</v>
      </c>
      <c r="X531">
        <v>265</v>
      </c>
      <c r="Z531">
        <v>1</v>
      </c>
      <c r="AA531">
        <v>1</v>
      </c>
      <c r="AB531" t="s">
        <v>1018</v>
      </c>
      <c r="AC531">
        <v>0</v>
      </c>
      <c r="AD531">
        <v>1</v>
      </c>
      <c r="AE531">
        <v>1</v>
      </c>
      <c r="AF531">
        <v>265</v>
      </c>
      <c r="AH531">
        <v>99</v>
      </c>
      <c r="AI531">
        <v>48</v>
      </c>
      <c r="AJ531">
        <v>9</v>
      </c>
      <c r="AN531">
        <v>0</v>
      </c>
      <c r="AP531">
        <v>1</v>
      </c>
      <c r="AQ531" t="s">
        <v>208</v>
      </c>
      <c r="AR531">
        <v>0</v>
      </c>
      <c r="AS531">
        <v>1</v>
      </c>
      <c r="AT531">
        <v>1</v>
      </c>
      <c r="AU531">
        <v>2</v>
      </c>
      <c r="AY531">
        <v>54</v>
      </c>
      <c r="AZ531">
        <v>49</v>
      </c>
      <c r="BA531">
        <v>54</v>
      </c>
      <c r="BB531">
        <v>10</v>
      </c>
      <c r="BC531">
        <v>25</v>
      </c>
      <c r="BD531">
        <v>51</v>
      </c>
      <c r="BE531">
        <v>88</v>
      </c>
      <c r="BF531">
        <v>1.43903784526071E-2</v>
      </c>
      <c r="BG531">
        <v>4.5079982284882497E-2</v>
      </c>
      <c r="BH531">
        <v>7.6841543025729597E-2</v>
      </c>
      <c r="BI531">
        <v>0</v>
      </c>
      <c r="BJ531">
        <v>2</v>
      </c>
      <c r="BK531" s="1">
        <v>2</v>
      </c>
      <c r="BM531" s="1">
        <v>0</v>
      </c>
      <c r="BN531">
        <v>3</v>
      </c>
      <c r="BO531">
        <v>0</v>
      </c>
      <c r="BQ531">
        <v>61</v>
      </c>
      <c r="BT531" t="s">
        <v>209</v>
      </c>
      <c r="BU531">
        <v>30</v>
      </c>
      <c r="BV531">
        <v>9</v>
      </c>
      <c r="CA531">
        <v>1</v>
      </c>
      <c r="CB531">
        <v>48</v>
      </c>
      <c r="CC531">
        <v>68</v>
      </c>
      <c r="CD531">
        <v>49</v>
      </c>
      <c r="CE531">
        <v>54</v>
      </c>
      <c r="CF531">
        <v>54</v>
      </c>
      <c r="CG531">
        <v>2</v>
      </c>
      <c r="CH531">
        <v>20</v>
      </c>
      <c r="CI531" t="s">
        <v>210</v>
      </c>
      <c r="CJ531" t="s">
        <v>211</v>
      </c>
      <c r="CK531" t="s">
        <v>212</v>
      </c>
      <c r="CL531">
        <v>1</v>
      </c>
      <c r="CM531">
        <v>2</v>
      </c>
      <c r="CS531">
        <v>0</v>
      </c>
      <c r="CT531">
        <v>1.82</v>
      </c>
      <c r="CU531">
        <v>89</v>
      </c>
      <c r="CV531">
        <v>68</v>
      </c>
      <c r="CW531">
        <v>3</v>
      </c>
      <c r="CX531">
        <v>0.113328533460567</v>
      </c>
      <c r="CY531">
        <v>0.77875040472165002</v>
      </c>
      <c r="CZ531">
        <v>0.434360288971188</v>
      </c>
      <c r="DB531">
        <v>61</v>
      </c>
      <c r="DC531">
        <v>25</v>
      </c>
      <c r="DD531">
        <v>50</v>
      </c>
      <c r="DE531">
        <v>70</v>
      </c>
      <c r="DF531">
        <v>51</v>
      </c>
      <c r="DG531">
        <v>38</v>
      </c>
      <c r="DH531">
        <v>58</v>
      </c>
      <c r="DI531">
        <v>90</v>
      </c>
      <c r="DJ531">
        <v>50</v>
      </c>
      <c r="DK531">
        <v>50</v>
      </c>
      <c r="DL531">
        <v>0</v>
      </c>
      <c r="DM531">
        <v>0</v>
      </c>
      <c r="DN531">
        <v>0</v>
      </c>
      <c r="DO531">
        <v>1</v>
      </c>
      <c r="DP531">
        <v>265</v>
      </c>
      <c r="GD531">
        <v>0</v>
      </c>
      <c r="GE531">
        <v>1</v>
      </c>
      <c r="GF531">
        <v>1</v>
      </c>
      <c r="GG531">
        <v>265</v>
      </c>
      <c r="GI531" t="s">
        <v>271</v>
      </c>
      <c r="GJ531">
        <v>506</v>
      </c>
      <c r="GK531">
        <v>0</v>
      </c>
      <c r="GL531">
        <v>0</v>
      </c>
      <c r="GM531">
        <v>0</v>
      </c>
      <c r="GN531">
        <v>1</v>
      </c>
      <c r="GO531">
        <v>1</v>
      </c>
    </row>
    <row r="532" spans="1:197" x14ac:dyDescent="0.25">
      <c r="L532">
        <f t="shared" si="8"/>
        <v>0</v>
      </c>
    </row>
    <row r="533" spans="1:197" x14ac:dyDescent="0.25">
      <c r="A533">
        <v>266</v>
      </c>
      <c r="B533" t="s">
        <v>1019</v>
      </c>
      <c r="D533">
        <v>1</v>
      </c>
      <c r="E533">
        <v>58</v>
      </c>
      <c r="F533">
        <v>57</v>
      </c>
      <c r="G533" t="s">
        <v>198</v>
      </c>
      <c r="H533" t="s">
        <v>199</v>
      </c>
      <c r="I533" t="s">
        <v>1020</v>
      </c>
      <c r="J533">
        <v>1</v>
      </c>
      <c r="L533">
        <f t="shared" si="8"/>
        <v>1</v>
      </c>
      <c r="M533">
        <v>2.06</v>
      </c>
      <c r="N533">
        <v>3.06</v>
      </c>
      <c r="O533" t="s">
        <v>201</v>
      </c>
      <c r="T533">
        <v>0</v>
      </c>
      <c r="U533">
        <v>0.01</v>
      </c>
      <c r="V533" t="s">
        <v>202</v>
      </c>
      <c r="W533">
        <v>1</v>
      </c>
      <c r="X533">
        <v>266</v>
      </c>
      <c r="Z533">
        <v>1</v>
      </c>
      <c r="AA533">
        <v>1</v>
      </c>
      <c r="AB533" t="s">
        <v>1021</v>
      </c>
      <c r="AC533">
        <v>0</v>
      </c>
      <c r="AD533">
        <v>1</v>
      </c>
      <c r="AE533">
        <v>1</v>
      </c>
      <c r="AF533">
        <v>266</v>
      </c>
      <c r="AH533">
        <v>99</v>
      </c>
      <c r="AI533">
        <v>33</v>
      </c>
      <c r="AJ533">
        <v>9</v>
      </c>
      <c r="AN533">
        <v>0</v>
      </c>
      <c r="AP533">
        <v>1</v>
      </c>
      <c r="AQ533" t="s">
        <v>208</v>
      </c>
      <c r="AR533">
        <v>0</v>
      </c>
      <c r="AS533">
        <v>1</v>
      </c>
      <c r="AT533">
        <v>1</v>
      </c>
      <c r="AU533">
        <v>3</v>
      </c>
      <c r="AY533">
        <v>53</v>
      </c>
      <c r="AZ533">
        <v>51</v>
      </c>
      <c r="BA533">
        <v>47</v>
      </c>
      <c r="BB533">
        <v>2</v>
      </c>
      <c r="BC533">
        <v>4</v>
      </c>
      <c r="BD533">
        <v>51</v>
      </c>
      <c r="BE533">
        <v>57</v>
      </c>
      <c r="BF533">
        <v>0.330546033446315</v>
      </c>
      <c r="BG533">
        <v>0.34520977642977502</v>
      </c>
      <c r="BH533">
        <v>0.28074841386681099</v>
      </c>
      <c r="BI533">
        <v>0</v>
      </c>
      <c r="BJ533">
        <v>2</v>
      </c>
      <c r="BK533" s="1">
        <v>2</v>
      </c>
      <c r="BM533" s="1">
        <v>0</v>
      </c>
      <c r="BN533">
        <v>3</v>
      </c>
      <c r="BO533">
        <v>0</v>
      </c>
      <c r="BQ533">
        <v>61</v>
      </c>
      <c r="BT533" t="s">
        <v>221</v>
      </c>
      <c r="BU533">
        <v>39</v>
      </c>
      <c r="BV533">
        <v>7</v>
      </c>
      <c r="CA533">
        <v>1</v>
      </c>
      <c r="CB533">
        <v>33</v>
      </c>
      <c r="CC533">
        <v>68</v>
      </c>
      <c r="CD533">
        <v>51</v>
      </c>
      <c r="CE533">
        <v>47</v>
      </c>
      <c r="CF533">
        <v>53</v>
      </c>
      <c r="CG533">
        <v>2</v>
      </c>
      <c r="CH533">
        <v>20</v>
      </c>
      <c r="CI533" t="s">
        <v>210</v>
      </c>
      <c r="CJ533" t="s">
        <v>211</v>
      </c>
      <c r="CK533" t="s">
        <v>212</v>
      </c>
      <c r="CL533">
        <v>1</v>
      </c>
      <c r="CM533">
        <v>2</v>
      </c>
      <c r="CS533">
        <v>0</v>
      </c>
      <c r="CT533">
        <v>2.06</v>
      </c>
      <c r="CU533">
        <v>89</v>
      </c>
      <c r="CV533">
        <v>68</v>
      </c>
      <c r="CW533">
        <v>3</v>
      </c>
      <c r="CX533">
        <v>0.113328533460567</v>
      </c>
      <c r="CY533">
        <v>0.77875040472165002</v>
      </c>
      <c r="CZ533">
        <v>0.434360288971188</v>
      </c>
      <c r="DB533">
        <v>61</v>
      </c>
      <c r="DC533">
        <v>25</v>
      </c>
      <c r="DD533">
        <v>50</v>
      </c>
      <c r="DE533">
        <v>70</v>
      </c>
      <c r="DF533">
        <v>51</v>
      </c>
      <c r="DG533">
        <v>38</v>
      </c>
      <c r="DH533">
        <v>58</v>
      </c>
      <c r="DI533">
        <v>90</v>
      </c>
      <c r="DJ533">
        <v>50</v>
      </c>
      <c r="DK533">
        <v>50</v>
      </c>
      <c r="DL533">
        <v>0</v>
      </c>
      <c r="DM533">
        <v>0</v>
      </c>
      <c r="DN533">
        <v>0</v>
      </c>
      <c r="DO533">
        <v>1</v>
      </c>
      <c r="DP533">
        <v>266</v>
      </c>
      <c r="GD533">
        <v>0</v>
      </c>
      <c r="GE533">
        <v>1</v>
      </c>
      <c r="GF533">
        <v>1</v>
      </c>
      <c r="GG533">
        <v>266</v>
      </c>
      <c r="GI533" t="s">
        <v>396</v>
      </c>
      <c r="GJ533">
        <v>318</v>
      </c>
      <c r="GK533">
        <v>0</v>
      </c>
      <c r="GL533">
        <v>0</v>
      </c>
      <c r="GM533">
        <v>0</v>
      </c>
      <c r="GN533">
        <v>1</v>
      </c>
      <c r="GO533">
        <v>1</v>
      </c>
    </row>
    <row r="534" spans="1:197" x14ac:dyDescent="0.25">
      <c r="L534">
        <f t="shared" si="8"/>
        <v>0</v>
      </c>
    </row>
    <row r="535" spans="1:197" x14ac:dyDescent="0.25">
      <c r="A535">
        <v>267</v>
      </c>
      <c r="B535" t="s">
        <v>1022</v>
      </c>
      <c r="D535">
        <v>1</v>
      </c>
      <c r="E535">
        <v>58</v>
      </c>
      <c r="F535">
        <v>57</v>
      </c>
      <c r="G535" t="s">
        <v>198</v>
      </c>
      <c r="H535" t="s">
        <v>199</v>
      </c>
      <c r="I535" t="s">
        <v>1023</v>
      </c>
      <c r="J535">
        <v>1</v>
      </c>
      <c r="L535">
        <f t="shared" si="8"/>
        <v>1</v>
      </c>
      <c r="M535">
        <v>2.29</v>
      </c>
      <c r="N535">
        <v>3.29</v>
      </c>
      <c r="O535" t="s">
        <v>201</v>
      </c>
      <c r="T535">
        <v>0</v>
      </c>
      <c r="U535">
        <v>0.01</v>
      </c>
      <c r="V535" t="s">
        <v>202</v>
      </c>
      <c r="W535">
        <v>1</v>
      </c>
      <c r="X535">
        <v>267</v>
      </c>
      <c r="Z535">
        <v>1</v>
      </c>
      <c r="AA535">
        <v>1</v>
      </c>
      <c r="AB535" t="s">
        <v>1024</v>
      </c>
      <c r="AC535">
        <v>0</v>
      </c>
      <c r="AD535">
        <v>1</v>
      </c>
      <c r="AE535">
        <v>1</v>
      </c>
      <c r="AF535">
        <v>267</v>
      </c>
      <c r="AH535">
        <v>99</v>
      </c>
      <c r="AI535">
        <v>60</v>
      </c>
      <c r="AJ535">
        <v>9</v>
      </c>
      <c r="AN535">
        <v>1</v>
      </c>
      <c r="AP535">
        <v>1</v>
      </c>
      <c r="AQ535" t="s">
        <v>208</v>
      </c>
      <c r="AR535">
        <v>0</v>
      </c>
      <c r="AS535">
        <v>1</v>
      </c>
      <c r="AT535">
        <v>1</v>
      </c>
      <c r="AU535">
        <v>2</v>
      </c>
      <c r="AY535">
        <v>51</v>
      </c>
      <c r="AZ535">
        <v>53</v>
      </c>
      <c r="BA535">
        <v>47</v>
      </c>
      <c r="BB535">
        <v>7</v>
      </c>
      <c r="BC535">
        <v>42</v>
      </c>
      <c r="BD535">
        <v>39</v>
      </c>
      <c r="BE535">
        <v>34</v>
      </c>
      <c r="BF535">
        <v>0.106069525044153</v>
      </c>
      <c r="BG535">
        <v>0.14017997387098599</v>
      </c>
      <c r="BH535">
        <v>0.98728338954858597</v>
      </c>
      <c r="BI535">
        <v>1</v>
      </c>
      <c r="BJ535">
        <v>3</v>
      </c>
      <c r="BK535" s="1">
        <v>2</v>
      </c>
      <c r="BM535" s="1">
        <v>0</v>
      </c>
      <c r="BN535">
        <v>3</v>
      </c>
      <c r="BO535">
        <v>1</v>
      </c>
      <c r="BQ535">
        <v>61</v>
      </c>
      <c r="BT535" t="s">
        <v>221</v>
      </c>
      <c r="BU535">
        <v>39</v>
      </c>
      <c r="BV535">
        <v>6</v>
      </c>
      <c r="CA535">
        <v>1</v>
      </c>
      <c r="CB535">
        <v>60</v>
      </c>
      <c r="CC535">
        <v>46</v>
      </c>
      <c r="CD535">
        <v>53</v>
      </c>
      <c r="CE535">
        <v>47</v>
      </c>
      <c r="CF535">
        <v>51</v>
      </c>
      <c r="CG535">
        <v>3</v>
      </c>
      <c r="CH535">
        <v>20</v>
      </c>
      <c r="CI535" t="s">
        <v>210</v>
      </c>
      <c r="CJ535" t="s">
        <v>211</v>
      </c>
      <c r="CK535" t="s">
        <v>212</v>
      </c>
      <c r="CL535">
        <v>1</v>
      </c>
      <c r="CM535">
        <v>2</v>
      </c>
      <c r="CS535">
        <v>1</v>
      </c>
      <c r="CT535">
        <v>2.29</v>
      </c>
      <c r="CU535">
        <v>90</v>
      </c>
      <c r="CV535">
        <v>46</v>
      </c>
      <c r="CW535">
        <v>3</v>
      </c>
      <c r="CX535">
        <v>0.87629617189767395</v>
      </c>
      <c r="CY535">
        <v>0.88104177904383996</v>
      </c>
      <c r="CZ535">
        <v>0.61775944308113595</v>
      </c>
      <c r="DB535">
        <v>61</v>
      </c>
      <c r="DC535">
        <v>50</v>
      </c>
      <c r="DD535">
        <v>67</v>
      </c>
      <c r="DE535">
        <v>0</v>
      </c>
      <c r="DF535">
        <v>20</v>
      </c>
      <c r="DG535">
        <v>95</v>
      </c>
      <c r="DH535">
        <v>24</v>
      </c>
      <c r="DI535">
        <v>39</v>
      </c>
      <c r="DJ535">
        <v>60</v>
      </c>
      <c r="DK535">
        <v>40</v>
      </c>
      <c r="DL535">
        <v>1</v>
      </c>
      <c r="DM535">
        <v>0</v>
      </c>
      <c r="DN535">
        <v>0</v>
      </c>
      <c r="DO535">
        <v>1</v>
      </c>
      <c r="DP535">
        <v>267</v>
      </c>
      <c r="GD535">
        <v>0</v>
      </c>
      <c r="GE535">
        <v>1</v>
      </c>
      <c r="GF535">
        <v>1</v>
      </c>
      <c r="GG535">
        <v>267</v>
      </c>
      <c r="GI535" t="s">
        <v>230</v>
      </c>
      <c r="GJ535">
        <v>609</v>
      </c>
      <c r="GK535">
        <v>0</v>
      </c>
      <c r="GL535">
        <v>0</v>
      </c>
      <c r="GM535">
        <v>0</v>
      </c>
      <c r="GN535">
        <v>1</v>
      </c>
      <c r="GO535">
        <v>1</v>
      </c>
    </row>
    <row r="536" spans="1:197" x14ac:dyDescent="0.25">
      <c r="L536">
        <f t="shared" si="8"/>
        <v>0</v>
      </c>
    </row>
    <row r="537" spans="1:197" x14ac:dyDescent="0.25">
      <c r="A537">
        <v>268</v>
      </c>
      <c r="B537" t="s">
        <v>1025</v>
      </c>
      <c r="D537">
        <v>1</v>
      </c>
      <c r="E537">
        <v>58</v>
      </c>
      <c r="F537">
        <v>57</v>
      </c>
      <c r="G537" t="s">
        <v>198</v>
      </c>
      <c r="H537" t="s">
        <v>199</v>
      </c>
      <c r="I537" t="s">
        <v>1026</v>
      </c>
      <c r="J537">
        <v>1</v>
      </c>
      <c r="L537">
        <f t="shared" si="8"/>
        <v>1</v>
      </c>
      <c r="M537">
        <v>4.25</v>
      </c>
      <c r="N537">
        <v>5.25</v>
      </c>
      <c r="O537" t="s">
        <v>201</v>
      </c>
      <c r="T537">
        <v>0</v>
      </c>
      <c r="U537">
        <v>0.01</v>
      </c>
      <c r="V537" t="s">
        <v>202</v>
      </c>
      <c r="W537">
        <v>1</v>
      </c>
      <c r="X537">
        <v>268</v>
      </c>
      <c r="Z537">
        <v>1</v>
      </c>
      <c r="AA537">
        <v>1</v>
      </c>
      <c r="AB537" t="s">
        <v>1027</v>
      </c>
      <c r="AC537">
        <v>0</v>
      </c>
      <c r="AD537">
        <v>1</v>
      </c>
      <c r="AE537">
        <v>1</v>
      </c>
      <c r="AF537">
        <v>268</v>
      </c>
      <c r="AH537">
        <v>99</v>
      </c>
      <c r="AI537">
        <v>14</v>
      </c>
      <c r="AJ537">
        <v>9</v>
      </c>
      <c r="AN537">
        <v>0</v>
      </c>
      <c r="AP537">
        <v>1</v>
      </c>
      <c r="AQ537" t="s">
        <v>208</v>
      </c>
      <c r="AR537">
        <v>0</v>
      </c>
      <c r="AS537">
        <v>1</v>
      </c>
      <c r="AT537">
        <v>1</v>
      </c>
      <c r="AU537">
        <v>1</v>
      </c>
      <c r="AY537">
        <v>47</v>
      </c>
      <c r="AZ537">
        <v>47</v>
      </c>
      <c r="BA537">
        <v>53</v>
      </c>
      <c r="BB537">
        <v>0</v>
      </c>
      <c r="BC537">
        <v>41</v>
      </c>
      <c r="BD537">
        <v>47</v>
      </c>
      <c r="BE537">
        <v>2</v>
      </c>
      <c r="BF537">
        <v>0.61378311058993895</v>
      </c>
      <c r="BG537">
        <v>0.29078602207899201</v>
      </c>
      <c r="BH537">
        <v>0.42972817461556501</v>
      </c>
      <c r="BI537">
        <v>0</v>
      </c>
      <c r="BJ537">
        <v>3</v>
      </c>
      <c r="BK537" s="1">
        <v>2</v>
      </c>
      <c r="BM537" s="1">
        <v>0</v>
      </c>
      <c r="BN537">
        <v>3</v>
      </c>
      <c r="BO537">
        <v>0</v>
      </c>
      <c r="BQ537">
        <v>61</v>
      </c>
      <c r="BT537" t="s">
        <v>221</v>
      </c>
      <c r="BU537">
        <v>39</v>
      </c>
      <c r="BV537">
        <v>3</v>
      </c>
      <c r="CA537">
        <v>1</v>
      </c>
      <c r="CB537">
        <v>14</v>
      </c>
      <c r="CC537">
        <v>30</v>
      </c>
      <c r="CD537">
        <v>47</v>
      </c>
      <c r="CE537">
        <v>53</v>
      </c>
      <c r="CF537">
        <v>47</v>
      </c>
      <c r="CG537">
        <v>3</v>
      </c>
      <c r="CH537">
        <v>20</v>
      </c>
      <c r="CI537" t="s">
        <v>210</v>
      </c>
      <c r="CJ537" t="s">
        <v>211</v>
      </c>
      <c r="CK537" t="s">
        <v>212</v>
      </c>
      <c r="CL537">
        <v>1</v>
      </c>
      <c r="CM537">
        <v>2</v>
      </c>
      <c r="CS537">
        <v>0</v>
      </c>
      <c r="CT537">
        <v>4.25</v>
      </c>
      <c r="CU537">
        <v>92</v>
      </c>
      <c r="CV537">
        <v>30</v>
      </c>
      <c r="CW537">
        <v>3</v>
      </c>
      <c r="CX537">
        <v>0.81450617678306902</v>
      </c>
      <c r="CY537">
        <v>0.90993496525663198</v>
      </c>
      <c r="CZ537">
        <v>0.72930331597049602</v>
      </c>
      <c r="DB537">
        <v>61</v>
      </c>
      <c r="DC537">
        <v>0</v>
      </c>
      <c r="DD537">
        <v>50</v>
      </c>
      <c r="DE537">
        <v>23</v>
      </c>
      <c r="DF537">
        <v>87</v>
      </c>
      <c r="DG537">
        <v>63</v>
      </c>
      <c r="DH537">
        <v>15</v>
      </c>
      <c r="DI537">
        <v>60</v>
      </c>
      <c r="DJ537">
        <v>82</v>
      </c>
      <c r="DK537">
        <v>2</v>
      </c>
      <c r="DL537">
        <v>0</v>
      </c>
      <c r="DM537">
        <v>0</v>
      </c>
      <c r="DN537">
        <v>0</v>
      </c>
      <c r="DO537">
        <v>1</v>
      </c>
      <c r="DP537">
        <v>268</v>
      </c>
      <c r="GD537">
        <v>0</v>
      </c>
      <c r="GE537">
        <v>1</v>
      </c>
      <c r="GF537">
        <v>1</v>
      </c>
      <c r="GG537">
        <v>268</v>
      </c>
      <c r="GI537" t="s">
        <v>271</v>
      </c>
      <c r="GJ537">
        <v>724</v>
      </c>
      <c r="GK537">
        <v>0</v>
      </c>
      <c r="GL537">
        <v>0</v>
      </c>
      <c r="GM537">
        <v>0</v>
      </c>
      <c r="GN537">
        <v>1</v>
      </c>
      <c r="GO537">
        <v>1</v>
      </c>
    </row>
    <row r="538" spans="1:197" x14ac:dyDescent="0.25">
      <c r="L538">
        <f t="shared" si="8"/>
        <v>0</v>
      </c>
    </row>
    <row r="539" spans="1:197" x14ac:dyDescent="0.25">
      <c r="A539">
        <v>269</v>
      </c>
      <c r="B539" t="s">
        <v>1028</v>
      </c>
      <c r="D539">
        <v>1</v>
      </c>
      <c r="E539">
        <v>58</v>
      </c>
      <c r="F539">
        <v>57</v>
      </c>
      <c r="G539" t="s">
        <v>198</v>
      </c>
      <c r="H539" t="s">
        <v>199</v>
      </c>
      <c r="I539" t="s">
        <v>1029</v>
      </c>
      <c r="J539">
        <v>1</v>
      </c>
      <c r="L539">
        <f t="shared" si="8"/>
        <v>1</v>
      </c>
      <c r="M539">
        <v>6.24</v>
      </c>
      <c r="N539">
        <v>7.24</v>
      </c>
      <c r="O539" t="s">
        <v>201</v>
      </c>
      <c r="T539">
        <v>0</v>
      </c>
      <c r="U539">
        <v>0.01</v>
      </c>
      <c r="V539" t="s">
        <v>202</v>
      </c>
      <c r="W539">
        <v>1</v>
      </c>
      <c r="X539">
        <v>269</v>
      </c>
      <c r="Z539">
        <v>1</v>
      </c>
      <c r="AA539">
        <v>1</v>
      </c>
      <c r="AB539" t="s">
        <v>1030</v>
      </c>
      <c r="AC539">
        <v>0</v>
      </c>
      <c r="AD539">
        <v>1</v>
      </c>
      <c r="AE539">
        <v>1</v>
      </c>
      <c r="AF539">
        <v>269</v>
      </c>
      <c r="AH539">
        <v>99</v>
      </c>
      <c r="AI539">
        <v>56</v>
      </c>
      <c r="AJ539">
        <v>9</v>
      </c>
      <c r="AN539">
        <v>1</v>
      </c>
      <c r="AP539">
        <v>1</v>
      </c>
      <c r="AQ539" t="s">
        <v>208</v>
      </c>
      <c r="AR539">
        <v>0</v>
      </c>
      <c r="AS539">
        <v>1</v>
      </c>
      <c r="AT539">
        <v>1</v>
      </c>
      <c r="AU539">
        <v>3</v>
      </c>
      <c r="AY539">
        <v>46</v>
      </c>
      <c r="AZ539">
        <v>47</v>
      </c>
      <c r="BA539">
        <v>54</v>
      </c>
      <c r="BB539">
        <v>1</v>
      </c>
      <c r="BC539">
        <v>15</v>
      </c>
      <c r="BD539">
        <v>53</v>
      </c>
      <c r="BE539">
        <v>84</v>
      </c>
      <c r="BF539">
        <v>0.248010286728028</v>
      </c>
      <c r="BG539">
        <v>0.71887183346900296</v>
      </c>
      <c r="BH539">
        <v>0.83353888843382595</v>
      </c>
      <c r="BI539">
        <v>1</v>
      </c>
      <c r="BJ539">
        <v>3</v>
      </c>
      <c r="BK539" s="1">
        <v>2</v>
      </c>
      <c r="BM539" s="1">
        <v>0</v>
      </c>
      <c r="BN539">
        <v>3</v>
      </c>
      <c r="BO539">
        <v>1</v>
      </c>
      <c r="BQ539">
        <v>61</v>
      </c>
      <c r="BT539" t="s">
        <v>209</v>
      </c>
      <c r="BU539">
        <v>30</v>
      </c>
      <c r="BV539">
        <v>3</v>
      </c>
      <c r="CA539">
        <v>1</v>
      </c>
      <c r="CB539">
        <v>56</v>
      </c>
      <c r="CC539">
        <v>46</v>
      </c>
      <c r="CD539">
        <v>47</v>
      </c>
      <c r="CE539">
        <v>54</v>
      </c>
      <c r="CF539">
        <v>46</v>
      </c>
      <c r="CG539">
        <v>3</v>
      </c>
      <c r="CH539">
        <v>20</v>
      </c>
      <c r="CI539" t="s">
        <v>210</v>
      </c>
      <c r="CJ539" t="s">
        <v>211</v>
      </c>
      <c r="CK539" t="s">
        <v>212</v>
      </c>
      <c r="CL539">
        <v>1</v>
      </c>
      <c r="CM539">
        <v>2</v>
      </c>
      <c r="CS539">
        <v>1</v>
      </c>
      <c r="CT539">
        <v>6.24</v>
      </c>
      <c r="CU539">
        <v>90</v>
      </c>
      <c r="CV539">
        <v>46</v>
      </c>
      <c r="CW539">
        <v>3</v>
      </c>
      <c r="CX539">
        <v>0.87629617189767395</v>
      </c>
      <c r="CY539">
        <v>0.88104177904383996</v>
      </c>
      <c r="CZ539">
        <v>0.61775944308113595</v>
      </c>
      <c r="DB539">
        <v>61</v>
      </c>
      <c r="DC539">
        <v>50</v>
      </c>
      <c r="DD539">
        <v>67</v>
      </c>
      <c r="DE539">
        <v>0</v>
      </c>
      <c r="DF539">
        <v>20</v>
      </c>
      <c r="DG539">
        <v>95</v>
      </c>
      <c r="DH539">
        <v>24</v>
      </c>
      <c r="DI539">
        <v>39</v>
      </c>
      <c r="DJ539">
        <v>60</v>
      </c>
      <c r="DK539">
        <v>40</v>
      </c>
      <c r="DL539">
        <v>1</v>
      </c>
      <c r="DM539">
        <v>0</v>
      </c>
      <c r="DN539">
        <v>0</v>
      </c>
      <c r="DO539">
        <v>1</v>
      </c>
      <c r="DP539">
        <v>269</v>
      </c>
      <c r="GD539">
        <v>0</v>
      </c>
      <c r="GE539">
        <v>1</v>
      </c>
      <c r="GF539">
        <v>1</v>
      </c>
      <c r="GG539">
        <v>269</v>
      </c>
      <c r="GI539" t="s">
        <v>213</v>
      </c>
      <c r="GJ539">
        <v>366</v>
      </c>
      <c r="GK539">
        <v>0</v>
      </c>
      <c r="GL539">
        <v>0</v>
      </c>
      <c r="GM539">
        <v>0</v>
      </c>
      <c r="GN539">
        <v>1</v>
      </c>
      <c r="GO539">
        <v>1</v>
      </c>
    </row>
    <row r="540" spans="1:197" x14ac:dyDescent="0.25">
      <c r="L540">
        <f t="shared" si="8"/>
        <v>0</v>
      </c>
    </row>
    <row r="541" spans="1:197" x14ac:dyDescent="0.25">
      <c r="A541">
        <v>270</v>
      </c>
      <c r="B541" t="s">
        <v>1031</v>
      </c>
      <c r="D541">
        <v>1</v>
      </c>
      <c r="E541">
        <v>58</v>
      </c>
      <c r="F541">
        <v>57</v>
      </c>
      <c r="G541" t="s">
        <v>198</v>
      </c>
      <c r="H541" t="s">
        <v>199</v>
      </c>
      <c r="I541" t="s">
        <v>1032</v>
      </c>
      <c r="J541">
        <v>1</v>
      </c>
      <c r="L541">
        <f t="shared" si="8"/>
        <v>1</v>
      </c>
      <c r="M541">
        <v>2.2599999999999998</v>
      </c>
      <c r="N541">
        <v>3.26</v>
      </c>
      <c r="O541" t="s">
        <v>201</v>
      </c>
      <c r="T541">
        <v>0</v>
      </c>
      <c r="U541">
        <v>0.01</v>
      </c>
      <c r="V541" t="s">
        <v>202</v>
      </c>
      <c r="W541">
        <v>1</v>
      </c>
      <c r="X541">
        <v>270</v>
      </c>
      <c r="Z541">
        <v>1</v>
      </c>
      <c r="AA541">
        <v>1</v>
      </c>
      <c r="AB541" t="s">
        <v>1033</v>
      </c>
      <c r="AC541">
        <v>0</v>
      </c>
      <c r="AD541">
        <v>1</v>
      </c>
      <c r="AE541">
        <v>1</v>
      </c>
      <c r="AF541">
        <v>270</v>
      </c>
      <c r="AH541">
        <v>99</v>
      </c>
      <c r="AI541">
        <v>4</v>
      </c>
      <c r="AJ541">
        <v>9</v>
      </c>
      <c r="AN541">
        <v>0</v>
      </c>
      <c r="AP541">
        <v>1</v>
      </c>
      <c r="AQ541" t="s">
        <v>208</v>
      </c>
      <c r="AR541">
        <v>0</v>
      </c>
      <c r="AS541">
        <v>1</v>
      </c>
      <c r="AT541">
        <v>1</v>
      </c>
      <c r="AU541">
        <v>2</v>
      </c>
      <c r="AY541">
        <v>52</v>
      </c>
      <c r="AZ541">
        <v>47</v>
      </c>
      <c r="BA541">
        <v>48</v>
      </c>
      <c r="BB541">
        <v>6</v>
      </c>
      <c r="BC541">
        <v>100</v>
      </c>
      <c r="BD541">
        <v>47</v>
      </c>
      <c r="BE541">
        <v>67</v>
      </c>
      <c r="BF541">
        <v>0.66278361465084601</v>
      </c>
      <c r="BG541">
        <v>0.42707191696422597</v>
      </c>
      <c r="BH541">
        <v>0.56597706945742798</v>
      </c>
      <c r="BI541">
        <v>0</v>
      </c>
      <c r="BJ541">
        <v>3</v>
      </c>
      <c r="BK541" s="1">
        <v>2</v>
      </c>
      <c r="BM541" s="1">
        <v>0</v>
      </c>
      <c r="BN541">
        <v>3</v>
      </c>
      <c r="BO541">
        <v>0</v>
      </c>
      <c r="BQ541">
        <v>61</v>
      </c>
      <c r="BT541" t="s">
        <v>209</v>
      </c>
      <c r="BU541">
        <v>30</v>
      </c>
      <c r="BV541">
        <v>10</v>
      </c>
      <c r="CA541">
        <v>1</v>
      </c>
      <c r="CB541">
        <v>4</v>
      </c>
      <c r="CC541">
        <v>30</v>
      </c>
      <c r="CD541">
        <v>47</v>
      </c>
      <c r="CE541">
        <v>48</v>
      </c>
      <c r="CF541">
        <v>52</v>
      </c>
      <c r="CG541">
        <v>3</v>
      </c>
      <c r="CH541">
        <v>20</v>
      </c>
      <c r="CI541" t="s">
        <v>210</v>
      </c>
      <c r="CJ541" t="s">
        <v>211</v>
      </c>
      <c r="CK541" t="s">
        <v>212</v>
      </c>
      <c r="CL541">
        <v>1</v>
      </c>
      <c r="CM541">
        <v>2</v>
      </c>
      <c r="CS541">
        <v>0</v>
      </c>
      <c r="CT541">
        <v>2.2599999999999998</v>
      </c>
      <c r="CU541">
        <v>92</v>
      </c>
      <c r="CV541">
        <v>30</v>
      </c>
      <c r="CW541">
        <v>3</v>
      </c>
      <c r="CX541">
        <v>0.81450617678306902</v>
      </c>
      <c r="CY541">
        <v>0.90993496525663198</v>
      </c>
      <c r="CZ541">
        <v>0.72930331597049602</v>
      </c>
      <c r="DB541">
        <v>61</v>
      </c>
      <c r="DC541">
        <v>0</v>
      </c>
      <c r="DD541">
        <v>50</v>
      </c>
      <c r="DE541">
        <v>23</v>
      </c>
      <c r="DF541">
        <v>87</v>
      </c>
      <c r="DG541">
        <v>63</v>
      </c>
      <c r="DH541">
        <v>15</v>
      </c>
      <c r="DI541">
        <v>60</v>
      </c>
      <c r="DJ541">
        <v>82</v>
      </c>
      <c r="DK541">
        <v>2</v>
      </c>
      <c r="DL541">
        <v>0</v>
      </c>
      <c r="DM541">
        <v>0</v>
      </c>
      <c r="DN541">
        <v>0</v>
      </c>
      <c r="DO541">
        <v>1</v>
      </c>
      <c r="DP541">
        <v>270</v>
      </c>
      <c r="GD541">
        <v>0</v>
      </c>
      <c r="GE541">
        <v>1</v>
      </c>
      <c r="GF541">
        <v>1</v>
      </c>
      <c r="GG541">
        <v>270</v>
      </c>
      <c r="GI541" t="s">
        <v>238</v>
      </c>
      <c r="GJ541">
        <v>118</v>
      </c>
      <c r="GK541">
        <v>0</v>
      </c>
      <c r="GL541">
        <v>0</v>
      </c>
      <c r="GM541">
        <v>0</v>
      </c>
      <c r="GN541">
        <v>1</v>
      </c>
      <c r="GO541">
        <v>1</v>
      </c>
    </row>
    <row r="542" spans="1:197" x14ac:dyDescent="0.25">
      <c r="L542">
        <f t="shared" si="8"/>
        <v>0</v>
      </c>
    </row>
    <row r="543" spans="1:197" x14ac:dyDescent="0.25">
      <c r="A543">
        <v>271</v>
      </c>
      <c r="B543" t="s">
        <v>1034</v>
      </c>
      <c r="D543">
        <v>1</v>
      </c>
      <c r="E543">
        <v>58</v>
      </c>
      <c r="F543">
        <v>57</v>
      </c>
      <c r="G543" t="s">
        <v>198</v>
      </c>
      <c r="H543" t="s">
        <v>199</v>
      </c>
      <c r="I543" t="s">
        <v>1035</v>
      </c>
      <c r="J543">
        <v>1</v>
      </c>
      <c r="L543">
        <f t="shared" si="8"/>
        <v>1</v>
      </c>
      <c r="M543">
        <v>2.57</v>
      </c>
      <c r="N543">
        <v>3.57</v>
      </c>
      <c r="O543" t="s">
        <v>201</v>
      </c>
      <c r="T543">
        <v>0</v>
      </c>
      <c r="U543">
        <v>0.01</v>
      </c>
      <c r="V543" t="s">
        <v>202</v>
      </c>
      <c r="W543">
        <v>1</v>
      </c>
      <c r="X543">
        <v>271</v>
      </c>
      <c r="Z543">
        <v>1</v>
      </c>
      <c r="AA543">
        <v>1</v>
      </c>
      <c r="AB543" t="s">
        <v>1036</v>
      </c>
      <c r="AC543">
        <v>0</v>
      </c>
      <c r="AD543">
        <v>1</v>
      </c>
      <c r="AE543">
        <v>1</v>
      </c>
      <c r="AF543">
        <v>271</v>
      </c>
      <c r="AH543">
        <v>99</v>
      </c>
      <c r="AI543">
        <v>23</v>
      </c>
      <c r="AJ543">
        <v>9</v>
      </c>
      <c r="AN543">
        <v>1</v>
      </c>
      <c r="AP543">
        <v>1</v>
      </c>
      <c r="AQ543" t="s">
        <v>208</v>
      </c>
      <c r="AR543">
        <v>0</v>
      </c>
      <c r="AS543">
        <v>1</v>
      </c>
      <c r="AT543">
        <v>1</v>
      </c>
      <c r="AU543">
        <v>1</v>
      </c>
      <c r="AY543">
        <v>53</v>
      </c>
      <c r="AZ543">
        <v>46</v>
      </c>
      <c r="BA543">
        <v>49</v>
      </c>
      <c r="BB543">
        <v>0</v>
      </c>
      <c r="BC543">
        <v>100</v>
      </c>
      <c r="BD543">
        <v>65</v>
      </c>
      <c r="BE543">
        <v>96</v>
      </c>
      <c r="BF543">
        <v>0.68192856111135103</v>
      </c>
      <c r="BG543">
        <v>0.71493523681431803</v>
      </c>
      <c r="BH543">
        <v>0.55953956486015799</v>
      </c>
      <c r="BI543">
        <v>1</v>
      </c>
      <c r="BJ543">
        <v>3</v>
      </c>
      <c r="BK543" s="1">
        <v>2</v>
      </c>
      <c r="BM543" s="1">
        <v>0</v>
      </c>
      <c r="BN543">
        <v>3</v>
      </c>
      <c r="BO543">
        <v>1</v>
      </c>
      <c r="BQ543">
        <v>61</v>
      </c>
      <c r="BT543" t="s">
        <v>209</v>
      </c>
      <c r="BU543">
        <v>30</v>
      </c>
      <c r="BV543">
        <v>10</v>
      </c>
      <c r="CA543">
        <v>1</v>
      </c>
      <c r="CB543">
        <v>23</v>
      </c>
      <c r="CC543">
        <v>86</v>
      </c>
      <c r="CD543">
        <v>46</v>
      </c>
      <c r="CE543">
        <v>49</v>
      </c>
      <c r="CF543">
        <v>53</v>
      </c>
      <c r="CG543">
        <v>3</v>
      </c>
      <c r="CH543">
        <v>20</v>
      </c>
      <c r="CI543" t="s">
        <v>210</v>
      </c>
      <c r="CJ543" t="s">
        <v>211</v>
      </c>
      <c r="CK543" t="s">
        <v>212</v>
      </c>
      <c r="CL543">
        <v>1</v>
      </c>
      <c r="CM543">
        <v>2</v>
      </c>
      <c r="CS543">
        <v>1</v>
      </c>
      <c r="CT543">
        <v>2.57</v>
      </c>
      <c r="CU543">
        <v>91</v>
      </c>
      <c r="CV543">
        <v>86</v>
      </c>
      <c r="CW543">
        <v>3</v>
      </c>
      <c r="CX543">
        <v>0.61356790200969502</v>
      </c>
      <c r="CY543">
        <v>0.94997820585229498</v>
      </c>
      <c r="CZ543">
        <v>0.57158016017483104</v>
      </c>
      <c r="DB543">
        <v>61</v>
      </c>
      <c r="DC543">
        <v>50</v>
      </c>
      <c r="DD543">
        <v>77</v>
      </c>
      <c r="DE543">
        <v>50</v>
      </c>
      <c r="DF543">
        <v>51</v>
      </c>
      <c r="DG543">
        <v>76</v>
      </c>
      <c r="DH543">
        <v>67</v>
      </c>
      <c r="DI543">
        <v>55</v>
      </c>
      <c r="DJ543">
        <v>60</v>
      </c>
      <c r="DK543">
        <v>65</v>
      </c>
      <c r="DL543">
        <v>0</v>
      </c>
      <c r="DM543">
        <v>0</v>
      </c>
      <c r="DN543">
        <v>1</v>
      </c>
      <c r="DO543">
        <v>1</v>
      </c>
      <c r="DP543">
        <v>271</v>
      </c>
      <c r="GD543">
        <v>0</v>
      </c>
      <c r="GE543">
        <v>1</v>
      </c>
      <c r="GF543">
        <v>1</v>
      </c>
      <c r="GG543">
        <v>271</v>
      </c>
      <c r="GI543" t="s">
        <v>634</v>
      </c>
      <c r="GJ543">
        <v>361</v>
      </c>
      <c r="GK543">
        <v>0</v>
      </c>
      <c r="GL543">
        <v>0</v>
      </c>
      <c r="GM543">
        <v>0</v>
      </c>
      <c r="GN543">
        <v>1</v>
      </c>
      <c r="GO543">
        <v>1</v>
      </c>
    </row>
    <row r="544" spans="1:197" x14ac:dyDescent="0.25">
      <c r="L544">
        <f t="shared" si="8"/>
        <v>0</v>
      </c>
    </row>
    <row r="545" spans="1:197" x14ac:dyDescent="0.25">
      <c r="A545">
        <v>272</v>
      </c>
      <c r="B545" t="s">
        <v>1037</v>
      </c>
      <c r="D545">
        <v>1</v>
      </c>
      <c r="E545">
        <v>58</v>
      </c>
      <c r="F545">
        <v>57</v>
      </c>
      <c r="G545" t="s">
        <v>198</v>
      </c>
      <c r="H545" t="s">
        <v>199</v>
      </c>
      <c r="I545" t="s">
        <v>1038</v>
      </c>
      <c r="J545">
        <v>1</v>
      </c>
      <c r="L545">
        <f t="shared" si="8"/>
        <v>1</v>
      </c>
      <c r="M545">
        <v>2.1</v>
      </c>
      <c r="N545">
        <v>3.1</v>
      </c>
      <c r="O545" t="s">
        <v>201</v>
      </c>
      <c r="T545">
        <v>0</v>
      </c>
      <c r="U545">
        <v>0.01</v>
      </c>
      <c r="V545" t="s">
        <v>202</v>
      </c>
      <c r="W545">
        <v>1</v>
      </c>
      <c r="X545">
        <v>272</v>
      </c>
      <c r="Z545">
        <v>1</v>
      </c>
      <c r="AA545">
        <v>1</v>
      </c>
      <c r="AB545" t="s">
        <v>1039</v>
      </c>
      <c r="AC545">
        <v>0</v>
      </c>
      <c r="AD545">
        <v>1</v>
      </c>
      <c r="AE545">
        <v>1</v>
      </c>
      <c r="AF545">
        <v>272</v>
      </c>
      <c r="AH545">
        <v>99</v>
      </c>
      <c r="AI545">
        <v>79</v>
      </c>
      <c r="AJ545">
        <v>9</v>
      </c>
      <c r="AO545">
        <v>1</v>
      </c>
      <c r="AP545">
        <v>2</v>
      </c>
      <c r="AQ545" t="s">
        <v>208</v>
      </c>
      <c r="AR545">
        <v>0</v>
      </c>
      <c r="AS545">
        <v>1</v>
      </c>
      <c r="AT545">
        <v>1</v>
      </c>
      <c r="AU545">
        <v>2</v>
      </c>
      <c r="AY545">
        <v>46</v>
      </c>
      <c r="AZ545">
        <v>54</v>
      </c>
      <c r="BA545">
        <v>48</v>
      </c>
      <c r="BB545">
        <v>3</v>
      </c>
      <c r="BC545">
        <v>54</v>
      </c>
      <c r="BD545">
        <v>46</v>
      </c>
      <c r="BE545">
        <v>95</v>
      </c>
      <c r="BF545">
        <v>0.31433633997266502</v>
      </c>
      <c r="BG545">
        <v>5.4828368582720603E-2</v>
      </c>
      <c r="BH545">
        <v>5.9850695140209402E-2</v>
      </c>
      <c r="BI545">
        <v>1</v>
      </c>
      <c r="BJ545">
        <v>3</v>
      </c>
      <c r="BK545" s="1">
        <v>2</v>
      </c>
      <c r="BM545" s="1">
        <v>0</v>
      </c>
      <c r="BN545">
        <v>3</v>
      </c>
      <c r="BO545">
        <v>1</v>
      </c>
      <c r="BQ545">
        <v>61</v>
      </c>
      <c r="BT545" t="s">
        <v>221</v>
      </c>
      <c r="BU545">
        <v>39</v>
      </c>
      <c r="BV545">
        <v>9</v>
      </c>
      <c r="CA545">
        <v>1</v>
      </c>
      <c r="CB545">
        <v>79</v>
      </c>
      <c r="CC545">
        <v>86</v>
      </c>
      <c r="CD545">
        <v>54</v>
      </c>
      <c r="CE545">
        <v>48</v>
      </c>
      <c r="CF545">
        <v>46</v>
      </c>
      <c r="CG545">
        <v>3</v>
      </c>
      <c r="CH545">
        <v>20</v>
      </c>
      <c r="CI545" t="s">
        <v>210</v>
      </c>
      <c r="CJ545" t="s">
        <v>211</v>
      </c>
      <c r="CK545" t="s">
        <v>212</v>
      </c>
      <c r="CL545">
        <v>1</v>
      </c>
      <c r="CM545">
        <v>2</v>
      </c>
      <c r="CS545">
        <v>1</v>
      </c>
      <c r="CT545">
        <v>2.1</v>
      </c>
      <c r="CU545">
        <v>91</v>
      </c>
      <c r="CV545">
        <v>86</v>
      </c>
      <c r="CW545">
        <v>3</v>
      </c>
      <c r="CX545">
        <v>0.61356790200969502</v>
      </c>
      <c r="CY545">
        <v>0.94997820585229498</v>
      </c>
      <c r="CZ545">
        <v>0.57158016017483104</v>
      </c>
      <c r="DB545">
        <v>61</v>
      </c>
      <c r="DC545">
        <v>50</v>
      </c>
      <c r="DD545">
        <v>77</v>
      </c>
      <c r="DE545">
        <v>50</v>
      </c>
      <c r="DF545">
        <v>51</v>
      </c>
      <c r="DG545">
        <v>76</v>
      </c>
      <c r="DH545">
        <v>67</v>
      </c>
      <c r="DI545">
        <v>55</v>
      </c>
      <c r="DJ545">
        <v>60</v>
      </c>
      <c r="DK545">
        <v>65</v>
      </c>
      <c r="DL545">
        <v>0</v>
      </c>
      <c r="DM545">
        <v>0</v>
      </c>
      <c r="DN545">
        <v>1</v>
      </c>
      <c r="DO545">
        <v>1</v>
      </c>
      <c r="DP545">
        <v>272</v>
      </c>
      <c r="GD545">
        <v>0</v>
      </c>
      <c r="GE545">
        <v>1</v>
      </c>
      <c r="GF545">
        <v>1</v>
      </c>
      <c r="GG545">
        <v>272</v>
      </c>
      <c r="GI545" t="s">
        <v>282</v>
      </c>
      <c r="GJ545">
        <v>973</v>
      </c>
      <c r="GK545">
        <v>0</v>
      </c>
      <c r="GL545">
        <v>0</v>
      </c>
      <c r="GM545">
        <v>0</v>
      </c>
      <c r="GN545">
        <v>1</v>
      </c>
      <c r="GO545">
        <v>1</v>
      </c>
    </row>
    <row r="546" spans="1:197" x14ac:dyDescent="0.25">
      <c r="L546">
        <f t="shared" si="8"/>
        <v>0</v>
      </c>
    </row>
    <row r="547" spans="1:197" x14ac:dyDescent="0.25">
      <c r="A547">
        <v>273</v>
      </c>
      <c r="B547" t="s">
        <v>1040</v>
      </c>
      <c r="D547">
        <v>1</v>
      </c>
      <c r="E547">
        <v>58</v>
      </c>
      <c r="F547">
        <v>57</v>
      </c>
      <c r="G547" t="s">
        <v>198</v>
      </c>
      <c r="H547" t="s">
        <v>199</v>
      </c>
      <c r="I547" t="s">
        <v>1041</v>
      </c>
      <c r="J547">
        <v>1</v>
      </c>
      <c r="L547">
        <f t="shared" si="8"/>
        <v>0</v>
      </c>
      <c r="M547">
        <v>0</v>
      </c>
      <c r="N547">
        <v>1</v>
      </c>
      <c r="O547" t="s">
        <v>201</v>
      </c>
      <c r="T547">
        <v>0</v>
      </c>
      <c r="U547">
        <v>0.01</v>
      </c>
      <c r="V547" t="s">
        <v>202</v>
      </c>
      <c r="W547">
        <v>1</v>
      </c>
      <c r="X547">
        <v>273</v>
      </c>
      <c r="Z547">
        <v>1</v>
      </c>
      <c r="AA547">
        <v>1</v>
      </c>
      <c r="AB547" t="s">
        <v>1042</v>
      </c>
      <c r="AC547">
        <v>0</v>
      </c>
      <c r="AD547">
        <v>1</v>
      </c>
      <c r="AE547">
        <v>1</v>
      </c>
      <c r="AF547">
        <v>273</v>
      </c>
      <c r="AH547">
        <v>99</v>
      </c>
      <c r="AI547">
        <v>81</v>
      </c>
      <c r="AJ547">
        <v>9</v>
      </c>
      <c r="AO547">
        <v>1</v>
      </c>
      <c r="AP547">
        <v>2</v>
      </c>
      <c r="AQ547" t="s">
        <v>208</v>
      </c>
      <c r="AR547">
        <v>0</v>
      </c>
      <c r="AS547">
        <v>1</v>
      </c>
      <c r="AT547">
        <v>1</v>
      </c>
      <c r="AU547">
        <v>3</v>
      </c>
      <c r="AZ547">
        <v>65</v>
      </c>
      <c r="BD547">
        <v>46</v>
      </c>
      <c r="BE547">
        <v>57</v>
      </c>
      <c r="BF547">
        <v>0.439923660058685</v>
      </c>
      <c r="BG547">
        <v>7.3294922837708998E-2</v>
      </c>
      <c r="BI547">
        <v>1</v>
      </c>
      <c r="BT547" t="s">
        <v>209</v>
      </c>
      <c r="BU547">
        <v>30</v>
      </c>
      <c r="CS547">
        <v>1</v>
      </c>
      <c r="CT547">
        <v>0</v>
      </c>
      <c r="CU547">
        <v>91</v>
      </c>
      <c r="CV547">
        <v>86</v>
      </c>
      <c r="CW547">
        <v>3</v>
      </c>
      <c r="CX547">
        <v>0.61356790200969502</v>
      </c>
      <c r="CY547">
        <v>0.94997820585229498</v>
      </c>
      <c r="CZ547">
        <v>0.57158016017483104</v>
      </c>
      <c r="DB547">
        <v>61</v>
      </c>
      <c r="DC547">
        <v>50</v>
      </c>
      <c r="DD547">
        <v>77</v>
      </c>
      <c r="DE547">
        <v>50</v>
      </c>
      <c r="DF547">
        <v>51</v>
      </c>
      <c r="DG547">
        <v>76</v>
      </c>
      <c r="DH547">
        <v>67</v>
      </c>
      <c r="DI547">
        <v>55</v>
      </c>
      <c r="DJ547">
        <v>60</v>
      </c>
      <c r="DK547">
        <v>65</v>
      </c>
      <c r="DL547">
        <v>0</v>
      </c>
      <c r="DM547">
        <v>0</v>
      </c>
      <c r="DN547">
        <v>1</v>
      </c>
      <c r="DO547">
        <v>1</v>
      </c>
      <c r="DP547">
        <v>273</v>
      </c>
      <c r="GD547">
        <v>0</v>
      </c>
      <c r="GE547">
        <v>1</v>
      </c>
      <c r="GF547">
        <v>1</v>
      </c>
      <c r="GG547">
        <v>273</v>
      </c>
      <c r="GI547" t="s">
        <v>204</v>
      </c>
      <c r="GJ547">
        <v>139</v>
      </c>
      <c r="GK547">
        <v>1</v>
      </c>
      <c r="GL547">
        <v>8</v>
      </c>
      <c r="GM547">
        <v>0</v>
      </c>
      <c r="GN547">
        <v>1</v>
      </c>
      <c r="GO547">
        <v>1</v>
      </c>
    </row>
    <row r="548" spans="1:197" x14ac:dyDescent="0.25">
      <c r="L548">
        <f t="shared" si="8"/>
        <v>0</v>
      </c>
    </row>
    <row r="549" spans="1:197" x14ac:dyDescent="0.25">
      <c r="A549">
        <v>274</v>
      </c>
      <c r="B549" t="s">
        <v>1043</v>
      </c>
      <c r="D549">
        <v>1</v>
      </c>
      <c r="E549">
        <v>58</v>
      </c>
      <c r="F549">
        <v>57</v>
      </c>
      <c r="G549" t="s">
        <v>198</v>
      </c>
      <c r="H549" t="s">
        <v>199</v>
      </c>
      <c r="I549" t="s">
        <v>1044</v>
      </c>
      <c r="J549">
        <v>1</v>
      </c>
      <c r="L549">
        <f t="shared" si="8"/>
        <v>1</v>
      </c>
      <c r="M549">
        <v>1.73</v>
      </c>
      <c r="N549">
        <v>2.73</v>
      </c>
      <c r="O549" t="s">
        <v>201</v>
      </c>
      <c r="T549">
        <v>0</v>
      </c>
      <c r="U549">
        <v>0.01</v>
      </c>
      <c r="V549" t="s">
        <v>202</v>
      </c>
      <c r="W549">
        <v>1</v>
      </c>
      <c r="X549">
        <v>274</v>
      </c>
      <c r="Z549">
        <v>1</v>
      </c>
      <c r="AA549">
        <v>1</v>
      </c>
      <c r="AB549" t="s">
        <v>1045</v>
      </c>
      <c r="AC549">
        <v>0</v>
      </c>
      <c r="AD549">
        <v>1</v>
      </c>
      <c r="AE549">
        <v>1</v>
      </c>
      <c r="AF549">
        <v>274</v>
      </c>
      <c r="AH549">
        <v>99</v>
      </c>
      <c r="AI549">
        <v>57</v>
      </c>
      <c r="AJ549">
        <v>9</v>
      </c>
      <c r="AN549">
        <v>0</v>
      </c>
      <c r="AP549">
        <v>1</v>
      </c>
      <c r="AQ549" t="s">
        <v>208</v>
      </c>
      <c r="AR549">
        <v>0</v>
      </c>
      <c r="AS549">
        <v>1</v>
      </c>
      <c r="AT549">
        <v>1</v>
      </c>
      <c r="AU549">
        <v>3</v>
      </c>
      <c r="AY549">
        <v>50</v>
      </c>
      <c r="AZ549">
        <v>49</v>
      </c>
      <c r="BA549">
        <v>53</v>
      </c>
      <c r="BB549">
        <v>3</v>
      </c>
      <c r="BC549">
        <v>45</v>
      </c>
      <c r="BD549">
        <v>47</v>
      </c>
      <c r="BE549">
        <v>22</v>
      </c>
      <c r="BF549">
        <v>0.94032229680550194</v>
      </c>
      <c r="BG549">
        <v>7.2814464443065205E-2</v>
      </c>
      <c r="BH549">
        <v>0.71245890360475095</v>
      </c>
      <c r="BI549">
        <v>0</v>
      </c>
      <c r="BJ549">
        <v>3</v>
      </c>
      <c r="BK549" s="1">
        <v>2</v>
      </c>
      <c r="BM549" s="1">
        <v>0</v>
      </c>
      <c r="BN549">
        <v>3</v>
      </c>
      <c r="BO549">
        <v>0</v>
      </c>
      <c r="BQ549">
        <v>61</v>
      </c>
      <c r="BT549" t="s">
        <v>209</v>
      </c>
      <c r="BU549">
        <v>30</v>
      </c>
      <c r="BV549">
        <v>5</v>
      </c>
      <c r="CA549">
        <v>1</v>
      </c>
      <c r="CB549">
        <v>57</v>
      </c>
      <c r="CC549">
        <v>30</v>
      </c>
      <c r="CD549">
        <v>49</v>
      </c>
      <c r="CE549">
        <v>53</v>
      </c>
      <c r="CF549">
        <v>50</v>
      </c>
      <c r="CG549">
        <v>3</v>
      </c>
      <c r="CH549">
        <v>20</v>
      </c>
      <c r="CI549" t="s">
        <v>210</v>
      </c>
      <c r="CJ549" t="s">
        <v>211</v>
      </c>
      <c r="CK549" t="s">
        <v>212</v>
      </c>
      <c r="CL549">
        <v>1</v>
      </c>
      <c r="CM549">
        <v>2</v>
      </c>
      <c r="CS549">
        <v>0</v>
      </c>
      <c r="CT549">
        <v>1.73</v>
      </c>
      <c r="CU549">
        <v>92</v>
      </c>
      <c r="CV549">
        <v>30</v>
      </c>
      <c r="CW549">
        <v>3</v>
      </c>
      <c r="CX549">
        <v>0.81450617678306902</v>
      </c>
      <c r="CY549">
        <v>0.90993496525663198</v>
      </c>
      <c r="CZ549">
        <v>0.72930331597049602</v>
      </c>
      <c r="DB549">
        <v>61</v>
      </c>
      <c r="DC549">
        <v>0</v>
      </c>
      <c r="DD549">
        <v>50</v>
      </c>
      <c r="DE549">
        <v>23</v>
      </c>
      <c r="DF549">
        <v>87</v>
      </c>
      <c r="DG549">
        <v>63</v>
      </c>
      <c r="DH549">
        <v>15</v>
      </c>
      <c r="DI549">
        <v>60</v>
      </c>
      <c r="DJ549">
        <v>82</v>
      </c>
      <c r="DK549">
        <v>2</v>
      </c>
      <c r="DL549">
        <v>0</v>
      </c>
      <c r="DM549">
        <v>0</v>
      </c>
      <c r="DN549">
        <v>0</v>
      </c>
      <c r="DO549">
        <v>1</v>
      </c>
      <c r="DP549">
        <v>274</v>
      </c>
      <c r="GD549">
        <v>0</v>
      </c>
      <c r="GE549">
        <v>1</v>
      </c>
      <c r="GF549">
        <v>1</v>
      </c>
      <c r="GG549">
        <v>274</v>
      </c>
      <c r="GI549" t="s">
        <v>271</v>
      </c>
      <c r="GJ549">
        <v>476</v>
      </c>
      <c r="GK549">
        <v>0</v>
      </c>
      <c r="GL549">
        <v>0</v>
      </c>
      <c r="GM549">
        <v>0</v>
      </c>
      <c r="GN549">
        <v>1</v>
      </c>
      <c r="GO549">
        <v>1</v>
      </c>
    </row>
    <row r="550" spans="1:197" x14ac:dyDescent="0.25">
      <c r="L550">
        <f t="shared" si="8"/>
        <v>0</v>
      </c>
    </row>
    <row r="551" spans="1:197" x14ac:dyDescent="0.25">
      <c r="A551">
        <v>275</v>
      </c>
      <c r="B551" t="s">
        <v>1046</v>
      </c>
      <c r="D551">
        <v>1</v>
      </c>
      <c r="E551">
        <v>58</v>
      </c>
      <c r="F551">
        <v>57</v>
      </c>
      <c r="G551" t="s">
        <v>198</v>
      </c>
      <c r="H551" t="s">
        <v>199</v>
      </c>
      <c r="I551" t="s">
        <v>1047</v>
      </c>
      <c r="J551">
        <v>1</v>
      </c>
      <c r="L551">
        <f t="shared" si="8"/>
        <v>1</v>
      </c>
      <c r="M551">
        <v>3.91</v>
      </c>
      <c r="N551">
        <v>4.91</v>
      </c>
      <c r="O551" t="s">
        <v>201</v>
      </c>
      <c r="T551">
        <v>0</v>
      </c>
      <c r="U551">
        <v>0.01</v>
      </c>
      <c r="V551" t="s">
        <v>202</v>
      </c>
      <c r="W551">
        <v>1</v>
      </c>
      <c r="X551">
        <v>275</v>
      </c>
      <c r="Z551">
        <v>1</v>
      </c>
      <c r="AA551">
        <v>1</v>
      </c>
      <c r="AB551" t="s">
        <v>1048</v>
      </c>
      <c r="AC551">
        <v>0</v>
      </c>
      <c r="AD551">
        <v>1</v>
      </c>
      <c r="AE551">
        <v>1</v>
      </c>
      <c r="AF551">
        <v>275</v>
      </c>
      <c r="AH551">
        <v>99</v>
      </c>
      <c r="AI551">
        <v>89</v>
      </c>
      <c r="AJ551">
        <v>9</v>
      </c>
      <c r="AO551">
        <v>1</v>
      </c>
      <c r="AP551">
        <v>2</v>
      </c>
      <c r="AQ551" t="s">
        <v>208</v>
      </c>
      <c r="AR551">
        <v>0</v>
      </c>
      <c r="AS551">
        <v>1</v>
      </c>
      <c r="AT551">
        <v>1</v>
      </c>
      <c r="AU551">
        <v>1</v>
      </c>
      <c r="AY551">
        <v>46</v>
      </c>
      <c r="AZ551">
        <v>48</v>
      </c>
      <c r="BA551">
        <v>55</v>
      </c>
      <c r="BB551">
        <v>1</v>
      </c>
      <c r="BC551">
        <v>25</v>
      </c>
      <c r="BD551">
        <v>50</v>
      </c>
      <c r="BE551">
        <v>16</v>
      </c>
      <c r="BF551">
        <v>0.58487402642452602</v>
      </c>
      <c r="BG551">
        <v>0.21533401128680599</v>
      </c>
      <c r="BH551">
        <v>0.77712207669505495</v>
      </c>
      <c r="BI551">
        <v>1</v>
      </c>
      <c r="BJ551">
        <v>1</v>
      </c>
      <c r="BK551" s="1">
        <v>2</v>
      </c>
      <c r="BM551" s="1">
        <v>0</v>
      </c>
      <c r="BN551">
        <v>3</v>
      </c>
      <c r="BO551">
        <v>1</v>
      </c>
      <c r="BQ551">
        <v>61</v>
      </c>
      <c r="BT551" t="s">
        <v>209</v>
      </c>
      <c r="BU551">
        <v>30</v>
      </c>
      <c r="BV551">
        <v>6</v>
      </c>
      <c r="CA551">
        <v>1</v>
      </c>
      <c r="CB551">
        <v>89</v>
      </c>
      <c r="CC551">
        <v>17</v>
      </c>
      <c r="CD551">
        <v>48</v>
      </c>
      <c r="CE551">
        <v>55</v>
      </c>
      <c r="CF551">
        <v>46</v>
      </c>
      <c r="CG551">
        <v>1</v>
      </c>
      <c r="CH551">
        <v>20</v>
      </c>
      <c r="CI551" t="s">
        <v>210</v>
      </c>
      <c r="CJ551" t="s">
        <v>211</v>
      </c>
      <c r="CK551" t="s">
        <v>212</v>
      </c>
      <c r="CL551">
        <v>1</v>
      </c>
      <c r="CM551">
        <v>2</v>
      </c>
      <c r="CS551">
        <v>1</v>
      </c>
      <c r="CT551">
        <v>3.91</v>
      </c>
      <c r="CU551">
        <v>93</v>
      </c>
      <c r="CV551">
        <v>17</v>
      </c>
      <c r="CW551">
        <v>3</v>
      </c>
      <c r="CX551">
        <v>0.20791518511093901</v>
      </c>
      <c r="CY551">
        <v>0.57013259026787999</v>
      </c>
      <c r="CZ551">
        <v>0.131140798002232</v>
      </c>
      <c r="DB551">
        <v>61</v>
      </c>
      <c r="DC551">
        <v>50</v>
      </c>
      <c r="DD551">
        <v>50</v>
      </c>
      <c r="DE551">
        <v>67</v>
      </c>
      <c r="DF551">
        <v>33</v>
      </c>
      <c r="DG551">
        <v>63</v>
      </c>
      <c r="DH551">
        <v>37</v>
      </c>
      <c r="DI551">
        <v>50</v>
      </c>
      <c r="DJ551">
        <v>51</v>
      </c>
      <c r="DK551">
        <v>34</v>
      </c>
      <c r="DL551">
        <v>0</v>
      </c>
      <c r="DM551">
        <v>0</v>
      </c>
      <c r="DN551">
        <v>0</v>
      </c>
      <c r="DO551">
        <v>1</v>
      </c>
      <c r="DP551">
        <v>275</v>
      </c>
      <c r="GD551">
        <v>0</v>
      </c>
      <c r="GE551">
        <v>1</v>
      </c>
      <c r="GF551">
        <v>1</v>
      </c>
      <c r="GG551">
        <v>275</v>
      </c>
      <c r="GI551" t="s">
        <v>222</v>
      </c>
      <c r="GJ551">
        <v>298</v>
      </c>
      <c r="GK551">
        <v>0</v>
      </c>
      <c r="GL551">
        <v>0</v>
      </c>
      <c r="GM551">
        <v>0</v>
      </c>
      <c r="GN551">
        <v>1</v>
      </c>
      <c r="GO551">
        <v>1</v>
      </c>
    </row>
    <row r="552" spans="1:197" x14ac:dyDescent="0.25">
      <c r="L552">
        <f t="shared" si="8"/>
        <v>0</v>
      </c>
    </row>
    <row r="553" spans="1:197" x14ac:dyDescent="0.25">
      <c r="A553">
        <v>276</v>
      </c>
      <c r="B553" t="s">
        <v>1049</v>
      </c>
      <c r="D553">
        <v>1</v>
      </c>
      <c r="E553">
        <v>58</v>
      </c>
      <c r="F553">
        <v>57</v>
      </c>
      <c r="G553" t="s">
        <v>198</v>
      </c>
      <c r="H553" t="s">
        <v>199</v>
      </c>
      <c r="I553" t="s">
        <v>1050</v>
      </c>
      <c r="J553">
        <v>1</v>
      </c>
      <c r="L553">
        <f t="shared" si="8"/>
        <v>1</v>
      </c>
      <c r="M553">
        <v>4.29</v>
      </c>
      <c r="N553">
        <v>5.29</v>
      </c>
      <c r="O553" t="s">
        <v>201</v>
      </c>
      <c r="T553">
        <v>0</v>
      </c>
      <c r="U553">
        <v>0.01</v>
      </c>
      <c r="V553" t="s">
        <v>202</v>
      </c>
      <c r="W553">
        <v>1</v>
      </c>
      <c r="X553">
        <v>276</v>
      </c>
      <c r="Z553">
        <v>1</v>
      </c>
      <c r="AA553">
        <v>1</v>
      </c>
      <c r="AB553" t="s">
        <v>1051</v>
      </c>
      <c r="AC553">
        <v>0</v>
      </c>
      <c r="AD553">
        <v>1</v>
      </c>
      <c r="AE553">
        <v>1</v>
      </c>
      <c r="AF553">
        <v>276</v>
      </c>
      <c r="AH553">
        <v>99</v>
      </c>
      <c r="AI553">
        <v>51</v>
      </c>
      <c r="AJ553">
        <v>9</v>
      </c>
      <c r="AO553">
        <v>0</v>
      </c>
      <c r="AP553">
        <v>2</v>
      </c>
      <c r="AQ553" t="s">
        <v>208</v>
      </c>
      <c r="AR553">
        <v>0</v>
      </c>
      <c r="AS553">
        <v>1</v>
      </c>
      <c r="AT553">
        <v>1</v>
      </c>
      <c r="AU553">
        <v>1</v>
      </c>
      <c r="AY553">
        <v>47</v>
      </c>
      <c r="AZ553">
        <v>46</v>
      </c>
      <c r="BA553">
        <v>52</v>
      </c>
      <c r="BB553">
        <v>4</v>
      </c>
      <c r="BC553">
        <v>25</v>
      </c>
      <c r="BD553">
        <v>55</v>
      </c>
      <c r="BE553">
        <v>61</v>
      </c>
      <c r="BF553">
        <v>0.85922639923368804</v>
      </c>
      <c r="BG553">
        <v>0.85088341498153797</v>
      </c>
      <c r="BH553">
        <v>0.92772412971395402</v>
      </c>
      <c r="BI553">
        <v>0</v>
      </c>
      <c r="BJ553">
        <v>4</v>
      </c>
      <c r="BK553" s="1">
        <v>2</v>
      </c>
      <c r="BM553" s="1">
        <v>0</v>
      </c>
      <c r="BN553">
        <v>2</v>
      </c>
      <c r="BP553">
        <v>2</v>
      </c>
      <c r="BQ553">
        <v>61</v>
      </c>
      <c r="BT553" t="s">
        <v>209</v>
      </c>
      <c r="BU553">
        <v>30</v>
      </c>
      <c r="BV553">
        <v>3</v>
      </c>
      <c r="CA553">
        <v>1</v>
      </c>
      <c r="CB553">
        <v>51</v>
      </c>
      <c r="CC553">
        <v>70</v>
      </c>
      <c r="CD553">
        <v>46</v>
      </c>
      <c r="CE553">
        <v>52</v>
      </c>
      <c r="CF553">
        <v>47</v>
      </c>
      <c r="CG553">
        <v>4</v>
      </c>
      <c r="CH553">
        <v>20</v>
      </c>
      <c r="CI553" t="s">
        <v>210</v>
      </c>
      <c r="CJ553" t="s">
        <v>211</v>
      </c>
      <c r="CK553" t="s">
        <v>212</v>
      </c>
      <c r="CL553">
        <v>1</v>
      </c>
      <c r="CM553">
        <v>2</v>
      </c>
      <c r="CS553">
        <v>1</v>
      </c>
      <c r="CT553">
        <v>4.29</v>
      </c>
      <c r="CU553">
        <v>94</v>
      </c>
      <c r="CV553">
        <v>70</v>
      </c>
      <c r="CW553">
        <v>3</v>
      </c>
      <c r="CX553">
        <v>8.1466926039213003E-2</v>
      </c>
      <c r="CY553">
        <v>0.32349791279859302</v>
      </c>
      <c r="CZ553">
        <v>0.99637820164676905</v>
      </c>
      <c r="DB553">
        <v>61</v>
      </c>
      <c r="DC553">
        <v>60</v>
      </c>
      <c r="DD553">
        <v>50</v>
      </c>
      <c r="DE553">
        <v>20</v>
      </c>
      <c r="DF553">
        <v>5</v>
      </c>
      <c r="DG553">
        <v>3</v>
      </c>
      <c r="DH553">
        <v>29</v>
      </c>
      <c r="DI553">
        <v>1</v>
      </c>
      <c r="DJ553">
        <v>60</v>
      </c>
      <c r="DK553">
        <v>41</v>
      </c>
      <c r="DL553">
        <v>0</v>
      </c>
      <c r="DM553">
        <v>0</v>
      </c>
      <c r="DN553">
        <v>0</v>
      </c>
      <c r="DO553">
        <v>1</v>
      </c>
      <c r="DP553">
        <v>276</v>
      </c>
      <c r="GD553">
        <v>0</v>
      </c>
      <c r="GE553">
        <v>1</v>
      </c>
      <c r="GF553">
        <v>1</v>
      </c>
      <c r="GG553">
        <v>276</v>
      </c>
      <c r="GI553" t="s">
        <v>230</v>
      </c>
      <c r="GJ553">
        <v>808</v>
      </c>
      <c r="GK553">
        <v>0</v>
      </c>
      <c r="GL553">
        <v>0</v>
      </c>
      <c r="GM553">
        <v>0</v>
      </c>
      <c r="GN553">
        <v>1</v>
      </c>
      <c r="GO553">
        <v>1</v>
      </c>
    </row>
    <row r="554" spans="1:197" x14ac:dyDescent="0.25">
      <c r="L554">
        <f t="shared" si="8"/>
        <v>0</v>
      </c>
    </row>
    <row r="555" spans="1:197" x14ac:dyDescent="0.25">
      <c r="A555">
        <v>277</v>
      </c>
      <c r="B555" t="s">
        <v>1052</v>
      </c>
      <c r="D555">
        <v>1</v>
      </c>
      <c r="E555">
        <v>58</v>
      </c>
      <c r="F555">
        <v>57</v>
      </c>
      <c r="G555" t="s">
        <v>198</v>
      </c>
      <c r="H555" t="s">
        <v>199</v>
      </c>
      <c r="I555" t="s">
        <v>1053</v>
      </c>
      <c r="J555">
        <v>1</v>
      </c>
      <c r="L555">
        <f t="shared" si="8"/>
        <v>1</v>
      </c>
      <c r="M555">
        <v>4.38</v>
      </c>
      <c r="N555">
        <v>5.38</v>
      </c>
      <c r="O555" t="s">
        <v>201</v>
      </c>
      <c r="T555">
        <v>0</v>
      </c>
      <c r="U555">
        <v>0.01</v>
      </c>
      <c r="V555" t="s">
        <v>202</v>
      </c>
      <c r="W555">
        <v>1</v>
      </c>
      <c r="X555">
        <v>277</v>
      </c>
      <c r="Z555">
        <v>1</v>
      </c>
      <c r="AA555">
        <v>1</v>
      </c>
      <c r="AB555" t="s">
        <v>1054</v>
      </c>
      <c r="AC555">
        <v>0</v>
      </c>
      <c r="AD555">
        <v>1</v>
      </c>
      <c r="AE555">
        <v>1</v>
      </c>
      <c r="AF555">
        <v>277</v>
      </c>
      <c r="AH555">
        <v>99</v>
      </c>
      <c r="AI555">
        <v>51</v>
      </c>
      <c r="AJ555">
        <v>9</v>
      </c>
      <c r="AO555">
        <v>1</v>
      </c>
      <c r="AP555">
        <v>2</v>
      </c>
      <c r="AQ555" t="s">
        <v>208</v>
      </c>
      <c r="AR555">
        <v>0</v>
      </c>
      <c r="AS555">
        <v>1</v>
      </c>
      <c r="AT555">
        <v>1</v>
      </c>
      <c r="AU555">
        <v>2</v>
      </c>
      <c r="AY555">
        <v>54</v>
      </c>
      <c r="AZ555">
        <v>50</v>
      </c>
      <c r="BA555">
        <v>53</v>
      </c>
      <c r="BB555">
        <v>4</v>
      </c>
      <c r="BC555">
        <v>34</v>
      </c>
      <c r="BD555">
        <v>51</v>
      </c>
      <c r="BE555">
        <v>17</v>
      </c>
      <c r="BF555">
        <v>0.46672574809335599</v>
      </c>
      <c r="BG555">
        <v>0.95098928297096796</v>
      </c>
      <c r="BH555">
        <v>0.85784305667997796</v>
      </c>
      <c r="BI555">
        <v>1</v>
      </c>
      <c r="BJ555">
        <v>1</v>
      </c>
      <c r="BK555" s="1">
        <v>2</v>
      </c>
      <c r="BM555" s="1">
        <v>0</v>
      </c>
      <c r="BN555">
        <v>3</v>
      </c>
      <c r="BO555">
        <v>1</v>
      </c>
      <c r="BQ555">
        <v>61</v>
      </c>
      <c r="BT555" t="s">
        <v>221</v>
      </c>
      <c r="BU555">
        <v>39</v>
      </c>
      <c r="BV555">
        <v>6</v>
      </c>
      <c r="CA555">
        <v>1</v>
      </c>
      <c r="CB555">
        <v>51</v>
      </c>
      <c r="CC555">
        <v>17</v>
      </c>
      <c r="CD555">
        <v>50</v>
      </c>
      <c r="CE555">
        <v>53</v>
      </c>
      <c r="CF555">
        <v>54</v>
      </c>
      <c r="CG555">
        <v>1</v>
      </c>
      <c r="CH555">
        <v>20</v>
      </c>
      <c r="CI555" t="s">
        <v>210</v>
      </c>
      <c r="CJ555" t="s">
        <v>211</v>
      </c>
      <c r="CK555" t="s">
        <v>212</v>
      </c>
      <c r="CL555">
        <v>1</v>
      </c>
      <c r="CM555">
        <v>2</v>
      </c>
      <c r="CS555">
        <v>1</v>
      </c>
      <c r="CT555">
        <v>4.38</v>
      </c>
      <c r="CU555">
        <v>93</v>
      </c>
      <c r="CV555">
        <v>17</v>
      </c>
      <c r="CW555">
        <v>3</v>
      </c>
      <c r="CX555">
        <v>0.20791518511093901</v>
      </c>
      <c r="CY555">
        <v>0.57013259026787999</v>
      </c>
      <c r="CZ555">
        <v>0.131140798002232</v>
      </c>
      <c r="DB555">
        <v>61</v>
      </c>
      <c r="DC555">
        <v>50</v>
      </c>
      <c r="DD555">
        <v>50</v>
      </c>
      <c r="DE555">
        <v>67</v>
      </c>
      <c r="DF555">
        <v>33</v>
      </c>
      <c r="DG555">
        <v>63</v>
      </c>
      <c r="DH555">
        <v>37</v>
      </c>
      <c r="DI555">
        <v>50</v>
      </c>
      <c r="DJ555">
        <v>51</v>
      </c>
      <c r="DK555">
        <v>34</v>
      </c>
      <c r="DL555">
        <v>0</v>
      </c>
      <c r="DM555">
        <v>0</v>
      </c>
      <c r="DN555">
        <v>0</v>
      </c>
      <c r="DO555">
        <v>1</v>
      </c>
      <c r="DP555">
        <v>277</v>
      </c>
      <c r="GD555">
        <v>0</v>
      </c>
      <c r="GE555">
        <v>1</v>
      </c>
      <c r="GF555">
        <v>1</v>
      </c>
      <c r="GG555">
        <v>277</v>
      </c>
      <c r="GI555" t="s">
        <v>275</v>
      </c>
      <c r="GJ555">
        <v>638</v>
      </c>
      <c r="GK555">
        <v>0</v>
      </c>
      <c r="GL555">
        <v>0</v>
      </c>
      <c r="GM555">
        <v>0</v>
      </c>
      <c r="GN555">
        <v>1</v>
      </c>
      <c r="GO555">
        <v>1</v>
      </c>
    </row>
    <row r="556" spans="1:197" x14ac:dyDescent="0.25">
      <c r="L556">
        <f t="shared" si="8"/>
        <v>0</v>
      </c>
    </row>
    <row r="557" spans="1:197" x14ac:dyDescent="0.25">
      <c r="A557">
        <v>278</v>
      </c>
      <c r="B557" t="s">
        <v>1055</v>
      </c>
      <c r="D557">
        <v>1</v>
      </c>
      <c r="E557">
        <v>58</v>
      </c>
      <c r="F557">
        <v>57</v>
      </c>
      <c r="G557" t="s">
        <v>198</v>
      </c>
      <c r="H557" t="s">
        <v>199</v>
      </c>
      <c r="I557" t="s">
        <v>1056</v>
      </c>
      <c r="J557">
        <v>1</v>
      </c>
      <c r="L557">
        <f t="shared" si="8"/>
        <v>1</v>
      </c>
      <c r="M557">
        <v>4.67</v>
      </c>
      <c r="N557">
        <v>5.67</v>
      </c>
      <c r="O557" t="s">
        <v>201</v>
      </c>
      <c r="T557">
        <v>0</v>
      </c>
      <c r="U557">
        <v>0.01</v>
      </c>
      <c r="V557" t="s">
        <v>202</v>
      </c>
      <c r="W557">
        <v>1</v>
      </c>
      <c r="X557">
        <v>278</v>
      </c>
      <c r="Z557">
        <v>1</v>
      </c>
      <c r="AA557">
        <v>1</v>
      </c>
      <c r="AB557" t="s">
        <v>1057</v>
      </c>
      <c r="AC557">
        <v>0</v>
      </c>
      <c r="AD557">
        <v>1</v>
      </c>
      <c r="AE557">
        <v>1</v>
      </c>
      <c r="AF557">
        <v>278</v>
      </c>
      <c r="AH557">
        <v>99</v>
      </c>
      <c r="AI557">
        <v>13</v>
      </c>
      <c r="AJ557">
        <v>9</v>
      </c>
      <c r="AN557">
        <v>1</v>
      </c>
      <c r="AP557">
        <v>1</v>
      </c>
      <c r="AQ557" t="s">
        <v>208</v>
      </c>
      <c r="AR557">
        <v>0</v>
      </c>
      <c r="AS557">
        <v>1</v>
      </c>
      <c r="AT557">
        <v>1</v>
      </c>
      <c r="AU557">
        <v>3</v>
      </c>
      <c r="AY557">
        <v>55</v>
      </c>
      <c r="AZ557">
        <v>51</v>
      </c>
      <c r="BA557">
        <v>47</v>
      </c>
      <c r="BB557">
        <v>8</v>
      </c>
      <c r="BC557">
        <v>16</v>
      </c>
      <c r="BD557">
        <v>48</v>
      </c>
      <c r="BE557">
        <v>18</v>
      </c>
      <c r="BF557">
        <v>0.44819030732320703</v>
      </c>
      <c r="BG557">
        <v>0.29130748026513598</v>
      </c>
      <c r="BH557">
        <v>0.96363826206860104</v>
      </c>
      <c r="BI557">
        <v>1</v>
      </c>
      <c r="BJ557">
        <v>1</v>
      </c>
      <c r="BK557" s="1">
        <v>2</v>
      </c>
      <c r="BM557" s="1">
        <v>0</v>
      </c>
      <c r="BN557">
        <v>3</v>
      </c>
      <c r="BO557">
        <v>1</v>
      </c>
      <c r="BQ557">
        <v>61</v>
      </c>
      <c r="BT557" t="s">
        <v>209</v>
      </c>
      <c r="BU557">
        <v>30</v>
      </c>
      <c r="BV557">
        <v>7</v>
      </c>
      <c r="CA557">
        <v>1</v>
      </c>
      <c r="CB557">
        <v>13</v>
      </c>
      <c r="CC557">
        <v>17</v>
      </c>
      <c r="CD557">
        <v>51</v>
      </c>
      <c r="CE557">
        <v>47</v>
      </c>
      <c r="CF557">
        <v>55</v>
      </c>
      <c r="CG557">
        <v>1</v>
      </c>
      <c r="CH557">
        <v>20</v>
      </c>
      <c r="CI557" t="s">
        <v>210</v>
      </c>
      <c r="CJ557" t="s">
        <v>211</v>
      </c>
      <c r="CK557" t="s">
        <v>212</v>
      </c>
      <c r="CL557">
        <v>1</v>
      </c>
      <c r="CM557">
        <v>2</v>
      </c>
      <c r="CS557">
        <v>1</v>
      </c>
      <c r="CT557">
        <v>4.67</v>
      </c>
      <c r="CU557">
        <v>93</v>
      </c>
      <c r="CV557">
        <v>17</v>
      </c>
      <c r="CW557">
        <v>3</v>
      </c>
      <c r="CX557">
        <v>0.20791518511093901</v>
      </c>
      <c r="CY557">
        <v>0.57013259026787999</v>
      </c>
      <c r="CZ557">
        <v>0.131140798002232</v>
      </c>
      <c r="DB557">
        <v>61</v>
      </c>
      <c r="DC557">
        <v>50</v>
      </c>
      <c r="DD557">
        <v>50</v>
      </c>
      <c r="DE557">
        <v>67</v>
      </c>
      <c r="DF557">
        <v>33</v>
      </c>
      <c r="DG557">
        <v>63</v>
      </c>
      <c r="DH557">
        <v>37</v>
      </c>
      <c r="DI557">
        <v>50</v>
      </c>
      <c r="DJ557">
        <v>51</v>
      </c>
      <c r="DK557">
        <v>34</v>
      </c>
      <c r="DL557">
        <v>0</v>
      </c>
      <c r="DM557">
        <v>0</v>
      </c>
      <c r="DN557">
        <v>0</v>
      </c>
      <c r="DO557">
        <v>1</v>
      </c>
      <c r="DP557">
        <v>278</v>
      </c>
      <c r="GD557">
        <v>0</v>
      </c>
      <c r="GE557">
        <v>1</v>
      </c>
      <c r="GF557">
        <v>1</v>
      </c>
      <c r="GG557">
        <v>278</v>
      </c>
      <c r="GI557" t="s">
        <v>325</v>
      </c>
      <c r="GJ557">
        <v>342</v>
      </c>
      <c r="GK557">
        <v>0</v>
      </c>
      <c r="GL557">
        <v>0</v>
      </c>
      <c r="GM557">
        <v>0</v>
      </c>
      <c r="GN557">
        <v>1</v>
      </c>
      <c r="GO557">
        <v>1</v>
      </c>
    </row>
    <row r="558" spans="1:197" x14ac:dyDescent="0.25">
      <c r="L558">
        <f t="shared" si="8"/>
        <v>0</v>
      </c>
    </row>
    <row r="559" spans="1:197" x14ac:dyDescent="0.25">
      <c r="A559">
        <v>279</v>
      </c>
      <c r="B559" t="s">
        <v>1058</v>
      </c>
      <c r="D559">
        <v>1</v>
      </c>
      <c r="E559">
        <v>58</v>
      </c>
      <c r="F559">
        <v>57</v>
      </c>
      <c r="G559" t="s">
        <v>198</v>
      </c>
      <c r="H559" t="s">
        <v>199</v>
      </c>
      <c r="I559" t="s">
        <v>1059</v>
      </c>
      <c r="J559">
        <v>1</v>
      </c>
      <c r="L559">
        <f t="shared" si="8"/>
        <v>1</v>
      </c>
      <c r="M559">
        <v>2.38</v>
      </c>
      <c r="N559">
        <v>3.38</v>
      </c>
      <c r="O559" t="s">
        <v>201</v>
      </c>
      <c r="T559">
        <v>0</v>
      </c>
      <c r="U559">
        <v>0.01</v>
      </c>
      <c r="V559" t="s">
        <v>202</v>
      </c>
      <c r="W559">
        <v>1</v>
      </c>
      <c r="X559">
        <v>279</v>
      </c>
      <c r="Z559">
        <v>1</v>
      </c>
      <c r="AA559">
        <v>1</v>
      </c>
      <c r="AB559" t="s">
        <v>1060</v>
      </c>
      <c r="AC559">
        <v>0</v>
      </c>
      <c r="AD559">
        <v>1</v>
      </c>
      <c r="AE559">
        <v>1</v>
      </c>
      <c r="AF559">
        <v>279</v>
      </c>
      <c r="AH559">
        <v>99</v>
      </c>
      <c r="AI559">
        <v>42</v>
      </c>
      <c r="AJ559">
        <v>9</v>
      </c>
      <c r="AO559">
        <v>1</v>
      </c>
      <c r="AP559">
        <v>2</v>
      </c>
      <c r="AQ559" t="s">
        <v>208</v>
      </c>
      <c r="AR559">
        <v>0</v>
      </c>
      <c r="AS559">
        <v>1</v>
      </c>
      <c r="AT559">
        <v>1</v>
      </c>
      <c r="AU559">
        <v>1</v>
      </c>
      <c r="AY559">
        <v>51</v>
      </c>
      <c r="AZ559">
        <v>52</v>
      </c>
      <c r="BA559">
        <v>55</v>
      </c>
      <c r="BB559">
        <v>8</v>
      </c>
      <c r="BC559">
        <v>13</v>
      </c>
      <c r="BD559">
        <v>50</v>
      </c>
      <c r="BE559">
        <v>33</v>
      </c>
      <c r="BF559">
        <v>7.1695825842948901E-3</v>
      </c>
      <c r="BG559">
        <v>8.5375876053767605E-2</v>
      </c>
      <c r="BH559">
        <v>0.47114114255655698</v>
      </c>
      <c r="BI559">
        <v>1</v>
      </c>
      <c r="BJ559">
        <v>3</v>
      </c>
      <c r="BK559" s="1">
        <v>2</v>
      </c>
      <c r="BM559" s="1">
        <v>0</v>
      </c>
      <c r="BN559">
        <v>2</v>
      </c>
      <c r="BP559">
        <v>2</v>
      </c>
      <c r="BQ559">
        <v>61</v>
      </c>
      <c r="BT559" t="s">
        <v>209</v>
      </c>
      <c r="BU559">
        <v>30</v>
      </c>
      <c r="BV559">
        <v>9</v>
      </c>
      <c r="CA559">
        <v>1</v>
      </c>
      <c r="CB559">
        <v>42</v>
      </c>
      <c r="CC559">
        <v>40</v>
      </c>
      <c r="CD559">
        <v>52</v>
      </c>
      <c r="CE559">
        <v>55</v>
      </c>
      <c r="CF559">
        <v>51</v>
      </c>
      <c r="CG559">
        <v>3</v>
      </c>
      <c r="CH559">
        <v>20</v>
      </c>
      <c r="CI559" t="s">
        <v>210</v>
      </c>
      <c r="CJ559" t="s">
        <v>211</v>
      </c>
      <c r="CK559" t="s">
        <v>212</v>
      </c>
      <c r="CL559">
        <v>1</v>
      </c>
      <c r="CM559">
        <v>2</v>
      </c>
      <c r="CS559">
        <v>1</v>
      </c>
      <c r="CT559">
        <v>2.38</v>
      </c>
      <c r="CU559">
        <v>95</v>
      </c>
      <c r="CV559">
        <v>40</v>
      </c>
      <c r="CW559">
        <v>3</v>
      </c>
      <c r="CX559">
        <v>0.37850714821529302</v>
      </c>
      <c r="CY559">
        <v>8.7879180917265404E-2</v>
      </c>
      <c r="CZ559">
        <v>0.55378471490765202</v>
      </c>
      <c r="DB559">
        <v>61</v>
      </c>
      <c r="DC559">
        <v>50</v>
      </c>
      <c r="DD559">
        <v>50</v>
      </c>
      <c r="DE559">
        <v>60</v>
      </c>
      <c r="DF559">
        <v>1</v>
      </c>
      <c r="DG559">
        <v>30</v>
      </c>
      <c r="DH559">
        <v>46</v>
      </c>
      <c r="DI559">
        <v>37</v>
      </c>
      <c r="DJ559">
        <v>37</v>
      </c>
      <c r="DK559">
        <v>65</v>
      </c>
      <c r="DL559">
        <v>0</v>
      </c>
      <c r="DM559">
        <v>0</v>
      </c>
      <c r="DN559">
        <v>0</v>
      </c>
      <c r="DO559">
        <v>1</v>
      </c>
      <c r="DP559">
        <v>279</v>
      </c>
      <c r="GD559">
        <v>0</v>
      </c>
      <c r="GE559">
        <v>1</v>
      </c>
      <c r="GF559">
        <v>1</v>
      </c>
      <c r="GG559">
        <v>279</v>
      </c>
      <c r="GI559" t="s">
        <v>344</v>
      </c>
      <c r="GJ559">
        <v>511</v>
      </c>
      <c r="GK559">
        <v>0</v>
      </c>
      <c r="GL559">
        <v>0</v>
      </c>
      <c r="GM559">
        <v>0</v>
      </c>
      <c r="GN559">
        <v>1</v>
      </c>
      <c r="GO559">
        <v>1</v>
      </c>
    </row>
    <row r="560" spans="1:197" x14ac:dyDescent="0.25">
      <c r="L560">
        <f t="shared" si="8"/>
        <v>0</v>
      </c>
    </row>
    <row r="561" spans="1:197" x14ac:dyDescent="0.25">
      <c r="A561">
        <v>280</v>
      </c>
      <c r="B561" t="s">
        <v>1061</v>
      </c>
      <c r="D561">
        <v>1</v>
      </c>
      <c r="E561">
        <v>58</v>
      </c>
      <c r="F561">
        <v>57</v>
      </c>
      <c r="G561" t="s">
        <v>198</v>
      </c>
      <c r="H561" t="s">
        <v>199</v>
      </c>
      <c r="I561" t="s">
        <v>1062</v>
      </c>
      <c r="J561">
        <v>1</v>
      </c>
      <c r="L561">
        <f t="shared" si="8"/>
        <v>1</v>
      </c>
      <c r="M561">
        <v>2.5</v>
      </c>
      <c r="N561">
        <v>3.5</v>
      </c>
      <c r="O561" t="s">
        <v>201</v>
      </c>
      <c r="T561">
        <v>0</v>
      </c>
      <c r="U561">
        <v>0.01</v>
      </c>
      <c r="V561" t="s">
        <v>202</v>
      </c>
      <c r="W561">
        <v>1</v>
      </c>
      <c r="X561">
        <v>280</v>
      </c>
      <c r="Z561">
        <v>1</v>
      </c>
      <c r="AA561">
        <v>1</v>
      </c>
      <c r="AB561" t="s">
        <v>1063</v>
      </c>
      <c r="AC561">
        <v>0</v>
      </c>
      <c r="AD561">
        <v>1</v>
      </c>
      <c r="AE561">
        <v>1</v>
      </c>
      <c r="AF561">
        <v>280</v>
      </c>
      <c r="AH561">
        <v>99</v>
      </c>
      <c r="AI561">
        <v>39</v>
      </c>
      <c r="AJ561">
        <v>9</v>
      </c>
      <c r="AN561">
        <v>0</v>
      </c>
      <c r="AP561">
        <v>1</v>
      </c>
      <c r="AQ561" t="s">
        <v>208</v>
      </c>
      <c r="AR561">
        <v>0</v>
      </c>
      <c r="AS561">
        <v>1</v>
      </c>
      <c r="AT561">
        <v>1</v>
      </c>
      <c r="AU561">
        <v>2</v>
      </c>
      <c r="AY561">
        <v>46</v>
      </c>
      <c r="AZ561">
        <v>52</v>
      </c>
      <c r="BA561">
        <v>51</v>
      </c>
      <c r="BB561">
        <v>5</v>
      </c>
      <c r="BC561">
        <v>10</v>
      </c>
      <c r="BD561">
        <v>55</v>
      </c>
      <c r="BE561">
        <v>63</v>
      </c>
      <c r="BF561">
        <v>0.48917209968583197</v>
      </c>
      <c r="BG561">
        <v>0.94983206557014799</v>
      </c>
      <c r="BH561">
        <v>0.53657576769727999</v>
      </c>
      <c r="BI561">
        <v>0</v>
      </c>
      <c r="BJ561">
        <v>4</v>
      </c>
      <c r="BK561" s="1">
        <v>2</v>
      </c>
      <c r="BM561" s="1">
        <v>0</v>
      </c>
      <c r="BN561">
        <v>2</v>
      </c>
      <c r="BP561">
        <v>2</v>
      </c>
      <c r="BQ561">
        <v>61</v>
      </c>
      <c r="BT561" t="s">
        <v>221</v>
      </c>
      <c r="BU561">
        <v>39</v>
      </c>
      <c r="BV561">
        <v>5</v>
      </c>
      <c r="CA561">
        <v>1</v>
      </c>
      <c r="CB561">
        <v>39</v>
      </c>
      <c r="CC561">
        <v>70</v>
      </c>
      <c r="CD561">
        <v>52</v>
      </c>
      <c r="CE561">
        <v>51</v>
      </c>
      <c r="CF561">
        <v>46</v>
      </c>
      <c r="CG561">
        <v>4</v>
      </c>
      <c r="CH561">
        <v>20</v>
      </c>
      <c r="CI561" t="s">
        <v>210</v>
      </c>
      <c r="CJ561" t="s">
        <v>211</v>
      </c>
      <c r="CK561" t="s">
        <v>212</v>
      </c>
      <c r="CL561">
        <v>1</v>
      </c>
      <c r="CM561">
        <v>2</v>
      </c>
      <c r="CS561">
        <v>1</v>
      </c>
      <c r="CT561">
        <v>2.5</v>
      </c>
      <c r="CU561">
        <v>94</v>
      </c>
      <c r="CV561">
        <v>70</v>
      </c>
      <c r="CW561">
        <v>3</v>
      </c>
      <c r="CX561">
        <v>8.1466926039213003E-2</v>
      </c>
      <c r="CY561">
        <v>0.32349791279859302</v>
      </c>
      <c r="CZ561">
        <v>0.99637820164676905</v>
      </c>
      <c r="DB561">
        <v>61</v>
      </c>
      <c r="DC561">
        <v>60</v>
      </c>
      <c r="DD561">
        <v>50</v>
      </c>
      <c r="DE561">
        <v>20</v>
      </c>
      <c r="DF561">
        <v>5</v>
      </c>
      <c r="DG561">
        <v>3</v>
      </c>
      <c r="DH561">
        <v>29</v>
      </c>
      <c r="DI561">
        <v>1</v>
      </c>
      <c r="DJ561">
        <v>60</v>
      </c>
      <c r="DK561">
        <v>41</v>
      </c>
      <c r="DL561">
        <v>0</v>
      </c>
      <c r="DM561">
        <v>0</v>
      </c>
      <c r="DN561">
        <v>0</v>
      </c>
      <c r="DO561">
        <v>1</v>
      </c>
      <c r="DP561">
        <v>280</v>
      </c>
      <c r="GD561">
        <v>0</v>
      </c>
      <c r="GE561">
        <v>1</v>
      </c>
      <c r="GF561">
        <v>1</v>
      </c>
      <c r="GG561">
        <v>280</v>
      </c>
      <c r="GI561" t="s">
        <v>230</v>
      </c>
      <c r="GJ561">
        <v>793</v>
      </c>
      <c r="GK561">
        <v>0</v>
      </c>
      <c r="GL561">
        <v>0</v>
      </c>
      <c r="GM561">
        <v>0</v>
      </c>
      <c r="GN561">
        <v>1</v>
      </c>
      <c r="GO561">
        <v>1</v>
      </c>
    </row>
    <row r="562" spans="1:197" x14ac:dyDescent="0.25">
      <c r="L562">
        <f t="shared" si="8"/>
        <v>0</v>
      </c>
    </row>
    <row r="563" spans="1:197" x14ac:dyDescent="0.25">
      <c r="A563">
        <v>281</v>
      </c>
      <c r="B563" t="s">
        <v>1064</v>
      </c>
      <c r="D563">
        <v>1</v>
      </c>
      <c r="E563">
        <v>58</v>
      </c>
      <c r="F563">
        <v>57</v>
      </c>
      <c r="G563" t="s">
        <v>198</v>
      </c>
      <c r="H563" t="s">
        <v>199</v>
      </c>
      <c r="I563" t="s">
        <v>1065</v>
      </c>
      <c r="J563">
        <v>1</v>
      </c>
      <c r="L563">
        <f t="shared" si="8"/>
        <v>1</v>
      </c>
      <c r="M563">
        <v>2.38</v>
      </c>
      <c r="N563">
        <v>3.38</v>
      </c>
      <c r="O563" t="s">
        <v>201</v>
      </c>
      <c r="T563">
        <v>0</v>
      </c>
      <c r="U563">
        <v>0.01</v>
      </c>
      <c r="V563" t="s">
        <v>202</v>
      </c>
      <c r="W563">
        <v>1</v>
      </c>
      <c r="X563">
        <v>281</v>
      </c>
      <c r="Z563">
        <v>1</v>
      </c>
      <c r="AA563">
        <v>1</v>
      </c>
      <c r="AB563" t="s">
        <v>1066</v>
      </c>
      <c r="AC563">
        <v>0</v>
      </c>
      <c r="AD563">
        <v>1</v>
      </c>
      <c r="AE563">
        <v>1</v>
      </c>
      <c r="AF563">
        <v>281</v>
      </c>
      <c r="AH563">
        <v>99</v>
      </c>
      <c r="AI563">
        <v>51</v>
      </c>
      <c r="AJ563">
        <v>9</v>
      </c>
      <c r="AO563">
        <v>1</v>
      </c>
      <c r="AP563">
        <v>2</v>
      </c>
      <c r="AQ563" t="s">
        <v>208</v>
      </c>
      <c r="AR563">
        <v>0</v>
      </c>
      <c r="AS563">
        <v>1</v>
      </c>
      <c r="AT563">
        <v>1</v>
      </c>
      <c r="AU563">
        <v>2</v>
      </c>
      <c r="AY563">
        <v>55</v>
      </c>
      <c r="AZ563">
        <v>50</v>
      </c>
      <c r="BA563">
        <v>55</v>
      </c>
      <c r="BB563">
        <v>2</v>
      </c>
      <c r="BC563">
        <v>27</v>
      </c>
      <c r="BD563">
        <v>46</v>
      </c>
      <c r="BE563">
        <v>38</v>
      </c>
      <c r="BF563">
        <v>0.99304549487045801</v>
      </c>
      <c r="BG563">
        <v>0.81075227413544804</v>
      </c>
      <c r="BH563">
        <v>0.43666983575138402</v>
      </c>
      <c r="BI563">
        <v>1</v>
      </c>
      <c r="BJ563">
        <v>3</v>
      </c>
      <c r="BK563" s="1">
        <v>2</v>
      </c>
      <c r="BM563" s="1">
        <v>0</v>
      </c>
      <c r="BN563">
        <v>2</v>
      </c>
      <c r="BP563">
        <v>2</v>
      </c>
      <c r="BQ563">
        <v>61</v>
      </c>
      <c r="BT563" t="s">
        <v>221</v>
      </c>
      <c r="BU563">
        <v>39</v>
      </c>
      <c r="BV563">
        <v>8</v>
      </c>
      <c r="CA563">
        <v>1</v>
      </c>
      <c r="CB563">
        <v>51</v>
      </c>
      <c r="CC563">
        <v>40</v>
      </c>
      <c r="CD563">
        <v>50</v>
      </c>
      <c r="CE563">
        <v>55</v>
      </c>
      <c r="CF563">
        <v>55</v>
      </c>
      <c r="CG563">
        <v>3</v>
      </c>
      <c r="CH563">
        <v>20</v>
      </c>
      <c r="CI563" t="s">
        <v>210</v>
      </c>
      <c r="CJ563" t="s">
        <v>211</v>
      </c>
      <c r="CK563" t="s">
        <v>212</v>
      </c>
      <c r="CL563">
        <v>1</v>
      </c>
      <c r="CM563">
        <v>2</v>
      </c>
      <c r="CS563">
        <v>1</v>
      </c>
      <c r="CT563">
        <v>2.38</v>
      </c>
      <c r="CU563">
        <v>95</v>
      </c>
      <c r="CV563">
        <v>40</v>
      </c>
      <c r="CW563">
        <v>3</v>
      </c>
      <c r="CX563">
        <v>0.37850714821529302</v>
      </c>
      <c r="CY563">
        <v>8.7879180917265404E-2</v>
      </c>
      <c r="CZ563">
        <v>0.55378471490765202</v>
      </c>
      <c r="DB563">
        <v>61</v>
      </c>
      <c r="DC563">
        <v>50</v>
      </c>
      <c r="DD563">
        <v>50</v>
      </c>
      <c r="DE563">
        <v>60</v>
      </c>
      <c r="DF563">
        <v>1</v>
      </c>
      <c r="DG563">
        <v>30</v>
      </c>
      <c r="DH563">
        <v>46</v>
      </c>
      <c r="DI563">
        <v>37</v>
      </c>
      <c r="DJ563">
        <v>37</v>
      </c>
      <c r="DK563">
        <v>65</v>
      </c>
      <c r="DL563">
        <v>0</v>
      </c>
      <c r="DM563">
        <v>0</v>
      </c>
      <c r="DN563">
        <v>0</v>
      </c>
      <c r="DO563">
        <v>1</v>
      </c>
      <c r="DP563">
        <v>281</v>
      </c>
      <c r="GD563">
        <v>0</v>
      </c>
      <c r="GE563">
        <v>1</v>
      </c>
      <c r="GF563">
        <v>1</v>
      </c>
      <c r="GG563">
        <v>281</v>
      </c>
      <c r="GI563" t="s">
        <v>230</v>
      </c>
      <c r="GJ563">
        <v>217</v>
      </c>
      <c r="GK563">
        <v>0</v>
      </c>
      <c r="GL563">
        <v>0</v>
      </c>
      <c r="GM563">
        <v>0</v>
      </c>
      <c r="GN563">
        <v>1</v>
      </c>
      <c r="GO563">
        <v>1</v>
      </c>
    </row>
    <row r="564" spans="1:197" x14ac:dyDescent="0.25">
      <c r="L564">
        <f t="shared" si="8"/>
        <v>0</v>
      </c>
    </row>
    <row r="565" spans="1:197" x14ac:dyDescent="0.25">
      <c r="A565">
        <v>282</v>
      </c>
      <c r="B565" t="s">
        <v>1067</v>
      </c>
      <c r="D565">
        <v>1</v>
      </c>
      <c r="E565">
        <v>58</v>
      </c>
      <c r="F565">
        <v>57</v>
      </c>
      <c r="G565" t="s">
        <v>198</v>
      </c>
      <c r="H565" t="s">
        <v>199</v>
      </c>
      <c r="I565" t="s">
        <v>1068</v>
      </c>
      <c r="J565">
        <v>1</v>
      </c>
      <c r="L565">
        <f t="shared" si="8"/>
        <v>1</v>
      </c>
      <c r="M565">
        <v>4.49</v>
      </c>
      <c r="N565">
        <v>5.49</v>
      </c>
      <c r="O565" t="s">
        <v>201</v>
      </c>
      <c r="T565">
        <v>0</v>
      </c>
      <c r="U565">
        <v>0.01</v>
      </c>
      <c r="V565" t="s">
        <v>202</v>
      </c>
      <c r="W565">
        <v>1</v>
      </c>
      <c r="X565">
        <v>282</v>
      </c>
      <c r="Z565">
        <v>1</v>
      </c>
      <c r="AA565">
        <v>1</v>
      </c>
      <c r="AB565" t="s">
        <v>1069</v>
      </c>
      <c r="AC565">
        <v>0</v>
      </c>
      <c r="AD565">
        <v>1</v>
      </c>
      <c r="AE565">
        <v>1</v>
      </c>
      <c r="AF565">
        <v>282</v>
      </c>
      <c r="AH565">
        <v>99</v>
      </c>
      <c r="AI565">
        <v>31</v>
      </c>
      <c r="AJ565">
        <v>9</v>
      </c>
      <c r="AO565">
        <v>0</v>
      </c>
      <c r="AP565">
        <v>2</v>
      </c>
      <c r="AQ565" t="s">
        <v>208</v>
      </c>
      <c r="AR565">
        <v>0</v>
      </c>
      <c r="AS565">
        <v>1</v>
      </c>
      <c r="AT565">
        <v>1</v>
      </c>
      <c r="AU565">
        <v>3</v>
      </c>
      <c r="AY565">
        <v>52</v>
      </c>
      <c r="AZ565">
        <v>55</v>
      </c>
      <c r="BA565">
        <v>48</v>
      </c>
      <c r="BB565">
        <v>7</v>
      </c>
      <c r="BC565">
        <v>17</v>
      </c>
      <c r="BD565">
        <v>52</v>
      </c>
      <c r="BE565">
        <v>87</v>
      </c>
      <c r="BF565">
        <v>0.18162385475114101</v>
      </c>
      <c r="BG565">
        <v>0.95429019582377705</v>
      </c>
      <c r="BH565">
        <v>0.36828475608540601</v>
      </c>
      <c r="BI565">
        <v>0</v>
      </c>
      <c r="BJ565">
        <v>4</v>
      </c>
      <c r="BK565" s="1">
        <v>2</v>
      </c>
      <c r="BM565" s="1">
        <v>0</v>
      </c>
      <c r="BN565">
        <v>2</v>
      </c>
      <c r="BP565">
        <v>2</v>
      </c>
      <c r="BQ565">
        <v>61</v>
      </c>
      <c r="BT565" t="s">
        <v>209</v>
      </c>
      <c r="BU565">
        <v>30</v>
      </c>
      <c r="BV565">
        <v>1</v>
      </c>
      <c r="CA565">
        <v>1</v>
      </c>
      <c r="CB565">
        <v>31</v>
      </c>
      <c r="CC565">
        <v>70</v>
      </c>
      <c r="CD565">
        <v>55</v>
      </c>
      <c r="CE565">
        <v>48</v>
      </c>
      <c r="CF565">
        <v>52</v>
      </c>
      <c r="CG565">
        <v>4</v>
      </c>
      <c r="CH565">
        <v>20</v>
      </c>
      <c r="CI565" t="s">
        <v>210</v>
      </c>
      <c r="CJ565" t="s">
        <v>211</v>
      </c>
      <c r="CK565" t="s">
        <v>212</v>
      </c>
      <c r="CL565">
        <v>1</v>
      </c>
      <c r="CM565">
        <v>2</v>
      </c>
      <c r="CS565">
        <v>1</v>
      </c>
      <c r="CT565">
        <v>4.49</v>
      </c>
      <c r="CU565">
        <v>94</v>
      </c>
      <c r="CV565">
        <v>70</v>
      </c>
      <c r="CW565">
        <v>3</v>
      </c>
      <c r="CX565">
        <v>8.1466926039213003E-2</v>
      </c>
      <c r="CY565">
        <v>0.32349791279859302</v>
      </c>
      <c r="CZ565">
        <v>0.99637820164676905</v>
      </c>
      <c r="DB565">
        <v>61</v>
      </c>
      <c r="DC565">
        <v>60</v>
      </c>
      <c r="DD565">
        <v>50</v>
      </c>
      <c r="DE565">
        <v>20</v>
      </c>
      <c r="DF565">
        <v>5</v>
      </c>
      <c r="DG565">
        <v>3</v>
      </c>
      <c r="DH565">
        <v>29</v>
      </c>
      <c r="DI565">
        <v>1</v>
      </c>
      <c r="DJ565">
        <v>60</v>
      </c>
      <c r="DK565">
        <v>41</v>
      </c>
      <c r="DL565">
        <v>0</v>
      </c>
      <c r="DM565">
        <v>0</v>
      </c>
      <c r="DN565">
        <v>0</v>
      </c>
      <c r="DO565">
        <v>1</v>
      </c>
      <c r="DP565">
        <v>282</v>
      </c>
      <c r="GD565">
        <v>0</v>
      </c>
      <c r="GE565">
        <v>1</v>
      </c>
      <c r="GF565">
        <v>1</v>
      </c>
      <c r="GG565">
        <v>282</v>
      </c>
      <c r="GI565" t="s">
        <v>234</v>
      </c>
      <c r="GJ565">
        <v>978</v>
      </c>
      <c r="GK565">
        <v>0</v>
      </c>
      <c r="GL565">
        <v>0</v>
      </c>
      <c r="GM565">
        <v>0</v>
      </c>
      <c r="GN565">
        <v>1</v>
      </c>
      <c r="GO565">
        <v>1</v>
      </c>
    </row>
    <row r="566" spans="1:197" x14ac:dyDescent="0.25">
      <c r="L566">
        <f t="shared" si="8"/>
        <v>0</v>
      </c>
    </row>
    <row r="567" spans="1:197" x14ac:dyDescent="0.25">
      <c r="A567">
        <v>283</v>
      </c>
      <c r="B567" t="s">
        <v>1070</v>
      </c>
      <c r="D567">
        <v>1</v>
      </c>
      <c r="E567">
        <v>58</v>
      </c>
      <c r="F567">
        <v>57</v>
      </c>
      <c r="G567" t="s">
        <v>198</v>
      </c>
      <c r="H567" t="s">
        <v>199</v>
      </c>
      <c r="I567" t="s">
        <v>1071</v>
      </c>
      <c r="J567">
        <v>1</v>
      </c>
      <c r="L567">
        <f t="shared" si="8"/>
        <v>1</v>
      </c>
      <c r="M567">
        <v>6.28</v>
      </c>
      <c r="N567">
        <v>7.28</v>
      </c>
      <c r="O567" t="s">
        <v>201</v>
      </c>
      <c r="T567">
        <v>0</v>
      </c>
      <c r="U567">
        <v>0.01</v>
      </c>
      <c r="V567" t="s">
        <v>202</v>
      </c>
      <c r="W567">
        <v>1</v>
      </c>
      <c r="X567">
        <v>283</v>
      </c>
      <c r="Z567">
        <v>1</v>
      </c>
      <c r="AA567">
        <v>1</v>
      </c>
      <c r="AB567" t="s">
        <v>1072</v>
      </c>
      <c r="AC567">
        <v>0</v>
      </c>
      <c r="AD567">
        <v>1</v>
      </c>
      <c r="AE567">
        <v>1</v>
      </c>
      <c r="AF567">
        <v>283</v>
      </c>
      <c r="AH567">
        <v>99</v>
      </c>
      <c r="AI567">
        <v>11</v>
      </c>
      <c r="AJ567">
        <v>9</v>
      </c>
      <c r="AO567">
        <v>0</v>
      </c>
      <c r="AP567">
        <v>2</v>
      </c>
      <c r="AQ567" t="s">
        <v>208</v>
      </c>
      <c r="AR567">
        <v>0</v>
      </c>
      <c r="AS567">
        <v>1</v>
      </c>
      <c r="AT567">
        <v>1</v>
      </c>
      <c r="AU567">
        <v>1</v>
      </c>
      <c r="AY567">
        <v>46</v>
      </c>
      <c r="AZ567">
        <v>46</v>
      </c>
      <c r="BA567">
        <v>53</v>
      </c>
      <c r="BB567">
        <v>2</v>
      </c>
      <c r="BC567">
        <v>33</v>
      </c>
      <c r="BD567">
        <v>51</v>
      </c>
      <c r="BE567">
        <v>82</v>
      </c>
      <c r="BF567">
        <v>0.15536981215658399</v>
      </c>
      <c r="BG567">
        <v>0.54961019502467001</v>
      </c>
      <c r="BH567">
        <v>0.78423791817702804</v>
      </c>
      <c r="BI567">
        <v>0</v>
      </c>
      <c r="BJ567">
        <v>1</v>
      </c>
      <c r="BK567" s="1">
        <v>2</v>
      </c>
      <c r="BM567" s="1">
        <v>0</v>
      </c>
      <c r="BN567">
        <v>3</v>
      </c>
      <c r="BO567">
        <v>0</v>
      </c>
      <c r="BQ567">
        <v>61</v>
      </c>
      <c r="BT567" t="s">
        <v>221</v>
      </c>
      <c r="BU567">
        <v>39</v>
      </c>
      <c r="BV567">
        <v>4</v>
      </c>
      <c r="CA567">
        <v>1</v>
      </c>
      <c r="CB567">
        <v>11</v>
      </c>
      <c r="CC567">
        <v>74</v>
      </c>
      <c r="CD567">
        <v>46</v>
      </c>
      <c r="CE567">
        <v>53</v>
      </c>
      <c r="CF567">
        <v>46</v>
      </c>
      <c r="CG567">
        <v>1</v>
      </c>
      <c r="CH567">
        <v>20</v>
      </c>
      <c r="CI567" t="s">
        <v>210</v>
      </c>
      <c r="CJ567" t="s">
        <v>211</v>
      </c>
      <c r="CK567" t="s">
        <v>212</v>
      </c>
      <c r="CL567">
        <v>1</v>
      </c>
      <c r="CM567">
        <v>2</v>
      </c>
      <c r="CS567">
        <v>0</v>
      </c>
      <c r="CT567">
        <v>6.28</v>
      </c>
      <c r="CU567">
        <v>96</v>
      </c>
      <c r="CV567">
        <v>74</v>
      </c>
      <c r="CW567">
        <v>3</v>
      </c>
      <c r="CX567">
        <v>0.71961091347597095</v>
      </c>
      <c r="CY567">
        <v>0.61062594706901996</v>
      </c>
      <c r="CZ567">
        <v>6.6906061378967305E-2</v>
      </c>
      <c r="DB567">
        <v>61</v>
      </c>
      <c r="DC567">
        <v>60</v>
      </c>
      <c r="DD567">
        <v>0</v>
      </c>
      <c r="DE567">
        <v>25</v>
      </c>
      <c r="DF567">
        <v>5</v>
      </c>
      <c r="DG567">
        <v>35</v>
      </c>
      <c r="DH567">
        <v>65</v>
      </c>
      <c r="DI567">
        <v>1</v>
      </c>
      <c r="DJ567">
        <v>46</v>
      </c>
      <c r="DK567">
        <v>30</v>
      </c>
      <c r="DL567">
        <v>0</v>
      </c>
      <c r="DM567">
        <v>0</v>
      </c>
      <c r="DN567">
        <v>0</v>
      </c>
      <c r="DO567">
        <v>1</v>
      </c>
      <c r="DP567">
        <v>283</v>
      </c>
      <c r="GD567">
        <v>0</v>
      </c>
      <c r="GE567">
        <v>1</v>
      </c>
      <c r="GF567">
        <v>1</v>
      </c>
      <c r="GG567">
        <v>283</v>
      </c>
      <c r="GI567" t="s">
        <v>226</v>
      </c>
      <c r="GJ567">
        <v>861</v>
      </c>
      <c r="GK567">
        <v>0</v>
      </c>
      <c r="GL567">
        <v>0</v>
      </c>
      <c r="GM567">
        <v>0</v>
      </c>
      <c r="GN567">
        <v>1</v>
      </c>
      <c r="GO567">
        <v>1</v>
      </c>
    </row>
    <row r="568" spans="1:197" x14ac:dyDescent="0.25">
      <c r="L568">
        <f t="shared" si="8"/>
        <v>0</v>
      </c>
    </row>
    <row r="569" spans="1:197" x14ac:dyDescent="0.25">
      <c r="A569">
        <v>284</v>
      </c>
      <c r="B569" t="s">
        <v>1073</v>
      </c>
      <c r="D569">
        <v>1</v>
      </c>
      <c r="E569">
        <v>58</v>
      </c>
      <c r="F569">
        <v>57</v>
      </c>
      <c r="G569" t="s">
        <v>198</v>
      </c>
      <c r="H569" t="s">
        <v>199</v>
      </c>
      <c r="I569" t="s">
        <v>1074</v>
      </c>
      <c r="J569">
        <v>1</v>
      </c>
      <c r="L569">
        <f t="shared" si="8"/>
        <v>1</v>
      </c>
      <c r="M569">
        <v>2.8</v>
      </c>
      <c r="N569">
        <v>3.8</v>
      </c>
      <c r="O569" t="s">
        <v>201</v>
      </c>
      <c r="T569">
        <v>0</v>
      </c>
      <c r="U569">
        <v>0.01</v>
      </c>
      <c r="V569" t="s">
        <v>202</v>
      </c>
      <c r="W569">
        <v>1</v>
      </c>
      <c r="X569">
        <v>284</v>
      </c>
      <c r="Z569">
        <v>1</v>
      </c>
      <c r="AA569">
        <v>1</v>
      </c>
      <c r="AB569" t="s">
        <v>1075</v>
      </c>
      <c r="AC569">
        <v>0</v>
      </c>
      <c r="AD569">
        <v>1</v>
      </c>
      <c r="AE569">
        <v>1</v>
      </c>
      <c r="AF569">
        <v>284</v>
      </c>
      <c r="AH569">
        <v>99</v>
      </c>
      <c r="AI569">
        <v>100</v>
      </c>
      <c r="AJ569">
        <v>9</v>
      </c>
      <c r="AO569">
        <v>1</v>
      </c>
      <c r="AP569">
        <v>2</v>
      </c>
      <c r="AQ569" t="s">
        <v>208</v>
      </c>
      <c r="AR569">
        <v>0</v>
      </c>
      <c r="AS569">
        <v>1</v>
      </c>
      <c r="AT569">
        <v>1</v>
      </c>
      <c r="AU569">
        <v>3</v>
      </c>
      <c r="AY569">
        <v>54</v>
      </c>
      <c r="AZ569">
        <v>46</v>
      </c>
      <c r="BA569">
        <v>53</v>
      </c>
      <c r="BB569">
        <v>7</v>
      </c>
      <c r="BC569">
        <v>56</v>
      </c>
      <c r="BD569">
        <v>52</v>
      </c>
      <c r="BE569">
        <v>48</v>
      </c>
      <c r="BF569">
        <v>0.29740427670166403</v>
      </c>
      <c r="BG569">
        <v>0.29200752327282298</v>
      </c>
      <c r="BH569">
        <v>0.17694245187728999</v>
      </c>
      <c r="BI569">
        <v>1</v>
      </c>
      <c r="BJ569">
        <v>3</v>
      </c>
      <c r="BK569" s="1">
        <v>2</v>
      </c>
      <c r="BM569" s="1">
        <v>0</v>
      </c>
      <c r="BN569">
        <v>2</v>
      </c>
      <c r="BP569">
        <v>2</v>
      </c>
      <c r="BQ569">
        <v>61</v>
      </c>
      <c r="BT569" t="s">
        <v>209</v>
      </c>
      <c r="BU569">
        <v>30</v>
      </c>
      <c r="BV569">
        <v>8</v>
      </c>
      <c r="CA569">
        <v>0</v>
      </c>
      <c r="CB569">
        <v>0</v>
      </c>
      <c r="CC569">
        <v>40</v>
      </c>
      <c r="CD569">
        <v>46</v>
      </c>
      <c r="CE569">
        <v>53</v>
      </c>
      <c r="CF569">
        <v>54</v>
      </c>
      <c r="CG569">
        <v>3</v>
      </c>
      <c r="CH569">
        <v>20</v>
      </c>
      <c r="CI569" t="s">
        <v>210</v>
      </c>
      <c r="CJ569" t="s">
        <v>211</v>
      </c>
      <c r="CK569" t="s">
        <v>212</v>
      </c>
      <c r="CL569">
        <v>1</v>
      </c>
      <c r="CM569">
        <v>2</v>
      </c>
      <c r="CS569">
        <v>1</v>
      </c>
      <c r="CT569">
        <v>2.8</v>
      </c>
      <c r="CU569">
        <v>95</v>
      </c>
      <c r="CV569">
        <v>40</v>
      </c>
      <c r="CW569">
        <v>3</v>
      </c>
      <c r="CX569">
        <v>0.37850714821529302</v>
      </c>
      <c r="CY569">
        <v>8.7879180917265404E-2</v>
      </c>
      <c r="CZ569">
        <v>0.55378471490765202</v>
      </c>
      <c r="DB569">
        <v>61</v>
      </c>
      <c r="DC569">
        <v>50</v>
      </c>
      <c r="DD569">
        <v>50</v>
      </c>
      <c r="DE569">
        <v>60</v>
      </c>
      <c r="DF569">
        <v>1</v>
      </c>
      <c r="DG569">
        <v>30</v>
      </c>
      <c r="DH569">
        <v>46</v>
      </c>
      <c r="DI569">
        <v>37</v>
      </c>
      <c r="DJ569">
        <v>37</v>
      </c>
      <c r="DK569">
        <v>65</v>
      </c>
      <c r="DL569">
        <v>0</v>
      </c>
      <c r="DM569">
        <v>0</v>
      </c>
      <c r="DN569">
        <v>0</v>
      </c>
      <c r="DO569">
        <v>1</v>
      </c>
      <c r="DP569">
        <v>284</v>
      </c>
      <c r="GD569">
        <v>0</v>
      </c>
      <c r="GE569">
        <v>1</v>
      </c>
      <c r="GF569">
        <v>1</v>
      </c>
      <c r="GG569">
        <v>284</v>
      </c>
      <c r="GI569" t="s">
        <v>275</v>
      </c>
      <c r="GJ569">
        <v>644</v>
      </c>
      <c r="GK569">
        <v>0</v>
      </c>
      <c r="GL569">
        <v>0</v>
      </c>
      <c r="GM569">
        <v>0</v>
      </c>
      <c r="GN569">
        <v>1</v>
      </c>
      <c r="GO569">
        <v>1</v>
      </c>
    </row>
    <row r="570" spans="1:197" x14ac:dyDescent="0.25">
      <c r="L570">
        <f t="shared" si="8"/>
        <v>0</v>
      </c>
    </row>
    <row r="571" spans="1:197" x14ac:dyDescent="0.25">
      <c r="A571">
        <v>285</v>
      </c>
      <c r="B571" t="s">
        <v>1076</v>
      </c>
      <c r="D571">
        <v>1</v>
      </c>
      <c r="E571">
        <v>58</v>
      </c>
      <c r="F571">
        <v>57</v>
      </c>
      <c r="G571" t="s">
        <v>198</v>
      </c>
      <c r="H571" t="s">
        <v>199</v>
      </c>
      <c r="I571" t="s">
        <v>1077</v>
      </c>
      <c r="J571">
        <v>1</v>
      </c>
      <c r="L571">
        <f t="shared" si="8"/>
        <v>1</v>
      </c>
      <c r="M571">
        <v>4.26</v>
      </c>
      <c r="N571">
        <v>5.26</v>
      </c>
      <c r="O571" t="s">
        <v>201</v>
      </c>
      <c r="T571">
        <v>0</v>
      </c>
      <c r="U571">
        <v>0.01</v>
      </c>
      <c r="V571" t="s">
        <v>202</v>
      </c>
      <c r="W571">
        <v>1</v>
      </c>
      <c r="X571">
        <v>285</v>
      </c>
      <c r="Z571">
        <v>1</v>
      </c>
      <c r="AA571">
        <v>1</v>
      </c>
      <c r="AB571" t="s">
        <v>1078</v>
      </c>
      <c r="AC571">
        <v>0</v>
      </c>
      <c r="AD571">
        <v>1</v>
      </c>
      <c r="AE571">
        <v>1</v>
      </c>
      <c r="AF571">
        <v>285</v>
      </c>
      <c r="AH571">
        <v>99</v>
      </c>
      <c r="AI571">
        <v>4</v>
      </c>
      <c r="AJ571">
        <v>9</v>
      </c>
      <c r="AO571">
        <v>0</v>
      </c>
      <c r="AP571">
        <v>2</v>
      </c>
      <c r="AQ571" t="s">
        <v>208</v>
      </c>
      <c r="AR571">
        <v>0</v>
      </c>
      <c r="AS571">
        <v>1</v>
      </c>
      <c r="AT571">
        <v>1</v>
      </c>
      <c r="AU571">
        <v>2</v>
      </c>
      <c r="AY571">
        <v>50</v>
      </c>
      <c r="AZ571">
        <v>54</v>
      </c>
      <c r="BA571">
        <v>52</v>
      </c>
      <c r="BB571">
        <v>1</v>
      </c>
      <c r="BC571">
        <v>14</v>
      </c>
      <c r="BD571">
        <v>51</v>
      </c>
      <c r="BE571">
        <v>67</v>
      </c>
      <c r="BF571">
        <v>0.42444212315783902</v>
      </c>
      <c r="BG571">
        <v>0.51599897739731004</v>
      </c>
      <c r="BH571">
        <v>0.76764885041626096</v>
      </c>
      <c r="BI571">
        <v>0</v>
      </c>
      <c r="BJ571">
        <v>1</v>
      </c>
      <c r="BK571" s="1">
        <v>2</v>
      </c>
      <c r="BM571" s="1">
        <v>0</v>
      </c>
      <c r="BN571">
        <v>3</v>
      </c>
      <c r="BO571">
        <v>0</v>
      </c>
      <c r="BQ571">
        <v>61</v>
      </c>
      <c r="BT571" t="s">
        <v>209</v>
      </c>
      <c r="BU571">
        <v>30</v>
      </c>
      <c r="BV571">
        <v>5</v>
      </c>
      <c r="CA571">
        <v>1</v>
      </c>
      <c r="CB571">
        <v>4</v>
      </c>
      <c r="CC571">
        <v>74</v>
      </c>
      <c r="CD571">
        <v>54</v>
      </c>
      <c r="CE571">
        <v>52</v>
      </c>
      <c r="CF571">
        <v>50</v>
      </c>
      <c r="CG571">
        <v>1</v>
      </c>
      <c r="CH571">
        <v>20</v>
      </c>
      <c r="CI571" t="s">
        <v>210</v>
      </c>
      <c r="CJ571" t="s">
        <v>211</v>
      </c>
      <c r="CK571" t="s">
        <v>212</v>
      </c>
      <c r="CL571">
        <v>1</v>
      </c>
      <c r="CM571">
        <v>2</v>
      </c>
      <c r="CS571">
        <v>0</v>
      </c>
      <c r="CT571">
        <v>4.26</v>
      </c>
      <c r="CU571">
        <v>96</v>
      </c>
      <c r="CV571">
        <v>74</v>
      </c>
      <c r="CW571">
        <v>3</v>
      </c>
      <c r="CX571">
        <v>0.71961091347597095</v>
      </c>
      <c r="CY571">
        <v>0.61062594706901996</v>
      </c>
      <c r="CZ571">
        <v>6.6906061378967305E-2</v>
      </c>
      <c r="DB571">
        <v>61</v>
      </c>
      <c r="DC571">
        <v>60</v>
      </c>
      <c r="DD571">
        <v>0</v>
      </c>
      <c r="DE571">
        <v>25</v>
      </c>
      <c r="DF571">
        <v>5</v>
      </c>
      <c r="DG571">
        <v>35</v>
      </c>
      <c r="DH571">
        <v>65</v>
      </c>
      <c r="DI571">
        <v>1</v>
      </c>
      <c r="DJ571">
        <v>46</v>
      </c>
      <c r="DK571">
        <v>30</v>
      </c>
      <c r="DL571">
        <v>0</v>
      </c>
      <c r="DM571">
        <v>0</v>
      </c>
      <c r="DN571">
        <v>0</v>
      </c>
      <c r="DO571">
        <v>1</v>
      </c>
      <c r="DP571">
        <v>285</v>
      </c>
      <c r="GD571">
        <v>0</v>
      </c>
      <c r="GE571">
        <v>1</v>
      </c>
      <c r="GF571">
        <v>1</v>
      </c>
      <c r="GG571">
        <v>285</v>
      </c>
      <c r="GI571" t="s">
        <v>325</v>
      </c>
      <c r="GJ571">
        <v>354</v>
      </c>
      <c r="GK571">
        <v>0</v>
      </c>
      <c r="GL571">
        <v>0</v>
      </c>
      <c r="GM571">
        <v>0</v>
      </c>
      <c r="GN571">
        <v>1</v>
      </c>
      <c r="GO571">
        <v>1</v>
      </c>
    </row>
    <row r="572" spans="1:197" x14ac:dyDescent="0.25">
      <c r="L572">
        <f t="shared" si="8"/>
        <v>0</v>
      </c>
    </row>
    <row r="573" spans="1:197" x14ac:dyDescent="0.25">
      <c r="A573">
        <v>286</v>
      </c>
      <c r="B573" t="s">
        <v>1079</v>
      </c>
      <c r="D573">
        <v>1</v>
      </c>
      <c r="E573">
        <v>58</v>
      </c>
      <c r="F573">
        <v>57</v>
      </c>
      <c r="G573" t="s">
        <v>198</v>
      </c>
      <c r="H573" t="s">
        <v>199</v>
      </c>
      <c r="I573" t="s">
        <v>1080</v>
      </c>
      <c r="J573">
        <v>1</v>
      </c>
      <c r="L573">
        <f t="shared" si="8"/>
        <v>1</v>
      </c>
      <c r="M573">
        <v>5.43</v>
      </c>
      <c r="N573">
        <v>6.43</v>
      </c>
      <c r="O573" t="s">
        <v>201</v>
      </c>
      <c r="T573">
        <v>0</v>
      </c>
      <c r="U573">
        <v>0.01</v>
      </c>
      <c r="V573" t="s">
        <v>202</v>
      </c>
      <c r="W573">
        <v>1</v>
      </c>
      <c r="X573">
        <v>286</v>
      </c>
      <c r="Z573">
        <v>1</v>
      </c>
      <c r="AA573">
        <v>1</v>
      </c>
      <c r="AB573" t="s">
        <v>1081</v>
      </c>
      <c r="AC573">
        <v>0</v>
      </c>
      <c r="AD573">
        <v>1</v>
      </c>
      <c r="AE573">
        <v>1</v>
      </c>
      <c r="AF573">
        <v>286</v>
      </c>
      <c r="AH573">
        <v>99</v>
      </c>
      <c r="AI573">
        <v>87</v>
      </c>
      <c r="AJ573">
        <v>9</v>
      </c>
      <c r="AN573">
        <v>0</v>
      </c>
      <c r="AP573">
        <v>1</v>
      </c>
      <c r="AQ573" t="s">
        <v>208</v>
      </c>
      <c r="AR573">
        <v>0</v>
      </c>
      <c r="AS573">
        <v>1</v>
      </c>
      <c r="AT573">
        <v>1</v>
      </c>
      <c r="AU573">
        <v>3</v>
      </c>
      <c r="AY573">
        <v>53</v>
      </c>
      <c r="AZ573">
        <v>51</v>
      </c>
      <c r="BA573">
        <v>52</v>
      </c>
      <c r="BB573">
        <v>8</v>
      </c>
      <c r="BC573">
        <v>27</v>
      </c>
      <c r="BD573">
        <v>46</v>
      </c>
      <c r="BE573">
        <v>74</v>
      </c>
      <c r="BF573">
        <v>0.13407923948655401</v>
      </c>
      <c r="BG573">
        <v>0.35836613292368702</v>
      </c>
      <c r="BH573">
        <v>6.1848948755586303E-2</v>
      </c>
      <c r="BI573">
        <v>0</v>
      </c>
      <c r="BJ573">
        <v>1</v>
      </c>
      <c r="BK573" s="1">
        <v>2</v>
      </c>
      <c r="BM573" s="1">
        <v>0</v>
      </c>
      <c r="BN573">
        <v>3</v>
      </c>
      <c r="BO573">
        <v>0</v>
      </c>
      <c r="BQ573">
        <v>61</v>
      </c>
      <c r="BT573" t="s">
        <v>209</v>
      </c>
      <c r="BU573">
        <v>30</v>
      </c>
      <c r="BV573">
        <v>3</v>
      </c>
      <c r="CA573">
        <v>1</v>
      </c>
      <c r="CB573">
        <v>87</v>
      </c>
      <c r="CC573">
        <v>74</v>
      </c>
      <c r="CD573">
        <v>51</v>
      </c>
      <c r="CE573">
        <v>52</v>
      </c>
      <c r="CF573">
        <v>53</v>
      </c>
      <c r="CG573">
        <v>1</v>
      </c>
      <c r="CH573">
        <v>20</v>
      </c>
      <c r="CI573" t="s">
        <v>210</v>
      </c>
      <c r="CJ573" t="s">
        <v>211</v>
      </c>
      <c r="CK573" t="s">
        <v>212</v>
      </c>
      <c r="CL573">
        <v>1</v>
      </c>
      <c r="CM573">
        <v>2</v>
      </c>
      <c r="CS573">
        <v>0</v>
      </c>
      <c r="CT573">
        <v>5.43</v>
      </c>
      <c r="CU573">
        <v>96</v>
      </c>
      <c r="CV573">
        <v>74</v>
      </c>
      <c r="CW573">
        <v>3</v>
      </c>
      <c r="CX573">
        <v>0.71961091347597095</v>
      </c>
      <c r="CY573">
        <v>0.61062594706901996</v>
      </c>
      <c r="CZ573">
        <v>6.6906061378967305E-2</v>
      </c>
      <c r="DB573">
        <v>61</v>
      </c>
      <c r="DC573">
        <v>60</v>
      </c>
      <c r="DD573">
        <v>0</v>
      </c>
      <c r="DE573">
        <v>25</v>
      </c>
      <c r="DF573">
        <v>5</v>
      </c>
      <c r="DG573">
        <v>35</v>
      </c>
      <c r="DH573">
        <v>65</v>
      </c>
      <c r="DI573">
        <v>1</v>
      </c>
      <c r="DJ573">
        <v>46</v>
      </c>
      <c r="DK573">
        <v>30</v>
      </c>
      <c r="DL573">
        <v>0</v>
      </c>
      <c r="DM573">
        <v>0</v>
      </c>
      <c r="DN573">
        <v>0</v>
      </c>
      <c r="DO573">
        <v>1</v>
      </c>
      <c r="DP573">
        <v>286</v>
      </c>
      <c r="GD573">
        <v>0</v>
      </c>
      <c r="GE573">
        <v>1</v>
      </c>
      <c r="GF573">
        <v>1</v>
      </c>
      <c r="GG573">
        <v>286</v>
      </c>
      <c r="GI573" t="s">
        <v>325</v>
      </c>
      <c r="GJ573">
        <v>118</v>
      </c>
      <c r="GK573">
        <v>0</v>
      </c>
      <c r="GL573">
        <v>0</v>
      </c>
      <c r="GM573">
        <v>0</v>
      </c>
      <c r="GN573">
        <v>1</v>
      </c>
      <c r="GO573">
        <v>1</v>
      </c>
    </row>
    <row r="574" spans="1:197" x14ac:dyDescent="0.25">
      <c r="L574">
        <f t="shared" si="8"/>
        <v>0</v>
      </c>
    </row>
    <row r="575" spans="1:197" x14ac:dyDescent="0.25">
      <c r="A575">
        <v>287</v>
      </c>
      <c r="B575" t="s">
        <v>1082</v>
      </c>
      <c r="D575">
        <v>1</v>
      </c>
      <c r="E575">
        <v>58</v>
      </c>
      <c r="F575">
        <v>57</v>
      </c>
      <c r="G575" t="s">
        <v>198</v>
      </c>
      <c r="H575" t="s">
        <v>199</v>
      </c>
      <c r="I575" t="s">
        <v>1083</v>
      </c>
      <c r="J575">
        <v>1</v>
      </c>
      <c r="L575">
        <f t="shared" si="8"/>
        <v>1</v>
      </c>
      <c r="M575">
        <v>6.6</v>
      </c>
      <c r="N575">
        <v>7.6</v>
      </c>
      <c r="O575" t="s">
        <v>201</v>
      </c>
      <c r="T575">
        <v>0</v>
      </c>
      <c r="U575">
        <v>0.01</v>
      </c>
      <c r="V575" t="s">
        <v>202</v>
      </c>
      <c r="W575">
        <v>1</v>
      </c>
      <c r="X575">
        <v>287</v>
      </c>
      <c r="Z575">
        <v>1</v>
      </c>
      <c r="AA575">
        <v>1</v>
      </c>
      <c r="AB575" t="s">
        <v>1084</v>
      </c>
      <c r="AC575">
        <v>0</v>
      </c>
      <c r="AD575">
        <v>1</v>
      </c>
      <c r="AE575">
        <v>1</v>
      </c>
      <c r="AF575">
        <v>287</v>
      </c>
      <c r="AH575">
        <v>99</v>
      </c>
      <c r="AI575">
        <v>20</v>
      </c>
      <c r="AJ575">
        <v>9</v>
      </c>
      <c r="AN575">
        <v>1</v>
      </c>
      <c r="AP575">
        <v>1</v>
      </c>
      <c r="AQ575" t="s">
        <v>208</v>
      </c>
      <c r="AR575">
        <v>0</v>
      </c>
      <c r="AS575">
        <v>1</v>
      </c>
      <c r="AT575">
        <v>1</v>
      </c>
      <c r="AU575">
        <v>1</v>
      </c>
      <c r="AY575">
        <v>52</v>
      </c>
      <c r="AZ575">
        <v>47</v>
      </c>
      <c r="BA575">
        <v>50</v>
      </c>
      <c r="BB575">
        <v>4</v>
      </c>
      <c r="BC575">
        <v>12</v>
      </c>
      <c r="BD575">
        <v>51</v>
      </c>
      <c r="BE575">
        <v>8</v>
      </c>
      <c r="BF575">
        <v>0.23063420051517899</v>
      </c>
      <c r="BG575">
        <v>0.301324191631478</v>
      </c>
      <c r="BH575">
        <v>0.77747075264269505</v>
      </c>
      <c r="BI575">
        <v>1</v>
      </c>
      <c r="BJ575">
        <v>3</v>
      </c>
      <c r="BK575" s="1">
        <v>2</v>
      </c>
      <c r="BM575" s="1">
        <v>0</v>
      </c>
      <c r="BN575">
        <v>3</v>
      </c>
      <c r="BO575">
        <v>1</v>
      </c>
      <c r="BQ575">
        <v>61</v>
      </c>
      <c r="BT575" t="s">
        <v>209</v>
      </c>
      <c r="BU575">
        <v>30</v>
      </c>
      <c r="BV575">
        <v>2</v>
      </c>
      <c r="CA575">
        <v>1</v>
      </c>
      <c r="CB575">
        <v>20</v>
      </c>
      <c r="CC575">
        <v>50</v>
      </c>
      <c r="CD575">
        <v>47</v>
      </c>
      <c r="CE575">
        <v>50</v>
      </c>
      <c r="CF575">
        <v>52</v>
      </c>
      <c r="CG575">
        <v>3</v>
      </c>
      <c r="CH575">
        <v>20</v>
      </c>
      <c r="CI575" t="s">
        <v>210</v>
      </c>
      <c r="CJ575" t="s">
        <v>211</v>
      </c>
      <c r="CK575" t="s">
        <v>212</v>
      </c>
      <c r="CL575">
        <v>1</v>
      </c>
      <c r="CM575">
        <v>2</v>
      </c>
      <c r="CS575">
        <v>1</v>
      </c>
      <c r="CT575">
        <v>6.6</v>
      </c>
      <c r="CU575">
        <v>98</v>
      </c>
      <c r="CV575">
        <v>50</v>
      </c>
      <c r="CW575">
        <v>3</v>
      </c>
      <c r="CX575">
        <v>0.44078031448048099</v>
      </c>
      <c r="CY575">
        <v>0.90826690665755805</v>
      </c>
      <c r="CZ575">
        <v>0.65136847929689801</v>
      </c>
      <c r="DB575">
        <v>61</v>
      </c>
      <c r="DC575">
        <v>50</v>
      </c>
      <c r="DD575">
        <v>10</v>
      </c>
      <c r="DE575">
        <v>100</v>
      </c>
      <c r="DF575">
        <v>71</v>
      </c>
      <c r="DG575">
        <v>47</v>
      </c>
      <c r="DH575">
        <v>20</v>
      </c>
      <c r="DI575">
        <v>45</v>
      </c>
      <c r="DJ575">
        <v>48</v>
      </c>
      <c r="DK575">
        <v>43</v>
      </c>
      <c r="DL575">
        <v>0</v>
      </c>
      <c r="DM575">
        <v>0</v>
      </c>
      <c r="DN575">
        <v>0</v>
      </c>
      <c r="DO575">
        <v>1</v>
      </c>
      <c r="DP575">
        <v>287</v>
      </c>
      <c r="GD575">
        <v>0</v>
      </c>
      <c r="GE575">
        <v>1</v>
      </c>
      <c r="GF575">
        <v>1</v>
      </c>
      <c r="GG575">
        <v>287</v>
      </c>
      <c r="GI575" t="s">
        <v>217</v>
      </c>
      <c r="GJ575">
        <v>617</v>
      </c>
      <c r="GK575">
        <v>0</v>
      </c>
      <c r="GL575">
        <v>0</v>
      </c>
      <c r="GM575">
        <v>0</v>
      </c>
      <c r="GN575">
        <v>1</v>
      </c>
      <c r="GO575">
        <v>1</v>
      </c>
    </row>
    <row r="576" spans="1:197" x14ac:dyDescent="0.25">
      <c r="L576">
        <f t="shared" si="8"/>
        <v>0</v>
      </c>
    </row>
    <row r="577" spans="1:197" x14ac:dyDescent="0.25">
      <c r="A577">
        <v>288</v>
      </c>
      <c r="B577" t="s">
        <v>1085</v>
      </c>
      <c r="D577">
        <v>1</v>
      </c>
      <c r="E577">
        <v>58</v>
      </c>
      <c r="F577">
        <v>57</v>
      </c>
      <c r="G577" t="s">
        <v>198</v>
      </c>
      <c r="H577" t="s">
        <v>199</v>
      </c>
      <c r="I577" t="s">
        <v>1086</v>
      </c>
      <c r="J577">
        <v>1</v>
      </c>
      <c r="L577">
        <f t="shared" si="8"/>
        <v>1</v>
      </c>
      <c r="M577">
        <v>4.67</v>
      </c>
      <c r="N577">
        <v>5.67</v>
      </c>
      <c r="O577" t="s">
        <v>201</v>
      </c>
      <c r="T577">
        <v>0</v>
      </c>
      <c r="U577">
        <v>0.01</v>
      </c>
      <c r="V577" t="s">
        <v>202</v>
      </c>
      <c r="W577">
        <v>1</v>
      </c>
      <c r="X577">
        <v>288</v>
      </c>
      <c r="Z577">
        <v>1</v>
      </c>
      <c r="AA577">
        <v>1</v>
      </c>
      <c r="AB577" t="s">
        <v>1087</v>
      </c>
      <c r="AC577">
        <v>0</v>
      </c>
      <c r="AD577">
        <v>1</v>
      </c>
      <c r="AE577">
        <v>1</v>
      </c>
      <c r="AF577">
        <v>288</v>
      </c>
      <c r="AH577">
        <v>99</v>
      </c>
      <c r="AI577">
        <v>13</v>
      </c>
      <c r="AJ577">
        <v>9</v>
      </c>
      <c r="AN577">
        <v>0</v>
      </c>
      <c r="AP577">
        <v>1</v>
      </c>
      <c r="AQ577" t="s">
        <v>208</v>
      </c>
      <c r="AR577">
        <v>0</v>
      </c>
      <c r="AS577">
        <v>1</v>
      </c>
      <c r="AT577">
        <v>1</v>
      </c>
      <c r="AU577">
        <v>1</v>
      </c>
      <c r="AY577">
        <v>54</v>
      </c>
      <c r="AZ577">
        <v>55</v>
      </c>
      <c r="BA577">
        <v>46</v>
      </c>
      <c r="BB577">
        <v>2</v>
      </c>
      <c r="BC577">
        <v>13</v>
      </c>
      <c r="BD577">
        <v>55</v>
      </c>
      <c r="BE577">
        <v>61</v>
      </c>
      <c r="BF577">
        <v>0.92681673173188905</v>
      </c>
      <c r="BG577">
        <v>0.86419132261925202</v>
      </c>
      <c r="BH577">
        <v>0.28609822099908699</v>
      </c>
      <c r="BI577">
        <v>0</v>
      </c>
      <c r="BJ577">
        <v>3</v>
      </c>
      <c r="BK577" s="1">
        <v>2</v>
      </c>
      <c r="BM577" s="1">
        <v>0</v>
      </c>
      <c r="BN577">
        <v>2</v>
      </c>
      <c r="BP577">
        <v>2</v>
      </c>
      <c r="BQ577">
        <v>61</v>
      </c>
      <c r="BT577" t="s">
        <v>209</v>
      </c>
      <c r="BU577">
        <v>30</v>
      </c>
      <c r="BV577">
        <v>4</v>
      </c>
      <c r="CA577">
        <v>1</v>
      </c>
      <c r="CB577">
        <v>13</v>
      </c>
      <c r="CC577">
        <v>59</v>
      </c>
      <c r="CD577">
        <v>55</v>
      </c>
      <c r="CE577">
        <v>46</v>
      </c>
      <c r="CF577">
        <v>54</v>
      </c>
      <c r="CG577">
        <v>3</v>
      </c>
      <c r="CH577">
        <v>20</v>
      </c>
      <c r="CI577" t="s">
        <v>210</v>
      </c>
      <c r="CJ577" t="s">
        <v>211</v>
      </c>
      <c r="CK577" t="s">
        <v>212</v>
      </c>
      <c r="CL577">
        <v>1</v>
      </c>
      <c r="CM577">
        <v>2</v>
      </c>
      <c r="CS577">
        <v>1</v>
      </c>
      <c r="CT577">
        <v>4.67</v>
      </c>
      <c r="CU577">
        <v>97</v>
      </c>
      <c r="CV577">
        <v>59</v>
      </c>
      <c r="CW577">
        <v>3</v>
      </c>
      <c r="CX577">
        <v>0.229009888650266</v>
      </c>
      <c r="CY577">
        <v>6.7367002439964505E-2</v>
      </c>
      <c r="CZ577">
        <v>0.50743864687104501</v>
      </c>
      <c r="DB577">
        <v>61</v>
      </c>
      <c r="DC577">
        <v>60</v>
      </c>
      <c r="DD577">
        <v>70</v>
      </c>
      <c r="DE577">
        <v>90</v>
      </c>
      <c r="DF577">
        <v>5</v>
      </c>
      <c r="DG577">
        <v>58</v>
      </c>
      <c r="DH577">
        <v>78</v>
      </c>
      <c r="DI577">
        <v>1</v>
      </c>
      <c r="DJ577">
        <v>50</v>
      </c>
      <c r="DK577">
        <v>60</v>
      </c>
      <c r="DL577">
        <v>0</v>
      </c>
      <c r="DM577">
        <v>0</v>
      </c>
      <c r="DN577">
        <v>0</v>
      </c>
      <c r="DO577">
        <v>1</v>
      </c>
      <c r="DP577">
        <v>288</v>
      </c>
      <c r="GD577">
        <v>0</v>
      </c>
      <c r="GE577">
        <v>1</v>
      </c>
      <c r="GF577">
        <v>1</v>
      </c>
      <c r="GG577">
        <v>288</v>
      </c>
      <c r="GI577" t="s">
        <v>275</v>
      </c>
      <c r="GJ577">
        <v>778</v>
      </c>
      <c r="GK577">
        <v>0</v>
      </c>
      <c r="GL577">
        <v>0</v>
      </c>
      <c r="GM577">
        <v>0</v>
      </c>
      <c r="GN577">
        <v>1</v>
      </c>
      <c r="GO577">
        <v>1</v>
      </c>
    </row>
    <row r="578" spans="1:197" x14ac:dyDescent="0.25">
      <c r="L578">
        <f t="shared" si="8"/>
        <v>0</v>
      </c>
    </row>
    <row r="579" spans="1:197" x14ac:dyDescent="0.25">
      <c r="A579">
        <v>289</v>
      </c>
      <c r="B579" t="s">
        <v>1088</v>
      </c>
      <c r="D579">
        <v>1</v>
      </c>
      <c r="E579">
        <v>58</v>
      </c>
      <c r="F579">
        <v>57</v>
      </c>
      <c r="G579" t="s">
        <v>198</v>
      </c>
      <c r="H579" t="s">
        <v>199</v>
      </c>
      <c r="I579" t="s">
        <v>1089</v>
      </c>
      <c r="J579">
        <v>1</v>
      </c>
      <c r="L579">
        <f t="shared" si="8"/>
        <v>1</v>
      </c>
      <c r="M579">
        <v>2.0499999999999998</v>
      </c>
      <c r="N579">
        <v>3.05</v>
      </c>
      <c r="O579" t="s">
        <v>201</v>
      </c>
      <c r="T579">
        <v>0</v>
      </c>
      <c r="U579">
        <v>0.01</v>
      </c>
      <c r="V579" t="s">
        <v>202</v>
      </c>
      <c r="W579">
        <v>1</v>
      </c>
      <c r="X579">
        <v>289</v>
      </c>
      <c r="Z579">
        <v>1</v>
      </c>
      <c r="AA579">
        <v>1</v>
      </c>
      <c r="AB579" t="s">
        <v>1090</v>
      </c>
      <c r="AC579">
        <v>0</v>
      </c>
      <c r="AD579">
        <v>1</v>
      </c>
      <c r="AE579">
        <v>1</v>
      </c>
      <c r="AF579">
        <v>289</v>
      </c>
      <c r="AH579">
        <v>99</v>
      </c>
      <c r="AI579">
        <v>84</v>
      </c>
      <c r="AJ579">
        <v>9</v>
      </c>
      <c r="AO579">
        <v>0</v>
      </c>
      <c r="AP579">
        <v>2</v>
      </c>
      <c r="AQ579" t="s">
        <v>208</v>
      </c>
      <c r="AR579">
        <v>0</v>
      </c>
      <c r="AS579">
        <v>1</v>
      </c>
      <c r="AT579">
        <v>1</v>
      </c>
      <c r="AU579">
        <v>2</v>
      </c>
      <c r="AY579">
        <v>48</v>
      </c>
      <c r="AZ579">
        <v>52</v>
      </c>
      <c r="BA579">
        <v>54</v>
      </c>
      <c r="BB579">
        <v>10</v>
      </c>
      <c r="BC579">
        <v>18</v>
      </c>
      <c r="BD579">
        <v>55</v>
      </c>
      <c r="BE579">
        <v>92</v>
      </c>
      <c r="BF579">
        <v>0.69693678405601101</v>
      </c>
      <c r="BG579">
        <v>0.42696093021862003</v>
      </c>
      <c r="BH579">
        <v>0.536726860515365</v>
      </c>
      <c r="BI579">
        <v>0</v>
      </c>
      <c r="BJ579">
        <v>3</v>
      </c>
      <c r="BK579" s="1">
        <v>2</v>
      </c>
      <c r="BM579" s="1">
        <v>0</v>
      </c>
      <c r="BN579">
        <v>2</v>
      </c>
      <c r="BP579">
        <v>2</v>
      </c>
      <c r="BQ579">
        <v>61</v>
      </c>
      <c r="BT579" t="s">
        <v>221</v>
      </c>
      <c r="BU579">
        <v>39</v>
      </c>
      <c r="BV579">
        <v>7</v>
      </c>
      <c r="CA579">
        <v>1</v>
      </c>
      <c r="CB579">
        <v>84</v>
      </c>
      <c r="CC579">
        <v>59</v>
      </c>
      <c r="CD579">
        <v>52</v>
      </c>
      <c r="CE579">
        <v>54</v>
      </c>
      <c r="CF579">
        <v>48</v>
      </c>
      <c r="CG579">
        <v>3</v>
      </c>
      <c r="CH579">
        <v>20</v>
      </c>
      <c r="CI579" t="s">
        <v>210</v>
      </c>
      <c r="CJ579" t="s">
        <v>211</v>
      </c>
      <c r="CK579" t="s">
        <v>212</v>
      </c>
      <c r="CL579">
        <v>1</v>
      </c>
      <c r="CM579">
        <v>2</v>
      </c>
      <c r="CS579">
        <v>1</v>
      </c>
      <c r="CT579">
        <v>2.0499999999999998</v>
      </c>
      <c r="CU579">
        <v>97</v>
      </c>
      <c r="CV579">
        <v>59</v>
      </c>
      <c r="CW579">
        <v>3</v>
      </c>
      <c r="CX579">
        <v>0.229009888650266</v>
      </c>
      <c r="CY579">
        <v>6.7367002439964505E-2</v>
      </c>
      <c r="CZ579">
        <v>0.50743864687104501</v>
      </c>
      <c r="DB579">
        <v>61</v>
      </c>
      <c r="DC579">
        <v>60</v>
      </c>
      <c r="DD579">
        <v>70</v>
      </c>
      <c r="DE579">
        <v>90</v>
      </c>
      <c r="DF579">
        <v>5</v>
      </c>
      <c r="DG579">
        <v>58</v>
      </c>
      <c r="DH579">
        <v>78</v>
      </c>
      <c r="DI579">
        <v>1</v>
      </c>
      <c r="DJ579">
        <v>50</v>
      </c>
      <c r="DK579">
        <v>60</v>
      </c>
      <c r="DL579">
        <v>0</v>
      </c>
      <c r="DM579">
        <v>0</v>
      </c>
      <c r="DN579">
        <v>0</v>
      </c>
      <c r="DO579">
        <v>1</v>
      </c>
      <c r="DP579">
        <v>289</v>
      </c>
      <c r="GD579">
        <v>0</v>
      </c>
      <c r="GE579">
        <v>1</v>
      </c>
      <c r="GF579">
        <v>1</v>
      </c>
      <c r="GG579">
        <v>289</v>
      </c>
      <c r="GI579" t="s">
        <v>275</v>
      </c>
      <c r="GJ579">
        <v>776</v>
      </c>
      <c r="GK579">
        <v>0</v>
      </c>
      <c r="GL579">
        <v>0</v>
      </c>
      <c r="GM579">
        <v>0</v>
      </c>
      <c r="GN579">
        <v>1</v>
      </c>
      <c r="GO579">
        <v>1</v>
      </c>
    </row>
    <row r="580" spans="1:197" x14ac:dyDescent="0.25">
      <c r="L580">
        <f t="shared" ref="L580:L643" si="9">IF(M580&lt;1,0,1)</f>
        <v>0</v>
      </c>
    </row>
    <row r="581" spans="1:197" x14ac:dyDescent="0.25">
      <c r="A581">
        <v>290</v>
      </c>
      <c r="B581" t="s">
        <v>1091</v>
      </c>
      <c r="D581">
        <v>1</v>
      </c>
      <c r="E581">
        <v>58</v>
      </c>
      <c r="F581">
        <v>57</v>
      </c>
      <c r="G581" t="s">
        <v>198</v>
      </c>
      <c r="H581" t="s">
        <v>199</v>
      </c>
      <c r="I581" t="s">
        <v>1092</v>
      </c>
      <c r="J581">
        <v>1</v>
      </c>
      <c r="L581">
        <f t="shared" si="9"/>
        <v>1</v>
      </c>
      <c r="M581">
        <v>3.84</v>
      </c>
      <c r="N581">
        <v>4.84</v>
      </c>
      <c r="O581" t="s">
        <v>201</v>
      </c>
      <c r="T581">
        <v>0</v>
      </c>
      <c r="U581">
        <v>0.01</v>
      </c>
      <c r="V581" t="s">
        <v>202</v>
      </c>
      <c r="W581">
        <v>1</v>
      </c>
      <c r="X581">
        <v>290</v>
      </c>
      <c r="Z581">
        <v>1</v>
      </c>
      <c r="AA581">
        <v>1</v>
      </c>
      <c r="AB581" t="s">
        <v>1093</v>
      </c>
      <c r="AC581">
        <v>0</v>
      </c>
      <c r="AD581">
        <v>1</v>
      </c>
      <c r="AE581">
        <v>1</v>
      </c>
      <c r="AF581">
        <v>290</v>
      </c>
      <c r="AH581">
        <v>99</v>
      </c>
      <c r="AI581">
        <v>96</v>
      </c>
      <c r="AJ581">
        <v>9</v>
      </c>
      <c r="AN581">
        <v>1</v>
      </c>
      <c r="AP581">
        <v>1</v>
      </c>
      <c r="AQ581" t="s">
        <v>208</v>
      </c>
      <c r="AR581">
        <v>0</v>
      </c>
      <c r="AS581">
        <v>1</v>
      </c>
      <c r="AT581">
        <v>1</v>
      </c>
      <c r="AU581">
        <v>2</v>
      </c>
      <c r="AY581">
        <v>50</v>
      </c>
      <c r="AZ581">
        <v>51</v>
      </c>
      <c r="BA581">
        <v>54</v>
      </c>
      <c r="BB581">
        <v>0</v>
      </c>
      <c r="BC581">
        <v>17</v>
      </c>
      <c r="BD581">
        <v>47</v>
      </c>
      <c r="BE581">
        <v>57</v>
      </c>
      <c r="BF581">
        <v>0.26294326224234499</v>
      </c>
      <c r="BG581">
        <v>0.207255554975039</v>
      </c>
      <c r="BH581">
        <v>0.218544052792252</v>
      </c>
      <c r="BI581">
        <v>1</v>
      </c>
      <c r="BJ581">
        <v>3</v>
      </c>
      <c r="BK581" s="1">
        <v>2</v>
      </c>
      <c r="BM581" s="1">
        <v>0</v>
      </c>
      <c r="BN581">
        <v>3</v>
      </c>
      <c r="BO581">
        <v>1</v>
      </c>
      <c r="BQ581">
        <v>61</v>
      </c>
      <c r="BT581" t="s">
        <v>209</v>
      </c>
      <c r="BU581">
        <v>30</v>
      </c>
      <c r="BV581">
        <v>10</v>
      </c>
      <c r="CA581">
        <v>1</v>
      </c>
      <c r="CB581">
        <v>96</v>
      </c>
      <c r="CC581">
        <v>50</v>
      </c>
      <c r="CD581">
        <v>51</v>
      </c>
      <c r="CE581">
        <v>54</v>
      </c>
      <c r="CF581">
        <v>50</v>
      </c>
      <c r="CG581">
        <v>3</v>
      </c>
      <c r="CH581">
        <v>20</v>
      </c>
      <c r="CI581" t="s">
        <v>210</v>
      </c>
      <c r="CJ581" t="s">
        <v>211</v>
      </c>
      <c r="CK581" t="s">
        <v>212</v>
      </c>
      <c r="CL581">
        <v>1</v>
      </c>
      <c r="CM581">
        <v>2</v>
      </c>
      <c r="CS581">
        <v>1</v>
      </c>
      <c r="CT581">
        <v>3.84</v>
      </c>
      <c r="CU581">
        <v>98</v>
      </c>
      <c r="CV581">
        <v>50</v>
      </c>
      <c r="CW581">
        <v>3</v>
      </c>
      <c r="CX581">
        <v>0.44078031448048099</v>
      </c>
      <c r="CY581">
        <v>0.90826690665755805</v>
      </c>
      <c r="CZ581">
        <v>0.65136847929689801</v>
      </c>
      <c r="DB581">
        <v>61</v>
      </c>
      <c r="DC581">
        <v>50</v>
      </c>
      <c r="DD581">
        <v>10</v>
      </c>
      <c r="DE581">
        <v>100</v>
      </c>
      <c r="DF581">
        <v>71</v>
      </c>
      <c r="DG581">
        <v>47</v>
      </c>
      <c r="DH581">
        <v>20</v>
      </c>
      <c r="DI581">
        <v>45</v>
      </c>
      <c r="DJ581">
        <v>48</v>
      </c>
      <c r="DK581">
        <v>43</v>
      </c>
      <c r="DL581">
        <v>0</v>
      </c>
      <c r="DM581">
        <v>0</v>
      </c>
      <c r="DN581">
        <v>0</v>
      </c>
      <c r="DO581">
        <v>1</v>
      </c>
      <c r="DP581">
        <v>290</v>
      </c>
      <c r="GD581">
        <v>0</v>
      </c>
      <c r="GE581">
        <v>1</v>
      </c>
      <c r="GF581">
        <v>1</v>
      </c>
      <c r="GG581">
        <v>290</v>
      </c>
      <c r="GI581" t="s">
        <v>217</v>
      </c>
      <c r="GJ581">
        <v>640</v>
      </c>
      <c r="GK581">
        <v>0</v>
      </c>
      <c r="GL581">
        <v>0</v>
      </c>
      <c r="GM581">
        <v>0</v>
      </c>
      <c r="GN581">
        <v>1</v>
      </c>
      <c r="GO581">
        <v>1</v>
      </c>
    </row>
    <row r="582" spans="1:197" x14ac:dyDescent="0.25">
      <c r="L582">
        <f t="shared" si="9"/>
        <v>0</v>
      </c>
    </row>
    <row r="583" spans="1:197" x14ac:dyDescent="0.25">
      <c r="A583">
        <v>291</v>
      </c>
      <c r="B583" t="s">
        <v>1094</v>
      </c>
      <c r="D583">
        <v>1</v>
      </c>
      <c r="E583">
        <v>58</v>
      </c>
      <c r="F583">
        <v>57</v>
      </c>
      <c r="G583" t="s">
        <v>198</v>
      </c>
      <c r="H583" t="s">
        <v>199</v>
      </c>
      <c r="I583" t="s">
        <v>1095</v>
      </c>
      <c r="J583">
        <v>1</v>
      </c>
      <c r="L583">
        <f t="shared" si="9"/>
        <v>1</v>
      </c>
      <c r="M583">
        <v>1.91</v>
      </c>
      <c r="N583">
        <v>2.91</v>
      </c>
      <c r="O583" t="s">
        <v>201</v>
      </c>
      <c r="T583">
        <v>0</v>
      </c>
      <c r="U583">
        <v>0.01</v>
      </c>
      <c r="V583" t="s">
        <v>202</v>
      </c>
      <c r="W583">
        <v>1</v>
      </c>
      <c r="X583">
        <v>291</v>
      </c>
      <c r="Z583">
        <v>1</v>
      </c>
      <c r="AA583">
        <v>1</v>
      </c>
      <c r="AB583" t="s">
        <v>1096</v>
      </c>
      <c r="AC583">
        <v>0</v>
      </c>
      <c r="AD583">
        <v>1</v>
      </c>
      <c r="AE583">
        <v>1</v>
      </c>
      <c r="AF583">
        <v>291</v>
      </c>
      <c r="AH583">
        <v>99</v>
      </c>
      <c r="AI583">
        <v>89</v>
      </c>
      <c r="AJ583">
        <v>9</v>
      </c>
      <c r="AO583">
        <v>0</v>
      </c>
      <c r="AP583">
        <v>2</v>
      </c>
      <c r="AQ583" t="s">
        <v>208</v>
      </c>
      <c r="AR583">
        <v>0</v>
      </c>
      <c r="AS583">
        <v>1</v>
      </c>
      <c r="AT583">
        <v>1</v>
      </c>
      <c r="AU583">
        <v>3</v>
      </c>
      <c r="AY583">
        <v>46</v>
      </c>
      <c r="AZ583">
        <v>55</v>
      </c>
      <c r="BA583">
        <v>50</v>
      </c>
      <c r="BB583">
        <v>7</v>
      </c>
      <c r="BC583">
        <v>49</v>
      </c>
      <c r="BD583">
        <v>55</v>
      </c>
      <c r="BE583">
        <v>25</v>
      </c>
      <c r="BF583">
        <v>0.77043486160319397</v>
      </c>
      <c r="BG583">
        <v>0.186365027179383</v>
      </c>
      <c r="BH583">
        <v>0.292611626135866</v>
      </c>
      <c r="BI583">
        <v>0</v>
      </c>
      <c r="BJ583">
        <v>3</v>
      </c>
      <c r="BK583" s="1">
        <v>2</v>
      </c>
      <c r="BM583" s="1">
        <v>0</v>
      </c>
      <c r="BN583">
        <v>2</v>
      </c>
      <c r="BP583">
        <v>2</v>
      </c>
      <c r="BQ583">
        <v>61</v>
      </c>
      <c r="BT583" t="s">
        <v>209</v>
      </c>
      <c r="BU583">
        <v>30</v>
      </c>
      <c r="BV583">
        <v>5</v>
      </c>
      <c r="CA583">
        <v>1</v>
      </c>
      <c r="CB583">
        <v>89</v>
      </c>
      <c r="CC583">
        <v>59</v>
      </c>
      <c r="CD583">
        <v>55</v>
      </c>
      <c r="CE583">
        <v>50</v>
      </c>
      <c r="CF583">
        <v>46</v>
      </c>
      <c r="CG583">
        <v>3</v>
      </c>
      <c r="CH583">
        <v>20</v>
      </c>
      <c r="CI583" t="s">
        <v>210</v>
      </c>
      <c r="CJ583" t="s">
        <v>211</v>
      </c>
      <c r="CK583" t="s">
        <v>212</v>
      </c>
      <c r="CL583">
        <v>1</v>
      </c>
      <c r="CM583">
        <v>2</v>
      </c>
      <c r="CS583">
        <v>1</v>
      </c>
      <c r="CT583">
        <v>1.91</v>
      </c>
      <c r="CU583">
        <v>97</v>
      </c>
      <c r="CV583">
        <v>59</v>
      </c>
      <c r="CW583">
        <v>3</v>
      </c>
      <c r="CX583">
        <v>0.229009888650266</v>
      </c>
      <c r="CY583">
        <v>6.7367002439964505E-2</v>
      </c>
      <c r="CZ583">
        <v>0.50743864687104501</v>
      </c>
      <c r="DB583">
        <v>61</v>
      </c>
      <c r="DC583">
        <v>60</v>
      </c>
      <c r="DD583">
        <v>70</v>
      </c>
      <c r="DE583">
        <v>90</v>
      </c>
      <c r="DF583">
        <v>5</v>
      </c>
      <c r="DG583">
        <v>58</v>
      </c>
      <c r="DH583">
        <v>78</v>
      </c>
      <c r="DI583">
        <v>1</v>
      </c>
      <c r="DJ583">
        <v>50</v>
      </c>
      <c r="DK583">
        <v>60</v>
      </c>
      <c r="DL583">
        <v>0</v>
      </c>
      <c r="DM583">
        <v>0</v>
      </c>
      <c r="DN583">
        <v>0</v>
      </c>
      <c r="DO583">
        <v>1</v>
      </c>
      <c r="DP583">
        <v>291</v>
      </c>
      <c r="GD583">
        <v>0</v>
      </c>
      <c r="GE583">
        <v>1</v>
      </c>
      <c r="GF583">
        <v>1</v>
      </c>
      <c r="GG583">
        <v>291</v>
      </c>
      <c r="GI583" t="s">
        <v>217</v>
      </c>
      <c r="GJ583">
        <v>657</v>
      </c>
      <c r="GK583">
        <v>0</v>
      </c>
      <c r="GL583">
        <v>0</v>
      </c>
      <c r="GM583">
        <v>0</v>
      </c>
      <c r="GN583">
        <v>1</v>
      </c>
      <c r="GO583">
        <v>1</v>
      </c>
    </row>
    <row r="584" spans="1:197" x14ac:dyDescent="0.25">
      <c r="L584">
        <f t="shared" si="9"/>
        <v>0</v>
      </c>
    </row>
    <row r="585" spans="1:197" x14ac:dyDescent="0.25">
      <c r="A585">
        <v>292</v>
      </c>
      <c r="B585" t="s">
        <v>1097</v>
      </c>
      <c r="D585">
        <v>1</v>
      </c>
      <c r="E585">
        <v>58</v>
      </c>
      <c r="F585">
        <v>57</v>
      </c>
      <c r="G585" t="s">
        <v>198</v>
      </c>
      <c r="H585" t="s">
        <v>199</v>
      </c>
      <c r="I585" t="s">
        <v>1098</v>
      </c>
      <c r="J585">
        <v>1</v>
      </c>
      <c r="L585">
        <f t="shared" si="9"/>
        <v>1</v>
      </c>
      <c r="M585">
        <v>5.92</v>
      </c>
      <c r="N585">
        <v>6.92</v>
      </c>
      <c r="O585" t="s">
        <v>201</v>
      </c>
      <c r="T585">
        <v>0</v>
      </c>
      <c r="U585">
        <v>0.01</v>
      </c>
      <c r="V585" t="s">
        <v>202</v>
      </c>
      <c r="W585">
        <v>1</v>
      </c>
      <c r="X585">
        <v>292</v>
      </c>
      <c r="Z585">
        <v>1</v>
      </c>
      <c r="AA585">
        <v>1</v>
      </c>
      <c r="AB585" t="s">
        <v>1099</v>
      </c>
      <c r="AC585">
        <v>0</v>
      </c>
      <c r="AD585">
        <v>1</v>
      </c>
      <c r="AE585">
        <v>1</v>
      </c>
      <c r="AF585">
        <v>292</v>
      </c>
      <c r="AH585">
        <v>99</v>
      </c>
      <c r="AI585">
        <v>97</v>
      </c>
      <c r="AJ585">
        <v>9</v>
      </c>
      <c r="AN585">
        <v>1</v>
      </c>
      <c r="AP585">
        <v>1</v>
      </c>
      <c r="AQ585" t="s">
        <v>208</v>
      </c>
      <c r="AR585">
        <v>0</v>
      </c>
      <c r="AS585">
        <v>1</v>
      </c>
      <c r="AT585">
        <v>1</v>
      </c>
      <c r="AU585">
        <v>3</v>
      </c>
      <c r="AY585">
        <v>53</v>
      </c>
      <c r="AZ585">
        <v>51</v>
      </c>
      <c r="BA585">
        <v>55</v>
      </c>
      <c r="BB585">
        <v>7</v>
      </c>
      <c r="BC585">
        <v>19</v>
      </c>
      <c r="BD585">
        <v>47</v>
      </c>
      <c r="BE585">
        <v>84</v>
      </c>
      <c r="BF585">
        <v>0.26841880190893302</v>
      </c>
      <c r="BG585">
        <v>0.14023762001999299</v>
      </c>
      <c r="BH585">
        <v>0.23917297152345199</v>
      </c>
      <c r="BI585">
        <v>1</v>
      </c>
      <c r="BJ585">
        <v>3</v>
      </c>
      <c r="BK585" s="1">
        <v>2</v>
      </c>
      <c r="BM585" s="1">
        <v>0</v>
      </c>
      <c r="BN585">
        <v>3</v>
      </c>
      <c r="BO585">
        <v>1</v>
      </c>
      <c r="BQ585">
        <v>61</v>
      </c>
      <c r="BT585" t="s">
        <v>221</v>
      </c>
      <c r="BU585">
        <v>39</v>
      </c>
      <c r="BV585">
        <v>1</v>
      </c>
      <c r="CA585">
        <v>1</v>
      </c>
      <c r="CB585">
        <v>97</v>
      </c>
      <c r="CC585">
        <v>50</v>
      </c>
      <c r="CD585">
        <v>51</v>
      </c>
      <c r="CE585">
        <v>55</v>
      </c>
      <c r="CF585">
        <v>53</v>
      </c>
      <c r="CG585">
        <v>3</v>
      </c>
      <c r="CH585">
        <v>20</v>
      </c>
      <c r="CI585" t="s">
        <v>210</v>
      </c>
      <c r="CJ585" t="s">
        <v>211</v>
      </c>
      <c r="CK585" t="s">
        <v>212</v>
      </c>
      <c r="CL585">
        <v>1</v>
      </c>
      <c r="CM585">
        <v>2</v>
      </c>
      <c r="CS585">
        <v>1</v>
      </c>
      <c r="CT585">
        <v>5.92</v>
      </c>
      <c r="CU585">
        <v>98</v>
      </c>
      <c r="CV585">
        <v>50</v>
      </c>
      <c r="CW585">
        <v>3</v>
      </c>
      <c r="CX585">
        <v>0.44078031448048099</v>
      </c>
      <c r="CY585">
        <v>0.90826690665755805</v>
      </c>
      <c r="CZ585">
        <v>0.65136847929689801</v>
      </c>
      <c r="DB585">
        <v>61</v>
      </c>
      <c r="DC585">
        <v>50</v>
      </c>
      <c r="DD585">
        <v>10</v>
      </c>
      <c r="DE585">
        <v>100</v>
      </c>
      <c r="DF585">
        <v>71</v>
      </c>
      <c r="DG585">
        <v>47</v>
      </c>
      <c r="DH585">
        <v>20</v>
      </c>
      <c r="DI585">
        <v>45</v>
      </c>
      <c r="DJ585">
        <v>48</v>
      </c>
      <c r="DK585">
        <v>43</v>
      </c>
      <c r="DL585">
        <v>0</v>
      </c>
      <c r="DM585">
        <v>0</v>
      </c>
      <c r="DN585">
        <v>0</v>
      </c>
      <c r="DO585">
        <v>1</v>
      </c>
      <c r="DP585">
        <v>292</v>
      </c>
      <c r="GD585">
        <v>0</v>
      </c>
      <c r="GE585">
        <v>1</v>
      </c>
      <c r="GF585">
        <v>1</v>
      </c>
      <c r="GG585">
        <v>292</v>
      </c>
      <c r="GI585" t="s">
        <v>222</v>
      </c>
      <c r="GJ585">
        <v>996</v>
      </c>
      <c r="GK585">
        <v>0</v>
      </c>
      <c r="GL585">
        <v>0</v>
      </c>
      <c r="GM585">
        <v>0</v>
      </c>
      <c r="GN585">
        <v>1</v>
      </c>
      <c r="GO585">
        <v>1</v>
      </c>
    </row>
    <row r="586" spans="1:197" x14ac:dyDescent="0.25">
      <c r="L586">
        <f t="shared" si="9"/>
        <v>0</v>
      </c>
    </row>
    <row r="587" spans="1:197" x14ac:dyDescent="0.25">
      <c r="A587">
        <v>293</v>
      </c>
      <c r="B587" t="s">
        <v>1100</v>
      </c>
      <c r="D587">
        <v>1</v>
      </c>
      <c r="E587">
        <v>58</v>
      </c>
      <c r="F587">
        <v>57</v>
      </c>
      <c r="G587" t="s">
        <v>198</v>
      </c>
      <c r="H587" t="s">
        <v>199</v>
      </c>
      <c r="I587" t="s">
        <v>1101</v>
      </c>
      <c r="J587">
        <v>1</v>
      </c>
      <c r="L587">
        <f t="shared" si="9"/>
        <v>1</v>
      </c>
      <c r="M587">
        <v>2.54</v>
      </c>
      <c r="N587">
        <v>3.54</v>
      </c>
      <c r="O587" t="s">
        <v>201</v>
      </c>
      <c r="T587">
        <v>0</v>
      </c>
      <c r="U587">
        <v>0.01</v>
      </c>
      <c r="V587" t="s">
        <v>202</v>
      </c>
      <c r="W587">
        <v>1</v>
      </c>
      <c r="X587">
        <v>293</v>
      </c>
      <c r="Z587">
        <v>1</v>
      </c>
      <c r="AA587">
        <v>1</v>
      </c>
      <c r="AB587" t="s">
        <v>1102</v>
      </c>
      <c r="AC587">
        <v>0</v>
      </c>
      <c r="AD587">
        <v>1</v>
      </c>
      <c r="AE587">
        <v>1</v>
      </c>
      <c r="AF587">
        <v>293</v>
      </c>
      <c r="AH587">
        <v>99</v>
      </c>
      <c r="AI587">
        <v>26</v>
      </c>
      <c r="AJ587">
        <v>9</v>
      </c>
      <c r="AN587">
        <v>0</v>
      </c>
      <c r="AP587">
        <v>1</v>
      </c>
      <c r="AQ587" t="s">
        <v>208</v>
      </c>
      <c r="AR587">
        <v>0</v>
      </c>
      <c r="AS587">
        <v>1</v>
      </c>
      <c r="AT587">
        <v>1</v>
      </c>
      <c r="AU587">
        <v>1</v>
      </c>
      <c r="AY587">
        <v>52</v>
      </c>
      <c r="AZ587">
        <v>47</v>
      </c>
      <c r="BA587">
        <v>48</v>
      </c>
      <c r="BB587">
        <v>3</v>
      </c>
      <c r="BC587">
        <v>15</v>
      </c>
      <c r="BD587">
        <v>49</v>
      </c>
      <c r="BE587">
        <v>9</v>
      </c>
      <c r="BF587">
        <v>0.67884395408676901</v>
      </c>
      <c r="BG587">
        <v>0.553535286502017</v>
      </c>
      <c r="BH587">
        <v>0.897633743043733</v>
      </c>
      <c r="BI587">
        <v>0</v>
      </c>
      <c r="BJ587">
        <v>1</v>
      </c>
      <c r="BK587" s="1">
        <v>2</v>
      </c>
      <c r="BM587" s="1">
        <v>0</v>
      </c>
      <c r="BN587">
        <v>2</v>
      </c>
      <c r="BP587">
        <v>2</v>
      </c>
      <c r="BQ587">
        <v>61</v>
      </c>
      <c r="BT587" t="s">
        <v>209</v>
      </c>
      <c r="BU587">
        <v>30</v>
      </c>
      <c r="BV587">
        <v>8</v>
      </c>
      <c r="CA587">
        <v>1</v>
      </c>
      <c r="CB587">
        <v>26</v>
      </c>
      <c r="CC587">
        <v>51</v>
      </c>
      <c r="CD587">
        <v>47</v>
      </c>
      <c r="CE587">
        <v>48</v>
      </c>
      <c r="CF587">
        <v>52</v>
      </c>
      <c r="CG587">
        <v>1</v>
      </c>
      <c r="CH587">
        <v>20</v>
      </c>
      <c r="CI587" t="s">
        <v>210</v>
      </c>
      <c r="CJ587" t="s">
        <v>211</v>
      </c>
      <c r="CK587" t="s">
        <v>212</v>
      </c>
      <c r="CL587">
        <v>1</v>
      </c>
      <c r="CM587">
        <v>2</v>
      </c>
      <c r="CS587">
        <v>1</v>
      </c>
      <c r="CT587">
        <v>2.54</v>
      </c>
      <c r="CU587">
        <v>100</v>
      </c>
      <c r="CV587">
        <v>51</v>
      </c>
      <c r="CW587">
        <v>3</v>
      </c>
      <c r="CX587">
        <v>0.940093172919652</v>
      </c>
      <c r="CY587">
        <v>0.158031832792355</v>
      </c>
      <c r="CZ587">
        <v>8.7580731050886901E-2</v>
      </c>
      <c r="DB587">
        <v>61</v>
      </c>
      <c r="DC587">
        <v>25</v>
      </c>
      <c r="DD587">
        <v>70</v>
      </c>
      <c r="DE587">
        <v>50</v>
      </c>
      <c r="DF587">
        <v>51</v>
      </c>
      <c r="DG587">
        <v>78</v>
      </c>
      <c r="DH587">
        <v>84</v>
      </c>
      <c r="DI587">
        <v>90</v>
      </c>
      <c r="DJ587">
        <v>60</v>
      </c>
      <c r="DK587">
        <v>57</v>
      </c>
      <c r="DL587">
        <v>0</v>
      </c>
      <c r="DM587">
        <v>0</v>
      </c>
      <c r="DN587">
        <v>0</v>
      </c>
      <c r="DO587">
        <v>1</v>
      </c>
      <c r="DP587">
        <v>293</v>
      </c>
      <c r="GD587">
        <v>0</v>
      </c>
      <c r="GE587">
        <v>1</v>
      </c>
      <c r="GF587">
        <v>1</v>
      </c>
      <c r="GG587">
        <v>293</v>
      </c>
      <c r="GI587" t="s">
        <v>234</v>
      </c>
      <c r="GJ587">
        <v>709</v>
      </c>
      <c r="GK587">
        <v>0</v>
      </c>
      <c r="GL587">
        <v>0</v>
      </c>
      <c r="GM587">
        <v>0</v>
      </c>
      <c r="GN587">
        <v>1</v>
      </c>
      <c r="GO587">
        <v>1</v>
      </c>
    </row>
    <row r="588" spans="1:197" x14ac:dyDescent="0.25">
      <c r="L588">
        <f t="shared" si="9"/>
        <v>0</v>
      </c>
    </row>
    <row r="589" spans="1:197" x14ac:dyDescent="0.25">
      <c r="A589">
        <v>294</v>
      </c>
      <c r="B589" t="s">
        <v>1103</v>
      </c>
      <c r="D589">
        <v>1</v>
      </c>
      <c r="E589">
        <v>58</v>
      </c>
      <c r="F589">
        <v>57</v>
      </c>
      <c r="G589" t="s">
        <v>198</v>
      </c>
      <c r="H589" t="s">
        <v>199</v>
      </c>
      <c r="I589" t="s">
        <v>1104</v>
      </c>
      <c r="J589">
        <v>1</v>
      </c>
      <c r="L589">
        <f t="shared" si="9"/>
        <v>1</v>
      </c>
      <c r="M589">
        <v>2.52</v>
      </c>
      <c r="N589">
        <v>3.52</v>
      </c>
      <c r="O589" t="s">
        <v>201</v>
      </c>
      <c r="T589">
        <v>0</v>
      </c>
      <c r="U589">
        <v>0.01</v>
      </c>
      <c r="V589" t="s">
        <v>202</v>
      </c>
      <c r="W589">
        <v>1</v>
      </c>
      <c r="X589">
        <v>294</v>
      </c>
      <c r="Z589">
        <v>1</v>
      </c>
      <c r="AA589">
        <v>1</v>
      </c>
      <c r="AB589" t="s">
        <v>1105</v>
      </c>
      <c r="AC589">
        <v>0</v>
      </c>
      <c r="AD589">
        <v>1</v>
      </c>
      <c r="AE589">
        <v>1</v>
      </c>
      <c r="AF589">
        <v>294</v>
      </c>
      <c r="AH589">
        <v>99</v>
      </c>
      <c r="AI589">
        <v>37</v>
      </c>
      <c r="AJ589">
        <v>9</v>
      </c>
      <c r="AO589">
        <v>1</v>
      </c>
      <c r="AP589">
        <v>2</v>
      </c>
      <c r="AQ589" t="s">
        <v>208</v>
      </c>
      <c r="AR589">
        <v>0</v>
      </c>
      <c r="AS589">
        <v>1</v>
      </c>
      <c r="AT589">
        <v>1</v>
      </c>
      <c r="AU589">
        <v>1</v>
      </c>
      <c r="AY589">
        <v>54</v>
      </c>
      <c r="AZ589">
        <v>54</v>
      </c>
      <c r="BA589">
        <v>51</v>
      </c>
      <c r="BB589">
        <v>8</v>
      </c>
      <c r="BC589">
        <v>41</v>
      </c>
      <c r="BD589">
        <v>46</v>
      </c>
      <c r="BE589">
        <v>22</v>
      </c>
      <c r="BF589">
        <v>0.37808171688407</v>
      </c>
      <c r="BG589">
        <v>0.76458141351005304</v>
      </c>
      <c r="BH589">
        <v>0.88299570791620496</v>
      </c>
      <c r="BI589">
        <v>1</v>
      </c>
      <c r="BJ589">
        <v>3</v>
      </c>
      <c r="BK589" s="1">
        <v>2</v>
      </c>
      <c r="BM589" s="1">
        <v>0</v>
      </c>
      <c r="BN589">
        <v>2</v>
      </c>
      <c r="BP589">
        <v>2</v>
      </c>
      <c r="BQ589">
        <v>61</v>
      </c>
      <c r="BT589" t="s">
        <v>221</v>
      </c>
      <c r="BU589">
        <v>39</v>
      </c>
      <c r="BV589">
        <v>8</v>
      </c>
      <c r="CA589">
        <v>1</v>
      </c>
      <c r="CB589">
        <v>37</v>
      </c>
      <c r="CC589">
        <v>45</v>
      </c>
      <c r="CD589">
        <v>54</v>
      </c>
      <c r="CE589">
        <v>51</v>
      </c>
      <c r="CF589">
        <v>54</v>
      </c>
      <c r="CG589">
        <v>3</v>
      </c>
      <c r="CH589">
        <v>20</v>
      </c>
      <c r="CI589" t="s">
        <v>210</v>
      </c>
      <c r="CJ589" t="s">
        <v>211</v>
      </c>
      <c r="CK589" t="s">
        <v>212</v>
      </c>
      <c r="CL589">
        <v>1</v>
      </c>
      <c r="CM589">
        <v>2</v>
      </c>
      <c r="CS589">
        <v>1</v>
      </c>
      <c r="CT589">
        <v>2.52</v>
      </c>
      <c r="CU589">
        <v>99</v>
      </c>
      <c r="CV589">
        <v>45</v>
      </c>
      <c r="CW589">
        <v>3</v>
      </c>
      <c r="CX589">
        <v>0.958460993130691</v>
      </c>
      <c r="CY589">
        <v>0.27192887323624798</v>
      </c>
      <c r="CZ589">
        <v>0.52478944809118</v>
      </c>
      <c r="DB589">
        <v>61</v>
      </c>
      <c r="DC589">
        <v>23</v>
      </c>
      <c r="DD589">
        <v>67</v>
      </c>
      <c r="DE589">
        <v>0</v>
      </c>
      <c r="DF589">
        <v>16</v>
      </c>
      <c r="DG589">
        <v>95</v>
      </c>
      <c r="DH589">
        <v>71</v>
      </c>
      <c r="DI589">
        <v>2</v>
      </c>
      <c r="DJ589">
        <v>60</v>
      </c>
      <c r="DK589">
        <v>25</v>
      </c>
      <c r="DL589">
        <v>0</v>
      </c>
      <c r="DM589">
        <v>0</v>
      </c>
      <c r="DN589">
        <v>0</v>
      </c>
      <c r="DO589">
        <v>1</v>
      </c>
      <c r="DP589">
        <v>294</v>
      </c>
      <c r="GD589">
        <v>0</v>
      </c>
      <c r="GE589">
        <v>1</v>
      </c>
      <c r="GF589">
        <v>1</v>
      </c>
      <c r="GG589">
        <v>294</v>
      </c>
      <c r="GI589" t="s">
        <v>325</v>
      </c>
      <c r="GJ589">
        <v>629</v>
      </c>
      <c r="GK589">
        <v>0</v>
      </c>
      <c r="GL589">
        <v>0</v>
      </c>
      <c r="GM589">
        <v>0</v>
      </c>
      <c r="GN589">
        <v>1</v>
      </c>
      <c r="GO589">
        <v>1</v>
      </c>
    </row>
    <row r="590" spans="1:197" x14ac:dyDescent="0.25">
      <c r="L590">
        <f t="shared" si="9"/>
        <v>0</v>
      </c>
    </row>
    <row r="591" spans="1:197" x14ac:dyDescent="0.25">
      <c r="A591">
        <v>295</v>
      </c>
      <c r="B591" t="s">
        <v>1106</v>
      </c>
      <c r="D591">
        <v>1</v>
      </c>
      <c r="E591">
        <v>58</v>
      </c>
      <c r="F591">
        <v>57</v>
      </c>
      <c r="G591" t="s">
        <v>198</v>
      </c>
      <c r="H591" t="s">
        <v>199</v>
      </c>
      <c r="I591" t="s">
        <v>1107</v>
      </c>
      <c r="J591">
        <v>1</v>
      </c>
      <c r="L591">
        <f t="shared" si="9"/>
        <v>1</v>
      </c>
      <c r="M591">
        <v>2.35</v>
      </c>
      <c r="N591">
        <v>3.35</v>
      </c>
      <c r="O591" t="s">
        <v>201</v>
      </c>
      <c r="T591">
        <v>0</v>
      </c>
      <c r="U591">
        <v>0.01</v>
      </c>
      <c r="V591" t="s">
        <v>202</v>
      </c>
      <c r="W591">
        <v>1</v>
      </c>
      <c r="X591">
        <v>295</v>
      </c>
      <c r="Z591">
        <v>1</v>
      </c>
      <c r="AA591">
        <v>1</v>
      </c>
      <c r="AB591" t="s">
        <v>1108</v>
      </c>
      <c r="AC591">
        <v>0</v>
      </c>
      <c r="AD591">
        <v>1</v>
      </c>
      <c r="AE591">
        <v>1</v>
      </c>
      <c r="AF591">
        <v>295</v>
      </c>
      <c r="AH591">
        <v>99</v>
      </c>
      <c r="AI591">
        <v>45</v>
      </c>
      <c r="AJ591">
        <v>9</v>
      </c>
      <c r="AO591">
        <v>1</v>
      </c>
      <c r="AP591">
        <v>2</v>
      </c>
      <c r="AQ591" t="s">
        <v>208</v>
      </c>
      <c r="AR591">
        <v>0</v>
      </c>
      <c r="AS591">
        <v>1</v>
      </c>
      <c r="AT591">
        <v>1</v>
      </c>
      <c r="AU591">
        <v>2</v>
      </c>
      <c r="AY591">
        <v>47</v>
      </c>
      <c r="AZ591">
        <v>50</v>
      </c>
      <c r="BA591">
        <v>53</v>
      </c>
      <c r="BB591">
        <v>7</v>
      </c>
      <c r="BC591">
        <v>72</v>
      </c>
      <c r="BD591">
        <v>54</v>
      </c>
      <c r="BE591">
        <v>21</v>
      </c>
      <c r="BF591">
        <v>0.71914941664902698</v>
      </c>
      <c r="BG591">
        <v>7.8010041373323902E-2</v>
      </c>
      <c r="BH591">
        <v>0.821697263160728</v>
      </c>
      <c r="BI591">
        <v>1</v>
      </c>
      <c r="BJ591">
        <v>3</v>
      </c>
      <c r="BK591" s="1">
        <v>2</v>
      </c>
      <c r="BM591" s="1">
        <v>0</v>
      </c>
      <c r="BN591">
        <v>2</v>
      </c>
      <c r="BP591">
        <v>2</v>
      </c>
      <c r="BQ591">
        <v>61</v>
      </c>
      <c r="BT591" t="s">
        <v>209</v>
      </c>
      <c r="BU591">
        <v>30</v>
      </c>
      <c r="BV591">
        <v>8</v>
      </c>
      <c r="CA591">
        <v>1</v>
      </c>
      <c r="CB591">
        <v>45</v>
      </c>
      <c r="CC591">
        <v>45</v>
      </c>
      <c r="CD591">
        <v>50</v>
      </c>
      <c r="CE591">
        <v>53</v>
      </c>
      <c r="CF591">
        <v>47</v>
      </c>
      <c r="CG591">
        <v>3</v>
      </c>
      <c r="CH591">
        <v>20</v>
      </c>
      <c r="CI591" t="s">
        <v>210</v>
      </c>
      <c r="CJ591" t="s">
        <v>211</v>
      </c>
      <c r="CK591" t="s">
        <v>212</v>
      </c>
      <c r="CL591">
        <v>1</v>
      </c>
      <c r="CM591">
        <v>2</v>
      </c>
      <c r="CS591">
        <v>1</v>
      </c>
      <c r="CT591">
        <v>2.35</v>
      </c>
      <c r="CU591">
        <v>99</v>
      </c>
      <c r="CV591">
        <v>45</v>
      </c>
      <c r="CW591">
        <v>3</v>
      </c>
      <c r="CX591">
        <v>0.958460993130691</v>
      </c>
      <c r="CY591">
        <v>0.27192887323624798</v>
      </c>
      <c r="CZ591">
        <v>0.52478944809118</v>
      </c>
      <c r="DB591">
        <v>61</v>
      </c>
      <c r="DC591">
        <v>23</v>
      </c>
      <c r="DD591">
        <v>67</v>
      </c>
      <c r="DE591">
        <v>0</v>
      </c>
      <c r="DF591">
        <v>16</v>
      </c>
      <c r="DG591">
        <v>95</v>
      </c>
      <c r="DH591">
        <v>71</v>
      </c>
      <c r="DI591">
        <v>2</v>
      </c>
      <c r="DJ591">
        <v>60</v>
      </c>
      <c r="DK591">
        <v>25</v>
      </c>
      <c r="DL591">
        <v>0</v>
      </c>
      <c r="DM591">
        <v>0</v>
      </c>
      <c r="DN591">
        <v>0</v>
      </c>
      <c r="DO591">
        <v>1</v>
      </c>
      <c r="DP591">
        <v>295</v>
      </c>
      <c r="GD591">
        <v>0</v>
      </c>
      <c r="GE591">
        <v>1</v>
      </c>
      <c r="GF591">
        <v>1</v>
      </c>
      <c r="GG591">
        <v>295</v>
      </c>
      <c r="GI591" t="s">
        <v>217</v>
      </c>
      <c r="GJ591">
        <v>887</v>
      </c>
      <c r="GK591">
        <v>0</v>
      </c>
      <c r="GL591">
        <v>0</v>
      </c>
      <c r="GM591">
        <v>0</v>
      </c>
      <c r="GN591">
        <v>1</v>
      </c>
      <c r="GO591">
        <v>1</v>
      </c>
    </row>
    <row r="592" spans="1:197" x14ac:dyDescent="0.25">
      <c r="L592">
        <f t="shared" si="9"/>
        <v>0</v>
      </c>
    </row>
    <row r="593" spans="1:197" x14ac:dyDescent="0.25">
      <c r="A593">
        <v>296</v>
      </c>
      <c r="B593" t="s">
        <v>1109</v>
      </c>
      <c r="D593">
        <v>1</v>
      </c>
      <c r="E593">
        <v>58</v>
      </c>
      <c r="F593">
        <v>57</v>
      </c>
      <c r="G593" t="s">
        <v>198</v>
      </c>
      <c r="H593" t="s">
        <v>199</v>
      </c>
      <c r="I593" t="s">
        <v>1110</v>
      </c>
      <c r="J593">
        <v>1</v>
      </c>
      <c r="L593">
        <f t="shared" si="9"/>
        <v>1</v>
      </c>
      <c r="M593">
        <v>6.73</v>
      </c>
      <c r="N593">
        <v>7.73</v>
      </c>
      <c r="O593" t="s">
        <v>201</v>
      </c>
      <c r="T593">
        <v>0</v>
      </c>
      <c r="U593">
        <v>0.01</v>
      </c>
      <c r="V593" t="s">
        <v>202</v>
      </c>
      <c r="W593">
        <v>1</v>
      </c>
      <c r="X593">
        <v>296</v>
      </c>
      <c r="Z593">
        <v>1</v>
      </c>
      <c r="AA593">
        <v>1</v>
      </c>
      <c r="AB593" t="s">
        <v>1111</v>
      </c>
      <c r="AC593">
        <v>0</v>
      </c>
      <c r="AD593">
        <v>1</v>
      </c>
      <c r="AE593">
        <v>1</v>
      </c>
      <c r="AF593">
        <v>296</v>
      </c>
      <c r="AH593">
        <v>99</v>
      </c>
      <c r="AI593">
        <v>7</v>
      </c>
      <c r="AJ593">
        <v>9</v>
      </c>
      <c r="AO593">
        <v>1</v>
      </c>
      <c r="AP593">
        <v>2</v>
      </c>
      <c r="AQ593" t="s">
        <v>208</v>
      </c>
      <c r="AR593">
        <v>0</v>
      </c>
      <c r="AS593">
        <v>1</v>
      </c>
      <c r="AT593">
        <v>1</v>
      </c>
      <c r="AU593">
        <v>3</v>
      </c>
      <c r="AY593">
        <v>48</v>
      </c>
      <c r="AZ593">
        <v>46</v>
      </c>
      <c r="BA593">
        <v>50</v>
      </c>
      <c r="BB593">
        <v>3</v>
      </c>
      <c r="BC593">
        <v>16</v>
      </c>
      <c r="BD593">
        <v>54</v>
      </c>
      <c r="BE593">
        <v>92</v>
      </c>
      <c r="BF593">
        <v>0.84917760731613301</v>
      </c>
      <c r="BG593">
        <v>0.29548437635161401</v>
      </c>
      <c r="BH593">
        <v>4.9655148031314898E-2</v>
      </c>
      <c r="BI593">
        <v>1</v>
      </c>
      <c r="BJ593">
        <v>3</v>
      </c>
      <c r="BK593" s="1">
        <v>2</v>
      </c>
      <c r="BM593" s="1">
        <v>0</v>
      </c>
      <c r="BN593">
        <v>2</v>
      </c>
      <c r="BP593">
        <v>2</v>
      </c>
      <c r="BQ593">
        <v>61</v>
      </c>
      <c r="BT593" t="s">
        <v>209</v>
      </c>
      <c r="BU593">
        <v>30</v>
      </c>
      <c r="BV593">
        <v>4</v>
      </c>
      <c r="CA593">
        <v>1</v>
      </c>
      <c r="CB593">
        <v>7</v>
      </c>
      <c r="CC593">
        <v>45</v>
      </c>
      <c r="CD593">
        <v>46</v>
      </c>
      <c r="CE593">
        <v>50</v>
      </c>
      <c r="CF593">
        <v>48</v>
      </c>
      <c r="CG593">
        <v>3</v>
      </c>
      <c r="CH593">
        <v>20</v>
      </c>
      <c r="CI593" t="s">
        <v>210</v>
      </c>
      <c r="CJ593" t="s">
        <v>211</v>
      </c>
      <c r="CK593" t="s">
        <v>212</v>
      </c>
      <c r="CL593">
        <v>1</v>
      </c>
      <c r="CM593">
        <v>2</v>
      </c>
      <c r="CS593">
        <v>1</v>
      </c>
      <c r="CT593">
        <v>6.73</v>
      </c>
      <c r="CU593">
        <v>99</v>
      </c>
      <c r="CV593">
        <v>45</v>
      </c>
      <c r="CW593">
        <v>3</v>
      </c>
      <c r="CX593">
        <v>0.958460993130691</v>
      </c>
      <c r="CY593">
        <v>0.27192887323624798</v>
      </c>
      <c r="CZ593">
        <v>0.52478944809118</v>
      </c>
      <c r="DB593">
        <v>61</v>
      </c>
      <c r="DC593">
        <v>23</v>
      </c>
      <c r="DD593">
        <v>67</v>
      </c>
      <c r="DE593">
        <v>0</v>
      </c>
      <c r="DF593">
        <v>16</v>
      </c>
      <c r="DG593">
        <v>95</v>
      </c>
      <c r="DH593">
        <v>71</v>
      </c>
      <c r="DI593">
        <v>2</v>
      </c>
      <c r="DJ593">
        <v>60</v>
      </c>
      <c r="DK593">
        <v>25</v>
      </c>
      <c r="DL593">
        <v>0</v>
      </c>
      <c r="DM593">
        <v>0</v>
      </c>
      <c r="DN593">
        <v>0</v>
      </c>
      <c r="DO593">
        <v>1</v>
      </c>
      <c r="DP593">
        <v>296</v>
      </c>
      <c r="GD593">
        <v>0</v>
      </c>
      <c r="GE593">
        <v>1</v>
      </c>
      <c r="GF593">
        <v>1</v>
      </c>
      <c r="GG593">
        <v>296</v>
      </c>
      <c r="GI593" t="s">
        <v>282</v>
      </c>
      <c r="GJ593">
        <v>522</v>
      </c>
      <c r="GK593">
        <v>0</v>
      </c>
      <c r="GL593">
        <v>0</v>
      </c>
      <c r="GM593">
        <v>0</v>
      </c>
      <c r="GN593">
        <v>1</v>
      </c>
      <c r="GO593">
        <v>1</v>
      </c>
    </row>
    <row r="594" spans="1:197" x14ac:dyDescent="0.25">
      <c r="L594">
        <f t="shared" si="9"/>
        <v>0</v>
      </c>
    </row>
    <row r="595" spans="1:197" x14ac:dyDescent="0.25">
      <c r="A595">
        <v>297</v>
      </c>
      <c r="B595" t="s">
        <v>1112</v>
      </c>
      <c r="D595">
        <v>1</v>
      </c>
      <c r="E595">
        <v>58</v>
      </c>
      <c r="F595">
        <v>57</v>
      </c>
      <c r="G595" t="s">
        <v>198</v>
      </c>
      <c r="H595" t="s">
        <v>199</v>
      </c>
      <c r="I595" t="s">
        <v>1113</v>
      </c>
      <c r="J595">
        <v>1</v>
      </c>
      <c r="L595">
        <f t="shared" si="9"/>
        <v>1</v>
      </c>
      <c r="M595">
        <v>2.76</v>
      </c>
      <c r="N595">
        <v>3.76</v>
      </c>
      <c r="O595" t="s">
        <v>201</v>
      </c>
      <c r="T595">
        <v>0</v>
      </c>
      <c r="U595">
        <v>0.01</v>
      </c>
      <c r="V595" t="s">
        <v>202</v>
      </c>
      <c r="W595">
        <v>1</v>
      </c>
      <c r="X595">
        <v>297</v>
      </c>
      <c r="Z595">
        <v>1</v>
      </c>
      <c r="AA595">
        <v>1</v>
      </c>
      <c r="AB595" t="s">
        <v>1114</v>
      </c>
      <c r="AC595">
        <v>0</v>
      </c>
      <c r="AD595">
        <v>1</v>
      </c>
      <c r="AE595">
        <v>1</v>
      </c>
      <c r="AF595">
        <v>297</v>
      </c>
      <c r="AH595">
        <v>99</v>
      </c>
      <c r="AI595">
        <v>4</v>
      </c>
      <c r="AJ595">
        <v>9</v>
      </c>
      <c r="AO595">
        <v>1</v>
      </c>
      <c r="AP595">
        <v>2</v>
      </c>
      <c r="AQ595" t="s">
        <v>208</v>
      </c>
      <c r="AR595">
        <v>0</v>
      </c>
      <c r="AS595">
        <v>1</v>
      </c>
      <c r="AT595">
        <v>1</v>
      </c>
      <c r="AU595">
        <v>1</v>
      </c>
      <c r="AY595">
        <v>53</v>
      </c>
      <c r="AZ595">
        <v>53</v>
      </c>
      <c r="BA595">
        <v>48</v>
      </c>
      <c r="BB595">
        <v>0</v>
      </c>
      <c r="BC595">
        <v>16</v>
      </c>
      <c r="BD595">
        <v>47</v>
      </c>
      <c r="BE595">
        <v>79</v>
      </c>
      <c r="BF595">
        <v>0.335356048465759</v>
      </c>
      <c r="BG595">
        <v>0.16333485793711999</v>
      </c>
      <c r="BH595">
        <v>0.14291006905065601</v>
      </c>
      <c r="BI595">
        <v>1</v>
      </c>
      <c r="BJ595">
        <v>4</v>
      </c>
      <c r="BK595" s="1">
        <v>2</v>
      </c>
      <c r="BM595" s="1">
        <v>0</v>
      </c>
      <c r="BN595">
        <v>2</v>
      </c>
      <c r="BP595">
        <v>2</v>
      </c>
      <c r="BQ595">
        <v>61</v>
      </c>
      <c r="BT595" t="s">
        <v>209</v>
      </c>
      <c r="BU595">
        <v>30</v>
      </c>
      <c r="BV595">
        <v>5</v>
      </c>
      <c r="CA595">
        <v>1</v>
      </c>
      <c r="CB595">
        <v>4</v>
      </c>
      <c r="CC595">
        <v>64</v>
      </c>
      <c r="CD595">
        <v>53</v>
      </c>
      <c r="CE595">
        <v>48</v>
      </c>
      <c r="CF595">
        <v>53</v>
      </c>
      <c r="CG595">
        <v>4</v>
      </c>
      <c r="CH595">
        <v>20</v>
      </c>
      <c r="CI595" t="s">
        <v>210</v>
      </c>
      <c r="CJ595" t="s">
        <v>211</v>
      </c>
      <c r="CK595" t="s">
        <v>212</v>
      </c>
      <c r="CL595">
        <v>1</v>
      </c>
      <c r="CM595">
        <v>2</v>
      </c>
      <c r="CS595">
        <v>1</v>
      </c>
      <c r="CT595">
        <v>2.76</v>
      </c>
      <c r="CU595">
        <v>101</v>
      </c>
      <c r="CV595">
        <v>64</v>
      </c>
      <c r="CW595">
        <v>3</v>
      </c>
      <c r="CX595">
        <v>0.53189088462315903</v>
      </c>
      <c r="CY595">
        <v>0.34938667478193203</v>
      </c>
      <c r="CZ595">
        <v>0.97579575198350199</v>
      </c>
      <c r="DB595">
        <v>61</v>
      </c>
      <c r="DC595">
        <v>33</v>
      </c>
      <c r="DD595">
        <v>50</v>
      </c>
      <c r="DE595">
        <v>0</v>
      </c>
      <c r="DF595">
        <v>80</v>
      </c>
      <c r="DG595">
        <v>1</v>
      </c>
      <c r="DH595">
        <v>39</v>
      </c>
      <c r="DI595">
        <v>65</v>
      </c>
      <c r="DJ595">
        <v>37</v>
      </c>
      <c r="DK595">
        <v>54</v>
      </c>
      <c r="DL595">
        <v>0</v>
      </c>
      <c r="DM595">
        <v>0</v>
      </c>
      <c r="DN595">
        <v>0</v>
      </c>
      <c r="DO595">
        <v>1</v>
      </c>
      <c r="DP595">
        <v>297</v>
      </c>
      <c r="GD595">
        <v>0</v>
      </c>
      <c r="GE595">
        <v>1</v>
      </c>
      <c r="GF595">
        <v>1</v>
      </c>
      <c r="GG595">
        <v>297</v>
      </c>
      <c r="GI595" t="s">
        <v>249</v>
      </c>
      <c r="GJ595">
        <v>767</v>
      </c>
      <c r="GK595">
        <v>0</v>
      </c>
      <c r="GL595">
        <v>0</v>
      </c>
      <c r="GM595">
        <v>0</v>
      </c>
      <c r="GN595">
        <v>1</v>
      </c>
      <c r="GO595">
        <v>1</v>
      </c>
    </row>
    <row r="596" spans="1:197" x14ac:dyDescent="0.25">
      <c r="L596">
        <f t="shared" si="9"/>
        <v>0</v>
      </c>
    </row>
    <row r="597" spans="1:197" x14ac:dyDescent="0.25">
      <c r="A597">
        <v>298</v>
      </c>
      <c r="B597" t="s">
        <v>1115</v>
      </c>
      <c r="D597">
        <v>1</v>
      </c>
      <c r="E597">
        <v>58</v>
      </c>
      <c r="F597">
        <v>57</v>
      </c>
      <c r="G597" t="s">
        <v>198</v>
      </c>
      <c r="H597" t="s">
        <v>199</v>
      </c>
      <c r="I597" t="s">
        <v>1116</v>
      </c>
      <c r="J597">
        <v>1</v>
      </c>
      <c r="L597">
        <f t="shared" si="9"/>
        <v>1</v>
      </c>
      <c r="M597">
        <v>1.89</v>
      </c>
      <c r="N597">
        <v>2.89</v>
      </c>
      <c r="O597" t="s">
        <v>201</v>
      </c>
      <c r="T597">
        <v>0</v>
      </c>
      <c r="U597">
        <v>0.01</v>
      </c>
      <c r="V597" t="s">
        <v>202</v>
      </c>
      <c r="W597">
        <v>1</v>
      </c>
      <c r="X597">
        <v>298</v>
      </c>
      <c r="Z597">
        <v>1</v>
      </c>
      <c r="AA597">
        <v>1</v>
      </c>
      <c r="AB597" t="s">
        <v>1117</v>
      </c>
      <c r="AC597">
        <v>0</v>
      </c>
      <c r="AD597">
        <v>1</v>
      </c>
      <c r="AE597">
        <v>1</v>
      </c>
      <c r="AF597">
        <v>298</v>
      </c>
      <c r="AH597">
        <v>99</v>
      </c>
      <c r="AI597">
        <v>91</v>
      </c>
      <c r="AJ597">
        <v>9</v>
      </c>
      <c r="AN597">
        <v>0</v>
      </c>
      <c r="AP597">
        <v>1</v>
      </c>
      <c r="AQ597" t="s">
        <v>208</v>
      </c>
      <c r="AR597">
        <v>0</v>
      </c>
      <c r="AS597">
        <v>1</v>
      </c>
      <c r="AT597">
        <v>1</v>
      </c>
      <c r="AU597">
        <v>2</v>
      </c>
      <c r="AY597">
        <v>48</v>
      </c>
      <c r="AZ597">
        <v>52</v>
      </c>
      <c r="BA597">
        <v>48</v>
      </c>
      <c r="BB597">
        <v>6</v>
      </c>
      <c r="BC597">
        <v>40</v>
      </c>
      <c r="BD597">
        <v>49</v>
      </c>
      <c r="BE597">
        <v>69</v>
      </c>
      <c r="BF597">
        <v>0.24793120525329301</v>
      </c>
      <c r="BG597">
        <v>0.54403416890829703</v>
      </c>
      <c r="BH597">
        <v>0.50999659658326002</v>
      </c>
      <c r="BI597">
        <v>0</v>
      </c>
      <c r="BJ597">
        <v>1</v>
      </c>
      <c r="BK597" s="1">
        <v>2</v>
      </c>
      <c r="BM597" s="1">
        <v>0</v>
      </c>
      <c r="BN597">
        <v>2</v>
      </c>
      <c r="BP597">
        <v>2</v>
      </c>
      <c r="BQ597">
        <v>61</v>
      </c>
      <c r="BT597" t="s">
        <v>209</v>
      </c>
      <c r="BU597">
        <v>30</v>
      </c>
      <c r="BV597">
        <v>5</v>
      </c>
      <c r="CA597">
        <v>1</v>
      </c>
      <c r="CB597">
        <v>91</v>
      </c>
      <c r="CC597">
        <v>51</v>
      </c>
      <c r="CD597">
        <v>52</v>
      </c>
      <c r="CE597">
        <v>48</v>
      </c>
      <c r="CF597">
        <v>48</v>
      </c>
      <c r="CG597">
        <v>1</v>
      </c>
      <c r="CH597">
        <v>20</v>
      </c>
      <c r="CI597" t="s">
        <v>210</v>
      </c>
      <c r="CJ597" t="s">
        <v>211</v>
      </c>
      <c r="CK597" t="s">
        <v>212</v>
      </c>
      <c r="CL597">
        <v>1</v>
      </c>
      <c r="CM597">
        <v>2</v>
      </c>
      <c r="CS597">
        <v>1</v>
      </c>
      <c r="CT597">
        <v>1.89</v>
      </c>
      <c r="CU597">
        <v>100</v>
      </c>
      <c r="CV597">
        <v>51</v>
      </c>
      <c r="CW597">
        <v>3</v>
      </c>
      <c r="CX597">
        <v>0.940093172919652</v>
      </c>
      <c r="CY597">
        <v>0.158031832792355</v>
      </c>
      <c r="CZ597">
        <v>8.7580731050886901E-2</v>
      </c>
      <c r="DB597">
        <v>61</v>
      </c>
      <c r="DC597">
        <v>25</v>
      </c>
      <c r="DD597">
        <v>70</v>
      </c>
      <c r="DE597">
        <v>50</v>
      </c>
      <c r="DF597">
        <v>51</v>
      </c>
      <c r="DG597">
        <v>78</v>
      </c>
      <c r="DH597">
        <v>84</v>
      </c>
      <c r="DI597">
        <v>90</v>
      </c>
      <c r="DJ597">
        <v>60</v>
      </c>
      <c r="DK597">
        <v>57</v>
      </c>
      <c r="DL597">
        <v>0</v>
      </c>
      <c r="DM597">
        <v>0</v>
      </c>
      <c r="DN597">
        <v>0</v>
      </c>
      <c r="DO597">
        <v>1</v>
      </c>
      <c r="DP597">
        <v>298</v>
      </c>
      <c r="GD597">
        <v>0</v>
      </c>
      <c r="GE597">
        <v>1</v>
      </c>
      <c r="GF597">
        <v>1</v>
      </c>
      <c r="GG597">
        <v>298</v>
      </c>
      <c r="GI597" t="s">
        <v>325</v>
      </c>
      <c r="GJ597">
        <v>730</v>
      </c>
      <c r="GK597">
        <v>0</v>
      </c>
      <c r="GL597">
        <v>0</v>
      </c>
      <c r="GM597">
        <v>0</v>
      </c>
      <c r="GN597">
        <v>1</v>
      </c>
      <c r="GO597">
        <v>1</v>
      </c>
    </row>
    <row r="598" spans="1:197" x14ac:dyDescent="0.25">
      <c r="L598">
        <f t="shared" si="9"/>
        <v>0</v>
      </c>
    </row>
    <row r="599" spans="1:197" x14ac:dyDescent="0.25">
      <c r="A599">
        <v>299</v>
      </c>
      <c r="B599" t="s">
        <v>1118</v>
      </c>
      <c r="D599">
        <v>1</v>
      </c>
      <c r="E599">
        <v>58</v>
      </c>
      <c r="F599">
        <v>57</v>
      </c>
      <c r="G599" t="s">
        <v>198</v>
      </c>
      <c r="H599" t="s">
        <v>199</v>
      </c>
      <c r="I599" t="s">
        <v>1119</v>
      </c>
      <c r="J599">
        <v>1</v>
      </c>
      <c r="L599">
        <f t="shared" si="9"/>
        <v>1</v>
      </c>
      <c r="M599">
        <v>4.3499999999999996</v>
      </c>
      <c r="N599">
        <v>5.35</v>
      </c>
      <c r="O599" t="s">
        <v>201</v>
      </c>
      <c r="T599">
        <v>0</v>
      </c>
      <c r="U599">
        <v>0.01</v>
      </c>
      <c r="V599" t="s">
        <v>202</v>
      </c>
      <c r="W599">
        <v>1</v>
      </c>
      <c r="X599">
        <v>299</v>
      </c>
      <c r="Z599">
        <v>1</v>
      </c>
      <c r="AA599">
        <v>1</v>
      </c>
      <c r="AB599" t="s">
        <v>1120</v>
      </c>
      <c r="AC599">
        <v>0</v>
      </c>
      <c r="AD599">
        <v>1</v>
      </c>
      <c r="AE599">
        <v>1</v>
      </c>
      <c r="AF599">
        <v>299</v>
      </c>
      <c r="AH599">
        <v>99</v>
      </c>
      <c r="AI599">
        <v>54</v>
      </c>
      <c r="AJ599">
        <v>9</v>
      </c>
      <c r="AN599">
        <v>1</v>
      </c>
      <c r="AP599">
        <v>1</v>
      </c>
      <c r="AQ599" t="s">
        <v>208</v>
      </c>
      <c r="AR599">
        <v>0</v>
      </c>
      <c r="AS599">
        <v>1</v>
      </c>
      <c r="AT599">
        <v>1</v>
      </c>
      <c r="AU599">
        <v>2</v>
      </c>
      <c r="AY599">
        <v>54</v>
      </c>
      <c r="AZ599">
        <v>47</v>
      </c>
      <c r="BA599">
        <v>51</v>
      </c>
      <c r="BB599">
        <v>4</v>
      </c>
      <c r="BC599">
        <v>61</v>
      </c>
      <c r="BD599">
        <v>53</v>
      </c>
      <c r="BE599">
        <v>13</v>
      </c>
      <c r="BF599">
        <v>0.61807529908450898</v>
      </c>
      <c r="BG599">
        <v>0.16752234105393701</v>
      </c>
      <c r="BH599">
        <v>0.48490340237597901</v>
      </c>
      <c r="BI599">
        <v>1</v>
      </c>
      <c r="BJ599">
        <v>4</v>
      </c>
      <c r="BK599" s="1">
        <v>2</v>
      </c>
      <c r="BM599" s="1">
        <v>0</v>
      </c>
      <c r="BN599">
        <v>2</v>
      </c>
      <c r="BP599">
        <v>2</v>
      </c>
      <c r="BQ599">
        <v>61</v>
      </c>
      <c r="BT599" t="s">
        <v>221</v>
      </c>
      <c r="BU599">
        <v>39</v>
      </c>
      <c r="BV599">
        <v>1</v>
      </c>
      <c r="CA599">
        <v>1</v>
      </c>
      <c r="CB599">
        <v>54</v>
      </c>
      <c r="CC599">
        <v>64</v>
      </c>
      <c r="CD599">
        <v>47</v>
      </c>
      <c r="CE599">
        <v>51</v>
      </c>
      <c r="CF599">
        <v>54</v>
      </c>
      <c r="CG599">
        <v>4</v>
      </c>
      <c r="CH599">
        <v>20</v>
      </c>
      <c r="CI599" t="s">
        <v>210</v>
      </c>
      <c r="CJ599" t="s">
        <v>211</v>
      </c>
      <c r="CK599" t="s">
        <v>212</v>
      </c>
      <c r="CL599">
        <v>1</v>
      </c>
      <c r="CM599">
        <v>2</v>
      </c>
      <c r="CS599">
        <v>1</v>
      </c>
      <c r="CT599">
        <v>4.3499999999999996</v>
      </c>
      <c r="CU599">
        <v>101</v>
      </c>
      <c r="CV599">
        <v>64</v>
      </c>
      <c r="CW599">
        <v>3</v>
      </c>
      <c r="CX599">
        <v>0.53189088462315903</v>
      </c>
      <c r="CY599">
        <v>0.34938667478193203</v>
      </c>
      <c r="CZ599">
        <v>0.97579575198350199</v>
      </c>
      <c r="DB599">
        <v>61</v>
      </c>
      <c r="DC599">
        <v>33</v>
      </c>
      <c r="DD599">
        <v>50</v>
      </c>
      <c r="DE599">
        <v>0</v>
      </c>
      <c r="DF599">
        <v>80</v>
      </c>
      <c r="DG599">
        <v>1</v>
      </c>
      <c r="DH599">
        <v>39</v>
      </c>
      <c r="DI599">
        <v>65</v>
      </c>
      <c r="DJ599">
        <v>37</v>
      </c>
      <c r="DK599">
        <v>54</v>
      </c>
      <c r="DL599">
        <v>0</v>
      </c>
      <c r="DM599">
        <v>0</v>
      </c>
      <c r="DN599">
        <v>0</v>
      </c>
      <c r="DO599">
        <v>1</v>
      </c>
      <c r="DP599">
        <v>299</v>
      </c>
      <c r="GD599">
        <v>0</v>
      </c>
      <c r="GE599">
        <v>1</v>
      </c>
      <c r="GF599">
        <v>1</v>
      </c>
      <c r="GG599">
        <v>299</v>
      </c>
      <c r="GI599" t="s">
        <v>245</v>
      </c>
      <c r="GJ599">
        <v>108</v>
      </c>
      <c r="GK599">
        <v>0</v>
      </c>
      <c r="GL599">
        <v>0</v>
      </c>
      <c r="GM599">
        <v>0</v>
      </c>
      <c r="GN599">
        <v>1</v>
      </c>
      <c r="GO599">
        <v>1</v>
      </c>
    </row>
    <row r="600" spans="1:197" x14ac:dyDescent="0.25">
      <c r="L600">
        <f t="shared" si="9"/>
        <v>0</v>
      </c>
    </row>
    <row r="601" spans="1:197" x14ac:dyDescent="0.25">
      <c r="A601">
        <v>300</v>
      </c>
      <c r="B601" t="s">
        <v>1121</v>
      </c>
      <c r="D601">
        <v>1</v>
      </c>
      <c r="E601">
        <v>58</v>
      </c>
      <c r="F601">
        <v>57</v>
      </c>
      <c r="G601" t="s">
        <v>198</v>
      </c>
      <c r="H601" t="s">
        <v>199</v>
      </c>
      <c r="I601" t="s">
        <v>1122</v>
      </c>
      <c r="J601">
        <v>1</v>
      </c>
      <c r="L601">
        <f t="shared" si="9"/>
        <v>1</v>
      </c>
      <c r="M601">
        <v>2.48</v>
      </c>
      <c r="N601">
        <v>3.48</v>
      </c>
      <c r="O601" t="s">
        <v>201</v>
      </c>
      <c r="T601">
        <v>0</v>
      </c>
      <c r="U601">
        <v>0.01</v>
      </c>
      <c r="V601" t="s">
        <v>202</v>
      </c>
      <c r="W601">
        <v>1</v>
      </c>
      <c r="X601">
        <v>300</v>
      </c>
      <c r="Z601">
        <v>1</v>
      </c>
      <c r="AA601">
        <v>1</v>
      </c>
      <c r="AB601" t="s">
        <v>1123</v>
      </c>
      <c r="AC601">
        <v>0</v>
      </c>
      <c r="AD601">
        <v>1</v>
      </c>
      <c r="AE601">
        <v>1</v>
      </c>
      <c r="AF601">
        <v>300</v>
      </c>
      <c r="AH601">
        <v>99</v>
      </c>
      <c r="AI601">
        <v>41</v>
      </c>
      <c r="AJ601">
        <v>9</v>
      </c>
      <c r="AO601">
        <v>0</v>
      </c>
      <c r="AP601">
        <v>2</v>
      </c>
      <c r="AQ601" t="s">
        <v>208</v>
      </c>
      <c r="AR601">
        <v>0</v>
      </c>
      <c r="AS601">
        <v>1</v>
      </c>
      <c r="AT601">
        <v>1</v>
      </c>
      <c r="AU601">
        <v>3</v>
      </c>
      <c r="AY601">
        <v>46</v>
      </c>
      <c r="AZ601">
        <v>49</v>
      </c>
      <c r="BA601">
        <v>51</v>
      </c>
      <c r="BB601">
        <v>3</v>
      </c>
      <c r="BC601">
        <v>54</v>
      </c>
      <c r="BD601">
        <v>47</v>
      </c>
      <c r="BE601">
        <v>76</v>
      </c>
      <c r="BF601">
        <v>0.485388218578091</v>
      </c>
      <c r="BG601">
        <v>0.200643725399686</v>
      </c>
      <c r="BH601">
        <v>0.43259445388308498</v>
      </c>
      <c r="BI601">
        <v>0</v>
      </c>
      <c r="BJ601">
        <v>1</v>
      </c>
      <c r="BK601" s="1">
        <v>2</v>
      </c>
      <c r="BM601" s="1">
        <v>0</v>
      </c>
      <c r="BN601">
        <v>2</v>
      </c>
      <c r="BP601">
        <v>2</v>
      </c>
      <c r="BQ601">
        <v>61</v>
      </c>
      <c r="BT601" t="s">
        <v>221</v>
      </c>
      <c r="BU601">
        <v>39</v>
      </c>
      <c r="BV601">
        <v>5</v>
      </c>
      <c r="CA601">
        <v>1</v>
      </c>
      <c r="CB601">
        <v>41</v>
      </c>
      <c r="CC601">
        <v>51</v>
      </c>
      <c r="CD601">
        <v>49</v>
      </c>
      <c r="CE601">
        <v>51</v>
      </c>
      <c r="CF601">
        <v>46</v>
      </c>
      <c r="CG601">
        <v>1</v>
      </c>
      <c r="CH601">
        <v>20</v>
      </c>
      <c r="CI601" t="s">
        <v>210</v>
      </c>
      <c r="CJ601" t="s">
        <v>211</v>
      </c>
      <c r="CK601" t="s">
        <v>212</v>
      </c>
      <c r="CL601">
        <v>1</v>
      </c>
      <c r="CM601">
        <v>2</v>
      </c>
      <c r="CS601">
        <v>1</v>
      </c>
      <c r="CT601">
        <v>2.48</v>
      </c>
      <c r="CU601">
        <v>100</v>
      </c>
      <c r="CV601">
        <v>51</v>
      </c>
      <c r="CW601">
        <v>3</v>
      </c>
      <c r="CX601">
        <v>0.940093172919652</v>
      </c>
      <c r="CY601">
        <v>0.158031832792355</v>
      </c>
      <c r="CZ601">
        <v>8.7580731050886901E-2</v>
      </c>
      <c r="DB601">
        <v>61</v>
      </c>
      <c r="DC601">
        <v>25</v>
      </c>
      <c r="DD601">
        <v>70</v>
      </c>
      <c r="DE601">
        <v>50</v>
      </c>
      <c r="DF601">
        <v>51</v>
      </c>
      <c r="DG601">
        <v>78</v>
      </c>
      <c r="DH601">
        <v>84</v>
      </c>
      <c r="DI601">
        <v>90</v>
      </c>
      <c r="DJ601">
        <v>60</v>
      </c>
      <c r="DK601">
        <v>57</v>
      </c>
      <c r="DL601">
        <v>0</v>
      </c>
      <c r="DM601">
        <v>0</v>
      </c>
      <c r="DN601">
        <v>0</v>
      </c>
      <c r="DO601">
        <v>1</v>
      </c>
      <c r="DP601">
        <v>300</v>
      </c>
      <c r="GD601">
        <v>0</v>
      </c>
      <c r="GE601">
        <v>1</v>
      </c>
      <c r="GF601">
        <v>1</v>
      </c>
      <c r="GG601">
        <v>300</v>
      </c>
      <c r="GI601" t="s">
        <v>238</v>
      </c>
      <c r="GJ601">
        <v>812</v>
      </c>
      <c r="GK601">
        <v>0</v>
      </c>
      <c r="GL601">
        <v>0</v>
      </c>
      <c r="GM601">
        <v>0</v>
      </c>
      <c r="GN601">
        <v>1</v>
      </c>
      <c r="GO601">
        <v>1</v>
      </c>
    </row>
    <row r="602" spans="1:197" x14ac:dyDescent="0.25">
      <c r="L602">
        <f t="shared" si="9"/>
        <v>0</v>
      </c>
    </row>
    <row r="603" spans="1:197" x14ac:dyDescent="0.25">
      <c r="A603">
        <v>301</v>
      </c>
      <c r="B603" t="s">
        <v>1124</v>
      </c>
      <c r="D603">
        <v>1</v>
      </c>
      <c r="E603">
        <v>58</v>
      </c>
      <c r="F603">
        <v>57</v>
      </c>
      <c r="G603" t="s">
        <v>198</v>
      </c>
      <c r="H603" t="s">
        <v>199</v>
      </c>
      <c r="I603" t="s">
        <v>1125</v>
      </c>
      <c r="J603">
        <v>1</v>
      </c>
      <c r="L603">
        <f t="shared" si="9"/>
        <v>1</v>
      </c>
      <c r="M603">
        <v>4.54</v>
      </c>
      <c r="N603">
        <v>5.54</v>
      </c>
      <c r="O603" t="s">
        <v>201</v>
      </c>
      <c r="T603">
        <v>0</v>
      </c>
      <c r="U603">
        <v>0.01</v>
      </c>
      <c r="V603" t="s">
        <v>202</v>
      </c>
      <c r="W603">
        <v>1</v>
      </c>
      <c r="X603">
        <v>301</v>
      </c>
      <c r="Z603">
        <v>1</v>
      </c>
      <c r="AA603">
        <v>1</v>
      </c>
      <c r="AB603" t="s">
        <v>1126</v>
      </c>
      <c r="AC603">
        <v>0</v>
      </c>
      <c r="AD603">
        <v>1</v>
      </c>
      <c r="AE603">
        <v>1</v>
      </c>
      <c r="AF603">
        <v>301</v>
      </c>
      <c r="AH603">
        <v>99</v>
      </c>
      <c r="AI603">
        <v>26</v>
      </c>
      <c r="AJ603">
        <v>9</v>
      </c>
      <c r="AO603">
        <v>1</v>
      </c>
      <c r="AP603">
        <v>2</v>
      </c>
      <c r="AQ603" t="s">
        <v>208</v>
      </c>
      <c r="AR603">
        <v>0</v>
      </c>
      <c r="AS603">
        <v>1</v>
      </c>
      <c r="AT603">
        <v>1</v>
      </c>
      <c r="AU603">
        <v>3</v>
      </c>
      <c r="AY603">
        <v>51</v>
      </c>
      <c r="AZ603">
        <v>54</v>
      </c>
      <c r="BA603">
        <v>50</v>
      </c>
      <c r="BB603">
        <v>2</v>
      </c>
      <c r="BC603">
        <v>25</v>
      </c>
      <c r="BD603">
        <v>53</v>
      </c>
      <c r="BE603">
        <v>99</v>
      </c>
      <c r="BF603">
        <v>0.68706624777917302</v>
      </c>
      <c r="BG603">
        <v>0.33659722280336402</v>
      </c>
      <c r="BH603">
        <v>0.29989389564811197</v>
      </c>
      <c r="BI603">
        <v>1</v>
      </c>
      <c r="BJ603">
        <v>4</v>
      </c>
      <c r="BK603" s="1">
        <v>2</v>
      </c>
      <c r="BM603" s="1">
        <v>0</v>
      </c>
      <c r="BN603">
        <v>2</v>
      </c>
      <c r="BP603">
        <v>2</v>
      </c>
      <c r="BQ603">
        <v>61</v>
      </c>
      <c r="BT603" t="s">
        <v>209</v>
      </c>
      <c r="BU603">
        <v>30</v>
      </c>
      <c r="BV603">
        <v>1</v>
      </c>
      <c r="CA603">
        <v>1</v>
      </c>
      <c r="CB603">
        <v>26</v>
      </c>
      <c r="CC603">
        <v>64</v>
      </c>
      <c r="CD603">
        <v>54</v>
      </c>
      <c r="CE603">
        <v>50</v>
      </c>
      <c r="CF603">
        <v>51</v>
      </c>
      <c r="CG603">
        <v>4</v>
      </c>
      <c r="CH603">
        <v>20</v>
      </c>
      <c r="CI603" t="s">
        <v>210</v>
      </c>
      <c r="CJ603" t="s">
        <v>211</v>
      </c>
      <c r="CK603" t="s">
        <v>212</v>
      </c>
      <c r="CL603">
        <v>1</v>
      </c>
      <c r="CM603">
        <v>2</v>
      </c>
      <c r="CS603">
        <v>1</v>
      </c>
      <c r="CT603">
        <v>4.54</v>
      </c>
      <c r="CU603">
        <v>101</v>
      </c>
      <c r="CV603">
        <v>64</v>
      </c>
      <c r="CW603">
        <v>3</v>
      </c>
      <c r="CX603">
        <v>0.53189088462315903</v>
      </c>
      <c r="CY603">
        <v>0.34938667478193203</v>
      </c>
      <c r="CZ603">
        <v>0.97579575198350199</v>
      </c>
      <c r="DB603">
        <v>61</v>
      </c>
      <c r="DC603">
        <v>33</v>
      </c>
      <c r="DD603">
        <v>50</v>
      </c>
      <c r="DE603">
        <v>0</v>
      </c>
      <c r="DF603">
        <v>80</v>
      </c>
      <c r="DG603">
        <v>1</v>
      </c>
      <c r="DH603">
        <v>39</v>
      </c>
      <c r="DI603">
        <v>65</v>
      </c>
      <c r="DJ603">
        <v>37</v>
      </c>
      <c r="DK603">
        <v>54</v>
      </c>
      <c r="DL603">
        <v>0</v>
      </c>
      <c r="DM603">
        <v>0</v>
      </c>
      <c r="DN603">
        <v>0</v>
      </c>
      <c r="DO603">
        <v>1</v>
      </c>
      <c r="DP603">
        <v>301</v>
      </c>
      <c r="GD603">
        <v>0</v>
      </c>
      <c r="GE603">
        <v>1</v>
      </c>
      <c r="GF603">
        <v>1</v>
      </c>
      <c r="GG603">
        <v>301</v>
      </c>
      <c r="GI603" t="s">
        <v>344</v>
      </c>
      <c r="GJ603">
        <v>300</v>
      </c>
      <c r="GK603">
        <v>0</v>
      </c>
      <c r="GL603">
        <v>0</v>
      </c>
      <c r="GM603">
        <v>0</v>
      </c>
      <c r="GN603">
        <v>1</v>
      </c>
      <c r="GO603">
        <v>1</v>
      </c>
    </row>
    <row r="604" spans="1:197" x14ac:dyDescent="0.25">
      <c r="L604">
        <f t="shared" si="9"/>
        <v>0</v>
      </c>
    </row>
    <row r="605" spans="1:197" x14ac:dyDescent="0.25">
      <c r="A605">
        <v>302</v>
      </c>
      <c r="B605" t="s">
        <v>1127</v>
      </c>
      <c r="D605">
        <v>1</v>
      </c>
      <c r="E605">
        <v>58</v>
      </c>
      <c r="F605">
        <v>57</v>
      </c>
      <c r="G605" t="s">
        <v>198</v>
      </c>
      <c r="H605" t="s">
        <v>199</v>
      </c>
      <c r="I605" t="s">
        <v>1128</v>
      </c>
      <c r="J605">
        <v>1</v>
      </c>
      <c r="L605">
        <f t="shared" si="9"/>
        <v>1</v>
      </c>
      <c r="M605">
        <v>1.99</v>
      </c>
      <c r="N605">
        <v>2.99</v>
      </c>
      <c r="O605" t="s">
        <v>201</v>
      </c>
      <c r="T605">
        <v>0</v>
      </c>
      <c r="U605">
        <v>0.01</v>
      </c>
      <c r="V605" t="s">
        <v>202</v>
      </c>
      <c r="W605">
        <v>1</v>
      </c>
      <c r="X605">
        <v>302</v>
      </c>
      <c r="Z605">
        <v>1</v>
      </c>
      <c r="AA605">
        <v>1</v>
      </c>
      <c r="AB605" t="s">
        <v>1129</v>
      </c>
      <c r="AC605">
        <v>0</v>
      </c>
      <c r="AD605">
        <v>1</v>
      </c>
      <c r="AE605">
        <v>1</v>
      </c>
      <c r="AF605">
        <v>302</v>
      </c>
      <c r="AH605">
        <v>99</v>
      </c>
      <c r="AI605">
        <v>40</v>
      </c>
      <c r="AJ605">
        <v>9</v>
      </c>
      <c r="AO605">
        <v>0</v>
      </c>
      <c r="AP605">
        <v>2</v>
      </c>
      <c r="AQ605" t="s">
        <v>208</v>
      </c>
      <c r="AR605">
        <v>0</v>
      </c>
      <c r="AS605">
        <v>1</v>
      </c>
      <c r="AT605">
        <v>1</v>
      </c>
      <c r="AU605">
        <v>1</v>
      </c>
      <c r="AY605">
        <v>53</v>
      </c>
      <c r="AZ605">
        <v>55</v>
      </c>
      <c r="BA605">
        <v>48</v>
      </c>
      <c r="BB605">
        <v>9</v>
      </c>
      <c r="BC605">
        <v>14</v>
      </c>
      <c r="BD605">
        <v>53</v>
      </c>
      <c r="BE605">
        <v>33</v>
      </c>
      <c r="BF605">
        <v>0.67319026236133095</v>
      </c>
      <c r="BG605">
        <v>0.58768517169595003</v>
      </c>
      <c r="BH605">
        <v>0.43029861189337998</v>
      </c>
      <c r="BI605">
        <v>0</v>
      </c>
      <c r="BJ605">
        <v>3</v>
      </c>
      <c r="BK605" s="1">
        <v>2</v>
      </c>
      <c r="BM605" s="1">
        <v>0</v>
      </c>
      <c r="BN605">
        <v>3</v>
      </c>
      <c r="BO605">
        <v>0</v>
      </c>
      <c r="BQ605">
        <v>61</v>
      </c>
      <c r="BT605" t="s">
        <v>221</v>
      </c>
      <c r="BU605">
        <v>39</v>
      </c>
      <c r="BV605">
        <v>9</v>
      </c>
      <c r="CA605">
        <v>1</v>
      </c>
      <c r="CB605">
        <v>40</v>
      </c>
      <c r="CC605">
        <v>47</v>
      </c>
      <c r="CD605">
        <v>55</v>
      </c>
      <c r="CE605">
        <v>48</v>
      </c>
      <c r="CF605">
        <v>53</v>
      </c>
      <c r="CG605">
        <v>3</v>
      </c>
      <c r="CH605">
        <v>20</v>
      </c>
      <c r="CI605" t="s">
        <v>210</v>
      </c>
      <c r="CJ605" t="s">
        <v>211</v>
      </c>
      <c r="CK605" t="s">
        <v>212</v>
      </c>
      <c r="CL605">
        <v>1</v>
      </c>
      <c r="CM605">
        <v>2</v>
      </c>
      <c r="CS605">
        <v>0</v>
      </c>
      <c r="CT605">
        <v>1.99</v>
      </c>
      <c r="CU605">
        <v>102</v>
      </c>
      <c r="CV605">
        <v>47</v>
      </c>
      <c r="CW605">
        <v>3</v>
      </c>
      <c r="CX605">
        <v>0.56206349856349103</v>
      </c>
      <c r="CY605">
        <v>0.90386450127851703</v>
      </c>
      <c r="CZ605">
        <v>0.72754183607866496</v>
      </c>
      <c r="DB605">
        <v>61</v>
      </c>
      <c r="DC605">
        <v>50</v>
      </c>
      <c r="DD605">
        <v>50</v>
      </c>
      <c r="DE605">
        <v>70</v>
      </c>
      <c r="DF605">
        <v>38</v>
      </c>
      <c r="DG605">
        <v>52</v>
      </c>
      <c r="DH605">
        <v>24</v>
      </c>
      <c r="DI605">
        <v>50</v>
      </c>
      <c r="DJ605">
        <v>48</v>
      </c>
      <c r="DK605">
        <v>2</v>
      </c>
      <c r="DL605">
        <v>0</v>
      </c>
      <c r="DM605">
        <v>0</v>
      </c>
      <c r="DN605">
        <v>0</v>
      </c>
      <c r="DO605">
        <v>1</v>
      </c>
      <c r="DP605">
        <v>302</v>
      </c>
      <c r="GD605">
        <v>0</v>
      </c>
      <c r="GE605">
        <v>1</v>
      </c>
      <c r="GF605">
        <v>1</v>
      </c>
      <c r="GG605">
        <v>302</v>
      </c>
      <c r="GI605" t="s">
        <v>234</v>
      </c>
      <c r="GJ605">
        <v>674</v>
      </c>
      <c r="GK605">
        <v>0</v>
      </c>
      <c r="GL605">
        <v>0</v>
      </c>
      <c r="GM605">
        <v>0</v>
      </c>
      <c r="GN605">
        <v>1</v>
      </c>
      <c r="GO605">
        <v>1</v>
      </c>
    </row>
    <row r="606" spans="1:197" x14ac:dyDescent="0.25">
      <c r="L606">
        <f t="shared" si="9"/>
        <v>0</v>
      </c>
    </row>
    <row r="607" spans="1:197" x14ac:dyDescent="0.25">
      <c r="A607">
        <v>303</v>
      </c>
      <c r="B607" t="s">
        <v>1130</v>
      </c>
      <c r="D607">
        <v>1</v>
      </c>
      <c r="E607">
        <v>58</v>
      </c>
      <c r="F607">
        <v>57</v>
      </c>
      <c r="G607" t="s">
        <v>198</v>
      </c>
      <c r="H607" t="s">
        <v>199</v>
      </c>
      <c r="I607" t="s">
        <v>1131</v>
      </c>
      <c r="J607">
        <v>1</v>
      </c>
      <c r="L607">
        <f t="shared" si="9"/>
        <v>1</v>
      </c>
      <c r="M607">
        <v>6.13</v>
      </c>
      <c r="N607">
        <v>7.13</v>
      </c>
      <c r="O607" t="s">
        <v>201</v>
      </c>
      <c r="T607">
        <v>0</v>
      </c>
      <c r="U607">
        <v>0.01</v>
      </c>
      <c r="V607" t="s">
        <v>202</v>
      </c>
      <c r="W607">
        <v>1</v>
      </c>
      <c r="X607">
        <v>303</v>
      </c>
      <c r="Z607">
        <v>1</v>
      </c>
      <c r="AA607">
        <v>1</v>
      </c>
      <c r="AB607" t="s">
        <v>1132</v>
      </c>
      <c r="AC607">
        <v>0</v>
      </c>
      <c r="AD607">
        <v>1</v>
      </c>
      <c r="AE607">
        <v>1</v>
      </c>
      <c r="AF607">
        <v>303</v>
      </c>
      <c r="AH607">
        <v>99</v>
      </c>
      <c r="AI607">
        <v>17</v>
      </c>
      <c r="AJ607">
        <v>9</v>
      </c>
      <c r="AN607">
        <v>0</v>
      </c>
      <c r="AP607">
        <v>1</v>
      </c>
      <c r="AQ607" t="s">
        <v>208</v>
      </c>
      <c r="AR607">
        <v>0</v>
      </c>
      <c r="AS607">
        <v>1</v>
      </c>
      <c r="AT607">
        <v>1</v>
      </c>
      <c r="AU607">
        <v>2</v>
      </c>
      <c r="AY607">
        <v>51</v>
      </c>
      <c r="AZ607">
        <v>50</v>
      </c>
      <c r="BA607">
        <v>49</v>
      </c>
      <c r="BB607">
        <v>9</v>
      </c>
      <c r="BC607">
        <v>31</v>
      </c>
      <c r="BD607">
        <v>55</v>
      </c>
      <c r="BE607">
        <v>44</v>
      </c>
      <c r="BF607">
        <v>6.4115633216473802E-2</v>
      </c>
      <c r="BG607">
        <v>0.237879583560233</v>
      </c>
      <c r="BH607">
        <v>0.55039551396539799</v>
      </c>
      <c r="BI607">
        <v>0</v>
      </c>
      <c r="BJ607">
        <v>3</v>
      </c>
      <c r="BK607" s="1">
        <v>2</v>
      </c>
      <c r="BM607" s="1">
        <v>0</v>
      </c>
      <c r="BN607">
        <v>3</v>
      </c>
      <c r="BO607">
        <v>0</v>
      </c>
      <c r="BQ607">
        <v>61</v>
      </c>
      <c r="BT607" t="s">
        <v>209</v>
      </c>
      <c r="BU607">
        <v>30</v>
      </c>
      <c r="BV607">
        <v>2</v>
      </c>
      <c r="CA607">
        <v>1</v>
      </c>
      <c r="CB607">
        <v>17</v>
      </c>
      <c r="CC607">
        <v>47</v>
      </c>
      <c r="CD607">
        <v>50</v>
      </c>
      <c r="CE607">
        <v>49</v>
      </c>
      <c r="CF607">
        <v>51</v>
      </c>
      <c r="CG607">
        <v>3</v>
      </c>
      <c r="CH607">
        <v>20</v>
      </c>
      <c r="CI607" t="s">
        <v>210</v>
      </c>
      <c r="CJ607" t="s">
        <v>211</v>
      </c>
      <c r="CK607" t="s">
        <v>212</v>
      </c>
      <c r="CL607">
        <v>1</v>
      </c>
      <c r="CM607">
        <v>2</v>
      </c>
      <c r="CS607">
        <v>0</v>
      </c>
      <c r="CT607">
        <v>6.13</v>
      </c>
      <c r="CU607">
        <v>102</v>
      </c>
      <c r="CV607">
        <v>47</v>
      </c>
      <c r="CW607">
        <v>3</v>
      </c>
      <c r="CX607">
        <v>0.56206349856349103</v>
      </c>
      <c r="CY607">
        <v>0.90386450127851703</v>
      </c>
      <c r="CZ607">
        <v>0.72754183607866496</v>
      </c>
      <c r="DB607">
        <v>61</v>
      </c>
      <c r="DC607">
        <v>50</v>
      </c>
      <c r="DD607">
        <v>50</v>
      </c>
      <c r="DE607">
        <v>70</v>
      </c>
      <c r="DF607">
        <v>38</v>
      </c>
      <c r="DG607">
        <v>52</v>
      </c>
      <c r="DH607">
        <v>24</v>
      </c>
      <c r="DI607">
        <v>50</v>
      </c>
      <c r="DJ607">
        <v>48</v>
      </c>
      <c r="DK607">
        <v>2</v>
      </c>
      <c r="DL607">
        <v>0</v>
      </c>
      <c r="DM607">
        <v>0</v>
      </c>
      <c r="DN607">
        <v>0</v>
      </c>
      <c r="DO607">
        <v>1</v>
      </c>
      <c r="DP607">
        <v>303</v>
      </c>
      <c r="GD607">
        <v>0</v>
      </c>
      <c r="GE607">
        <v>1</v>
      </c>
      <c r="GF607">
        <v>1</v>
      </c>
      <c r="GG607">
        <v>303</v>
      </c>
      <c r="GI607" t="s">
        <v>249</v>
      </c>
      <c r="GJ607">
        <v>873</v>
      </c>
      <c r="GK607">
        <v>0</v>
      </c>
      <c r="GL607">
        <v>0</v>
      </c>
      <c r="GM607">
        <v>0</v>
      </c>
      <c r="GN607">
        <v>1</v>
      </c>
      <c r="GO607">
        <v>1</v>
      </c>
    </row>
    <row r="608" spans="1:197" x14ac:dyDescent="0.25">
      <c r="L608">
        <f t="shared" si="9"/>
        <v>0</v>
      </c>
    </row>
    <row r="609" spans="1:197" x14ac:dyDescent="0.25">
      <c r="A609">
        <v>304</v>
      </c>
      <c r="B609" t="s">
        <v>1133</v>
      </c>
      <c r="D609">
        <v>1</v>
      </c>
      <c r="E609">
        <v>58</v>
      </c>
      <c r="F609">
        <v>57</v>
      </c>
      <c r="G609" t="s">
        <v>198</v>
      </c>
      <c r="H609" t="s">
        <v>199</v>
      </c>
      <c r="I609" t="s">
        <v>1134</v>
      </c>
      <c r="J609">
        <v>1</v>
      </c>
      <c r="L609">
        <f t="shared" si="9"/>
        <v>1</v>
      </c>
      <c r="M609">
        <v>4.1399999999999997</v>
      </c>
      <c r="N609">
        <v>5.14</v>
      </c>
      <c r="O609" t="s">
        <v>201</v>
      </c>
      <c r="T609">
        <v>0</v>
      </c>
      <c r="U609">
        <v>0.01</v>
      </c>
      <c r="V609" t="s">
        <v>202</v>
      </c>
      <c r="W609">
        <v>1</v>
      </c>
      <c r="X609">
        <v>304</v>
      </c>
      <c r="Z609">
        <v>1</v>
      </c>
      <c r="AA609">
        <v>1</v>
      </c>
      <c r="AB609" t="s">
        <v>1135</v>
      </c>
      <c r="AC609">
        <v>0</v>
      </c>
      <c r="AD609">
        <v>1</v>
      </c>
      <c r="AE609">
        <v>1</v>
      </c>
      <c r="AF609">
        <v>304</v>
      </c>
      <c r="AH609">
        <v>99</v>
      </c>
      <c r="AI609">
        <v>66</v>
      </c>
      <c r="AJ609">
        <v>9</v>
      </c>
      <c r="AN609">
        <v>1</v>
      </c>
      <c r="AP609">
        <v>1</v>
      </c>
      <c r="AQ609" t="s">
        <v>208</v>
      </c>
      <c r="AR609">
        <v>0</v>
      </c>
      <c r="AS609">
        <v>1</v>
      </c>
      <c r="AT609">
        <v>1</v>
      </c>
      <c r="AU609">
        <v>1</v>
      </c>
      <c r="AY609">
        <v>49</v>
      </c>
      <c r="AZ609">
        <v>55</v>
      </c>
      <c r="BA609">
        <v>53</v>
      </c>
      <c r="BB609">
        <v>5</v>
      </c>
      <c r="BC609">
        <v>15</v>
      </c>
      <c r="BD609">
        <v>54</v>
      </c>
      <c r="BE609">
        <v>92</v>
      </c>
      <c r="BF609">
        <v>0.19785881408613801</v>
      </c>
      <c r="BG609">
        <v>0.53848452013908199</v>
      </c>
      <c r="BH609">
        <v>0.43593087959592303</v>
      </c>
      <c r="BI609">
        <v>1</v>
      </c>
      <c r="BJ609">
        <v>1</v>
      </c>
      <c r="BK609" s="1">
        <v>2</v>
      </c>
      <c r="BM609" s="1">
        <v>0</v>
      </c>
      <c r="BN609">
        <v>3</v>
      </c>
      <c r="BO609">
        <v>1</v>
      </c>
      <c r="BQ609">
        <v>61</v>
      </c>
      <c r="BT609" t="s">
        <v>209</v>
      </c>
      <c r="BU609">
        <v>30</v>
      </c>
      <c r="BV609">
        <v>10</v>
      </c>
      <c r="CA609">
        <v>1</v>
      </c>
      <c r="CB609">
        <v>66</v>
      </c>
      <c r="CC609">
        <v>63</v>
      </c>
      <c r="CD609">
        <v>55</v>
      </c>
      <c r="CE609">
        <v>53</v>
      </c>
      <c r="CF609">
        <v>49</v>
      </c>
      <c r="CG609">
        <v>1</v>
      </c>
      <c r="CH609">
        <v>20</v>
      </c>
      <c r="CI609" t="s">
        <v>210</v>
      </c>
      <c r="CJ609" t="s">
        <v>211</v>
      </c>
      <c r="CK609" t="s">
        <v>212</v>
      </c>
      <c r="CL609">
        <v>1</v>
      </c>
      <c r="CM609">
        <v>2</v>
      </c>
      <c r="CS609">
        <v>1</v>
      </c>
      <c r="CT609">
        <v>4.1399999999999997</v>
      </c>
      <c r="CU609">
        <v>105</v>
      </c>
      <c r="CV609">
        <v>63</v>
      </c>
      <c r="CW609">
        <v>3</v>
      </c>
      <c r="CX609">
        <v>0.78372111033191305</v>
      </c>
      <c r="CY609">
        <v>0.57893265986158005</v>
      </c>
      <c r="CZ609">
        <v>0.134435602905879</v>
      </c>
      <c r="DB609">
        <v>61</v>
      </c>
      <c r="DC609">
        <v>50</v>
      </c>
      <c r="DD609">
        <v>50</v>
      </c>
      <c r="DE609">
        <v>0</v>
      </c>
      <c r="DF609">
        <v>41</v>
      </c>
      <c r="DG609">
        <v>44</v>
      </c>
      <c r="DH609">
        <v>61</v>
      </c>
      <c r="DI609">
        <v>40</v>
      </c>
      <c r="DJ609">
        <v>38</v>
      </c>
      <c r="DK609">
        <v>50</v>
      </c>
      <c r="DL609">
        <v>0</v>
      </c>
      <c r="DM609">
        <v>0</v>
      </c>
      <c r="DN609">
        <v>0</v>
      </c>
      <c r="DO609">
        <v>1</v>
      </c>
      <c r="DP609">
        <v>304</v>
      </c>
      <c r="GD609">
        <v>0</v>
      </c>
      <c r="GE609">
        <v>1</v>
      </c>
      <c r="GF609">
        <v>1</v>
      </c>
      <c r="GG609">
        <v>304</v>
      </c>
      <c r="GI609" t="s">
        <v>245</v>
      </c>
      <c r="GJ609">
        <v>972</v>
      </c>
      <c r="GK609">
        <v>0</v>
      </c>
      <c r="GL609">
        <v>0</v>
      </c>
      <c r="GM609">
        <v>0</v>
      </c>
      <c r="GN609">
        <v>1</v>
      </c>
      <c r="GO609">
        <v>1</v>
      </c>
    </row>
    <row r="610" spans="1:197" x14ac:dyDescent="0.25">
      <c r="L610">
        <f t="shared" si="9"/>
        <v>0</v>
      </c>
    </row>
    <row r="611" spans="1:197" x14ac:dyDescent="0.25">
      <c r="A611">
        <v>305</v>
      </c>
      <c r="B611" t="s">
        <v>1136</v>
      </c>
      <c r="D611">
        <v>1</v>
      </c>
      <c r="E611">
        <v>58</v>
      </c>
      <c r="F611">
        <v>57</v>
      </c>
      <c r="G611" t="s">
        <v>198</v>
      </c>
      <c r="H611" t="s">
        <v>199</v>
      </c>
      <c r="I611" t="s">
        <v>1137</v>
      </c>
      <c r="J611">
        <v>1</v>
      </c>
      <c r="L611">
        <f t="shared" si="9"/>
        <v>1</v>
      </c>
      <c r="M611">
        <v>2.16</v>
      </c>
      <c r="N611">
        <v>3.16</v>
      </c>
      <c r="O611" t="s">
        <v>201</v>
      </c>
      <c r="T611">
        <v>0</v>
      </c>
      <c r="U611">
        <v>0.01</v>
      </c>
      <c r="V611" t="s">
        <v>202</v>
      </c>
      <c r="W611">
        <v>1</v>
      </c>
      <c r="X611">
        <v>305</v>
      </c>
      <c r="Z611">
        <v>1</v>
      </c>
      <c r="AA611">
        <v>1</v>
      </c>
      <c r="AB611" t="s">
        <v>1138</v>
      </c>
      <c r="AC611">
        <v>0</v>
      </c>
      <c r="AD611">
        <v>1</v>
      </c>
      <c r="AE611">
        <v>1</v>
      </c>
      <c r="AF611">
        <v>305</v>
      </c>
      <c r="AH611">
        <v>99</v>
      </c>
      <c r="AI611">
        <v>14</v>
      </c>
      <c r="AJ611">
        <v>9</v>
      </c>
      <c r="AN611">
        <v>0</v>
      </c>
      <c r="AP611">
        <v>1</v>
      </c>
      <c r="AQ611" t="s">
        <v>208</v>
      </c>
      <c r="AR611">
        <v>0</v>
      </c>
      <c r="AS611">
        <v>1</v>
      </c>
      <c r="AT611">
        <v>1</v>
      </c>
      <c r="AU611">
        <v>3</v>
      </c>
      <c r="AY611">
        <v>52</v>
      </c>
      <c r="AZ611">
        <v>53</v>
      </c>
      <c r="BA611">
        <v>51</v>
      </c>
      <c r="BB611">
        <v>3</v>
      </c>
      <c r="BC611">
        <v>20</v>
      </c>
      <c r="BD611">
        <v>55</v>
      </c>
      <c r="BE611">
        <v>64</v>
      </c>
      <c r="BF611">
        <v>0.41593793626763598</v>
      </c>
      <c r="BG611">
        <v>0.244003327680752</v>
      </c>
      <c r="BH611">
        <v>0.80811506519767695</v>
      </c>
      <c r="BI611">
        <v>0</v>
      </c>
      <c r="BJ611">
        <v>3</v>
      </c>
      <c r="BK611" s="1">
        <v>2</v>
      </c>
      <c r="BM611" s="1">
        <v>0</v>
      </c>
      <c r="BN611">
        <v>3</v>
      </c>
      <c r="BO611">
        <v>0</v>
      </c>
      <c r="BQ611">
        <v>61</v>
      </c>
      <c r="BT611" t="s">
        <v>209</v>
      </c>
      <c r="BU611">
        <v>30</v>
      </c>
      <c r="BV611">
        <v>7</v>
      </c>
      <c r="CA611">
        <v>1</v>
      </c>
      <c r="CB611">
        <v>14</v>
      </c>
      <c r="CC611">
        <v>47</v>
      </c>
      <c r="CD611">
        <v>53</v>
      </c>
      <c r="CE611">
        <v>51</v>
      </c>
      <c r="CF611">
        <v>52</v>
      </c>
      <c r="CG611">
        <v>3</v>
      </c>
      <c r="CH611">
        <v>20</v>
      </c>
      <c r="CI611" t="s">
        <v>210</v>
      </c>
      <c r="CJ611" t="s">
        <v>211</v>
      </c>
      <c r="CK611" t="s">
        <v>212</v>
      </c>
      <c r="CL611">
        <v>1</v>
      </c>
      <c r="CM611">
        <v>2</v>
      </c>
      <c r="CS611">
        <v>0</v>
      </c>
      <c r="CT611">
        <v>2.16</v>
      </c>
      <c r="CU611">
        <v>102</v>
      </c>
      <c r="CV611">
        <v>47</v>
      </c>
      <c r="CW611">
        <v>3</v>
      </c>
      <c r="CX611">
        <v>0.56206349856349103</v>
      </c>
      <c r="CY611">
        <v>0.90386450127851703</v>
      </c>
      <c r="CZ611">
        <v>0.72754183607866496</v>
      </c>
      <c r="DB611">
        <v>61</v>
      </c>
      <c r="DC611">
        <v>50</v>
      </c>
      <c r="DD611">
        <v>50</v>
      </c>
      <c r="DE611">
        <v>70</v>
      </c>
      <c r="DF611">
        <v>38</v>
      </c>
      <c r="DG611">
        <v>52</v>
      </c>
      <c r="DH611">
        <v>24</v>
      </c>
      <c r="DI611">
        <v>50</v>
      </c>
      <c r="DJ611">
        <v>48</v>
      </c>
      <c r="DK611">
        <v>2</v>
      </c>
      <c r="DL611">
        <v>0</v>
      </c>
      <c r="DM611">
        <v>0</v>
      </c>
      <c r="DN611">
        <v>0</v>
      </c>
      <c r="DO611">
        <v>1</v>
      </c>
      <c r="DP611">
        <v>305</v>
      </c>
      <c r="GD611">
        <v>0</v>
      </c>
      <c r="GE611">
        <v>1</v>
      </c>
      <c r="GF611">
        <v>1</v>
      </c>
      <c r="GG611">
        <v>305</v>
      </c>
      <c r="GI611" t="s">
        <v>238</v>
      </c>
      <c r="GJ611">
        <v>875</v>
      </c>
      <c r="GK611">
        <v>0</v>
      </c>
      <c r="GL611">
        <v>0</v>
      </c>
      <c r="GM611">
        <v>0</v>
      </c>
      <c r="GN611">
        <v>1</v>
      </c>
      <c r="GO611">
        <v>1</v>
      </c>
    </row>
    <row r="612" spans="1:197" x14ac:dyDescent="0.25">
      <c r="L612">
        <f t="shared" si="9"/>
        <v>0</v>
      </c>
    </row>
    <row r="613" spans="1:197" x14ac:dyDescent="0.25">
      <c r="A613">
        <v>306</v>
      </c>
      <c r="B613" t="s">
        <v>1139</v>
      </c>
      <c r="D613">
        <v>1</v>
      </c>
      <c r="E613">
        <v>58</v>
      </c>
      <c r="F613">
        <v>57</v>
      </c>
      <c r="G613" t="s">
        <v>198</v>
      </c>
      <c r="H613" t="s">
        <v>199</v>
      </c>
      <c r="I613" t="s">
        <v>1140</v>
      </c>
      <c r="J613">
        <v>1</v>
      </c>
      <c r="L613">
        <f t="shared" si="9"/>
        <v>1</v>
      </c>
      <c r="M613">
        <v>5.79</v>
      </c>
      <c r="N613">
        <v>6.79</v>
      </c>
      <c r="O613" t="s">
        <v>201</v>
      </c>
      <c r="T613">
        <v>0</v>
      </c>
      <c r="U613">
        <v>0.01</v>
      </c>
      <c r="V613" t="s">
        <v>202</v>
      </c>
      <c r="W613">
        <v>1</v>
      </c>
      <c r="X613">
        <v>306</v>
      </c>
      <c r="Z613">
        <v>1</v>
      </c>
      <c r="AA613">
        <v>1</v>
      </c>
      <c r="AB613" t="s">
        <v>1141</v>
      </c>
      <c r="AC613">
        <v>0</v>
      </c>
      <c r="AD613">
        <v>1</v>
      </c>
      <c r="AE613">
        <v>1</v>
      </c>
      <c r="AF613">
        <v>306</v>
      </c>
      <c r="AH613">
        <v>99</v>
      </c>
      <c r="AI613">
        <v>46</v>
      </c>
      <c r="AJ613">
        <v>9</v>
      </c>
      <c r="AO613">
        <v>0</v>
      </c>
      <c r="AP613">
        <v>2</v>
      </c>
      <c r="AQ613" t="s">
        <v>208</v>
      </c>
      <c r="AR613">
        <v>0</v>
      </c>
      <c r="AS613">
        <v>1</v>
      </c>
      <c r="AT613">
        <v>1</v>
      </c>
      <c r="AU613">
        <v>1</v>
      </c>
      <c r="AY613">
        <v>50</v>
      </c>
      <c r="AZ613">
        <v>49</v>
      </c>
      <c r="BA613">
        <v>48</v>
      </c>
      <c r="BB613">
        <v>2</v>
      </c>
      <c r="BC613">
        <v>13</v>
      </c>
      <c r="BD613">
        <v>49</v>
      </c>
      <c r="BE613">
        <v>70</v>
      </c>
      <c r="BF613">
        <v>0.99478206510968203</v>
      </c>
      <c r="BG613">
        <v>0.15782448578470401</v>
      </c>
      <c r="BH613">
        <v>0.89119616295295201</v>
      </c>
      <c r="BI613">
        <v>0</v>
      </c>
      <c r="BJ613">
        <v>1</v>
      </c>
      <c r="BK613" s="1">
        <v>2</v>
      </c>
      <c r="BM613" s="1">
        <v>0</v>
      </c>
      <c r="BN613">
        <v>3</v>
      </c>
      <c r="BO613">
        <v>0</v>
      </c>
      <c r="BQ613">
        <v>61</v>
      </c>
      <c r="BT613" t="s">
        <v>209</v>
      </c>
      <c r="BU613">
        <v>25</v>
      </c>
      <c r="BV613">
        <v>1</v>
      </c>
      <c r="CA613">
        <v>1</v>
      </c>
      <c r="CB613">
        <v>46</v>
      </c>
      <c r="CC613">
        <v>44</v>
      </c>
      <c r="CD613">
        <v>49</v>
      </c>
      <c r="CE613">
        <v>48</v>
      </c>
      <c r="CF613">
        <v>50</v>
      </c>
      <c r="CG613">
        <v>1</v>
      </c>
      <c r="CH613">
        <v>20</v>
      </c>
      <c r="CI613" t="s">
        <v>210</v>
      </c>
      <c r="CJ613" t="s">
        <v>211</v>
      </c>
      <c r="CK613" t="s">
        <v>212</v>
      </c>
      <c r="CL613">
        <v>1</v>
      </c>
      <c r="CM613">
        <v>2</v>
      </c>
      <c r="CS613">
        <v>0</v>
      </c>
      <c r="CT613">
        <v>5.79</v>
      </c>
      <c r="CU613">
        <v>103</v>
      </c>
      <c r="CV613">
        <v>44</v>
      </c>
      <c r="CW613">
        <v>3</v>
      </c>
      <c r="CX613">
        <v>0.37389962999853799</v>
      </c>
      <c r="CY613">
        <v>0.81460236478260495</v>
      </c>
      <c r="CZ613">
        <v>3.16674015860718E-2</v>
      </c>
      <c r="DB613">
        <v>50</v>
      </c>
      <c r="DC613">
        <v>50</v>
      </c>
      <c r="DD613">
        <v>100</v>
      </c>
      <c r="DE613">
        <v>50</v>
      </c>
      <c r="DF613">
        <v>80</v>
      </c>
      <c r="DG613">
        <v>69</v>
      </c>
      <c r="DH613">
        <v>29</v>
      </c>
      <c r="DI613">
        <v>30</v>
      </c>
      <c r="DJ613">
        <v>55</v>
      </c>
      <c r="DK613">
        <v>30</v>
      </c>
      <c r="DL613">
        <v>0</v>
      </c>
      <c r="DM613">
        <v>0</v>
      </c>
      <c r="DN613">
        <v>1</v>
      </c>
      <c r="DO613">
        <v>1</v>
      </c>
      <c r="DP613">
        <v>306</v>
      </c>
      <c r="GD613">
        <v>0</v>
      </c>
      <c r="GE613">
        <v>1</v>
      </c>
      <c r="GF613">
        <v>1</v>
      </c>
      <c r="GG613">
        <v>306</v>
      </c>
      <c r="GI613" t="s">
        <v>275</v>
      </c>
      <c r="GJ613">
        <v>383</v>
      </c>
      <c r="GK613">
        <v>0</v>
      </c>
      <c r="GL613">
        <v>0</v>
      </c>
      <c r="GM613">
        <v>0</v>
      </c>
      <c r="GN613">
        <v>1</v>
      </c>
      <c r="GO613">
        <v>1</v>
      </c>
    </row>
    <row r="614" spans="1:197" x14ac:dyDescent="0.25">
      <c r="L614">
        <f t="shared" si="9"/>
        <v>0</v>
      </c>
    </row>
    <row r="615" spans="1:197" x14ac:dyDescent="0.25">
      <c r="A615">
        <v>307</v>
      </c>
      <c r="B615" t="s">
        <v>1142</v>
      </c>
      <c r="D615">
        <v>1</v>
      </c>
      <c r="E615">
        <v>58</v>
      </c>
      <c r="F615">
        <v>57</v>
      </c>
      <c r="G615" t="s">
        <v>198</v>
      </c>
      <c r="H615" t="s">
        <v>199</v>
      </c>
      <c r="I615" t="s">
        <v>1143</v>
      </c>
      <c r="J615">
        <v>1</v>
      </c>
      <c r="L615">
        <f t="shared" si="9"/>
        <v>1</v>
      </c>
      <c r="M615">
        <v>3.31</v>
      </c>
      <c r="N615">
        <v>4.3099999999999996</v>
      </c>
      <c r="O615" t="s">
        <v>201</v>
      </c>
      <c r="T615">
        <v>0</v>
      </c>
      <c r="U615">
        <v>0.01</v>
      </c>
      <c r="V615" t="s">
        <v>202</v>
      </c>
      <c r="W615">
        <v>1</v>
      </c>
      <c r="X615">
        <v>307</v>
      </c>
      <c r="Z615">
        <v>1</v>
      </c>
      <c r="AA615">
        <v>1</v>
      </c>
      <c r="AB615" t="s">
        <v>1144</v>
      </c>
      <c r="AC615">
        <v>0</v>
      </c>
      <c r="AD615">
        <v>1</v>
      </c>
      <c r="AE615">
        <v>1</v>
      </c>
      <c r="AF615">
        <v>307</v>
      </c>
      <c r="AH615">
        <v>99</v>
      </c>
      <c r="AI615">
        <v>94</v>
      </c>
      <c r="AJ615">
        <v>9</v>
      </c>
      <c r="AN615">
        <v>0</v>
      </c>
      <c r="AP615">
        <v>1</v>
      </c>
      <c r="AQ615" t="s">
        <v>208</v>
      </c>
      <c r="AR615">
        <v>0</v>
      </c>
      <c r="AS615">
        <v>1</v>
      </c>
      <c r="AT615">
        <v>1</v>
      </c>
      <c r="AU615">
        <v>2</v>
      </c>
      <c r="AY615">
        <v>53</v>
      </c>
      <c r="AZ615">
        <v>49</v>
      </c>
      <c r="BA615">
        <v>49</v>
      </c>
      <c r="BB615">
        <v>4</v>
      </c>
      <c r="BC615">
        <v>25</v>
      </c>
      <c r="BD615">
        <v>30</v>
      </c>
      <c r="BE615">
        <v>32</v>
      </c>
      <c r="BF615">
        <v>0.47130100588671198</v>
      </c>
      <c r="BG615">
        <v>0.93127596241627597</v>
      </c>
      <c r="BH615">
        <v>0.136288316873308</v>
      </c>
      <c r="BI615">
        <v>0</v>
      </c>
      <c r="BJ615">
        <v>1</v>
      </c>
      <c r="BK615" s="1">
        <v>2</v>
      </c>
      <c r="BM615" s="1">
        <v>0</v>
      </c>
      <c r="BN615">
        <v>3</v>
      </c>
      <c r="BO615">
        <v>0</v>
      </c>
      <c r="BQ615">
        <v>61</v>
      </c>
      <c r="BT615" t="s">
        <v>209</v>
      </c>
      <c r="BU615">
        <v>25</v>
      </c>
      <c r="BV615">
        <v>10</v>
      </c>
      <c r="CA615">
        <v>1</v>
      </c>
      <c r="CB615">
        <v>94</v>
      </c>
      <c r="CC615">
        <v>44</v>
      </c>
      <c r="CD615">
        <v>49</v>
      </c>
      <c r="CE615">
        <v>49</v>
      </c>
      <c r="CF615">
        <v>53</v>
      </c>
      <c r="CG615">
        <v>1</v>
      </c>
      <c r="CH615">
        <v>20</v>
      </c>
      <c r="CI615" t="s">
        <v>210</v>
      </c>
      <c r="CJ615" t="s">
        <v>211</v>
      </c>
      <c r="CK615" t="s">
        <v>212</v>
      </c>
      <c r="CL615">
        <v>1</v>
      </c>
      <c r="CM615">
        <v>2</v>
      </c>
      <c r="CS615">
        <v>0</v>
      </c>
      <c r="CT615">
        <v>3.31</v>
      </c>
      <c r="CU615">
        <v>103</v>
      </c>
      <c r="CV615">
        <v>44</v>
      </c>
      <c r="CW615">
        <v>3</v>
      </c>
      <c r="CX615">
        <v>0.37389962999853799</v>
      </c>
      <c r="CY615">
        <v>0.81460236478260495</v>
      </c>
      <c r="CZ615">
        <v>3.16674015860718E-2</v>
      </c>
      <c r="DB615">
        <v>50</v>
      </c>
      <c r="DC615">
        <v>50</v>
      </c>
      <c r="DD615">
        <v>100</v>
      </c>
      <c r="DE615">
        <v>50</v>
      </c>
      <c r="DF615">
        <v>80</v>
      </c>
      <c r="DG615">
        <v>69</v>
      </c>
      <c r="DH615">
        <v>29</v>
      </c>
      <c r="DI615">
        <v>30</v>
      </c>
      <c r="DJ615">
        <v>55</v>
      </c>
      <c r="DK615">
        <v>30</v>
      </c>
      <c r="DL615">
        <v>0</v>
      </c>
      <c r="DM615">
        <v>0</v>
      </c>
      <c r="DN615">
        <v>1</v>
      </c>
      <c r="DO615">
        <v>1</v>
      </c>
      <c r="DP615">
        <v>307</v>
      </c>
      <c r="GD615">
        <v>0</v>
      </c>
      <c r="GE615">
        <v>1</v>
      </c>
      <c r="GF615">
        <v>1</v>
      </c>
      <c r="GG615">
        <v>307</v>
      </c>
      <c r="GI615" t="s">
        <v>634</v>
      </c>
      <c r="GJ615">
        <v>228</v>
      </c>
      <c r="GK615">
        <v>0</v>
      </c>
      <c r="GL615">
        <v>0</v>
      </c>
      <c r="GM615">
        <v>0</v>
      </c>
      <c r="GN615">
        <v>1</v>
      </c>
      <c r="GO615">
        <v>1</v>
      </c>
    </row>
    <row r="616" spans="1:197" x14ac:dyDescent="0.25">
      <c r="L616">
        <f t="shared" si="9"/>
        <v>0</v>
      </c>
    </row>
    <row r="617" spans="1:197" x14ac:dyDescent="0.25">
      <c r="A617">
        <v>308</v>
      </c>
      <c r="B617" t="s">
        <v>1145</v>
      </c>
      <c r="D617">
        <v>1</v>
      </c>
      <c r="E617">
        <v>58</v>
      </c>
      <c r="F617">
        <v>57</v>
      </c>
      <c r="G617" t="s">
        <v>198</v>
      </c>
      <c r="H617" t="s">
        <v>199</v>
      </c>
      <c r="I617" t="s">
        <v>1146</v>
      </c>
      <c r="J617">
        <v>1</v>
      </c>
      <c r="L617">
        <f t="shared" si="9"/>
        <v>0</v>
      </c>
      <c r="M617">
        <v>0</v>
      </c>
      <c r="N617">
        <v>1</v>
      </c>
      <c r="O617" t="s">
        <v>201</v>
      </c>
      <c r="T617">
        <v>0</v>
      </c>
      <c r="U617">
        <v>0.01</v>
      </c>
      <c r="V617" t="s">
        <v>202</v>
      </c>
      <c r="W617">
        <v>1</v>
      </c>
      <c r="X617">
        <v>308</v>
      </c>
      <c r="Z617">
        <v>1</v>
      </c>
      <c r="AA617">
        <v>1</v>
      </c>
      <c r="AB617" t="s">
        <v>1147</v>
      </c>
      <c r="AC617">
        <v>0</v>
      </c>
      <c r="AD617">
        <v>1</v>
      </c>
      <c r="AE617">
        <v>1</v>
      </c>
      <c r="AF617">
        <v>308</v>
      </c>
      <c r="AH617">
        <v>99</v>
      </c>
      <c r="AI617">
        <v>5</v>
      </c>
      <c r="AJ617">
        <v>9</v>
      </c>
      <c r="AO617">
        <v>0</v>
      </c>
      <c r="AP617">
        <v>2</v>
      </c>
      <c r="AQ617" t="s">
        <v>208</v>
      </c>
      <c r="AR617">
        <v>0</v>
      </c>
      <c r="AS617">
        <v>1</v>
      </c>
      <c r="AT617">
        <v>1</v>
      </c>
      <c r="AU617">
        <v>3</v>
      </c>
      <c r="AZ617">
        <v>30</v>
      </c>
      <c r="BD617">
        <v>49</v>
      </c>
      <c r="BE617">
        <v>13</v>
      </c>
      <c r="BF617">
        <v>0.89983662752647897</v>
      </c>
      <c r="BG617">
        <v>0.72553804132676603</v>
      </c>
      <c r="BI617">
        <v>0</v>
      </c>
      <c r="BT617" t="s">
        <v>221</v>
      </c>
      <c r="BU617">
        <v>50</v>
      </c>
      <c r="CS617">
        <v>1</v>
      </c>
      <c r="CT617">
        <v>0</v>
      </c>
      <c r="CU617">
        <v>103</v>
      </c>
      <c r="CV617">
        <v>44</v>
      </c>
      <c r="CW617">
        <v>3</v>
      </c>
      <c r="CX617">
        <v>0.37389962999853799</v>
      </c>
      <c r="CY617">
        <v>0.81460236478260495</v>
      </c>
      <c r="CZ617">
        <v>3.16674015860718E-2</v>
      </c>
      <c r="DB617">
        <v>50</v>
      </c>
      <c r="DC617">
        <v>50</v>
      </c>
      <c r="DD617">
        <v>100</v>
      </c>
      <c r="DE617">
        <v>50</v>
      </c>
      <c r="DF617">
        <v>80</v>
      </c>
      <c r="DG617">
        <v>69</v>
      </c>
      <c r="DH617">
        <v>29</v>
      </c>
      <c r="DI617">
        <v>30</v>
      </c>
      <c r="DJ617">
        <v>55</v>
      </c>
      <c r="DK617">
        <v>30</v>
      </c>
      <c r="DL617">
        <v>0</v>
      </c>
      <c r="DM617">
        <v>0</v>
      </c>
      <c r="DN617">
        <v>1</v>
      </c>
      <c r="DO617">
        <v>1</v>
      </c>
      <c r="DP617">
        <v>308</v>
      </c>
      <c r="GD617">
        <v>0</v>
      </c>
      <c r="GE617">
        <v>1</v>
      </c>
      <c r="GF617">
        <v>1</v>
      </c>
      <c r="GG617">
        <v>308</v>
      </c>
      <c r="GI617" t="s">
        <v>204</v>
      </c>
      <c r="GJ617">
        <v>798</v>
      </c>
      <c r="GK617">
        <v>1</v>
      </c>
      <c r="GL617">
        <v>8</v>
      </c>
      <c r="GM617">
        <v>0</v>
      </c>
      <c r="GN617">
        <v>1</v>
      </c>
      <c r="GO617">
        <v>1</v>
      </c>
    </row>
    <row r="618" spans="1:197" x14ac:dyDescent="0.25">
      <c r="L618">
        <f t="shared" si="9"/>
        <v>0</v>
      </c>
    </row>
    <row r="619" spans="1:197" x14ac:dyDescent="0.25">
      <c r="A619">
        <v>309</v>
      </c>
      <c r="B619" t="s">
        <v>1148</v>
      </c>
      <c r="D619">
        <v>1</v>
      </c>
      <c r="E619">
        <v>58</v>
      </c>
      <c r="F619">
        <v>57</v>
      </c>
      <c r="G619" t="s">
        <v>198</v>
      </c>
      <c r="H619" t="s">
        <v>199</v>
      </c>
      <c r="I619" t="s">
        <v>1149</v>
      </c>
      <c r="J619">
        <v>1</v>
      </c>
      <c r="L619">
        <f t="shared" si="9"/>
        <v>0</v>
      </c>
      <c r="M619">
        <v>0</v>
      </c>
      <c r="N619">
        <v>1</v>
      </c>
      <c r="O619" t="s">
        <v>201</v>
      </c>
      <c r="T619">
        <v>0</v>
      </c>
      <c r="U619">
        <v>0.01</v>
      </c>
      <c r="V619" t="s">
        <v>202</v>
      </c>
      <c r="W619">
        <v>1</v>
      </c>
      <c r="X619">
        <v>309</v>
      </c>
      <c r="Z619">
        <v>1</v>
      </c>
      <c r="AA619">
        <v>1</v>
      </c>
      <c r="AB619" t="s">
        <v>1150</v>
      </c>
      <c r="AC619">
        <v>0</v>
      </c>
      <c r="AD619">
        <v>1</v>
      </c>
      <c r="AE619">
        <v>1</v>
      </c>
      <c r="AF619">
        <v>309</v>
      </c>
      <c r="AH619">
        <v>99</v>
      </c>
      <c r="AI619">
        <v>70</v>
      </c>
      <c r="AJ619">
        <v>9</v>
      </c>
      <c r="AN619">
        <v>0</v>
      </c>
      <c r="AP619">
        <v>1</v>
      </c>
      <c r="AQ619" t="s">
        <v>208</v>
      </c>
      <c r="AR619">
        <v>0</v>
      </c>
      <c r="AS619">
        <v>1</v>
      </c>
      <c r="AT619">
        <v>1</v>
      </c>
      <c r="AU619">
        <v>1</v>
      </c>
      <c r="AZ619">
        <v>32</v>
      </c>
      <c r="BD619">
        <v>49</v>
      </c>
      <c r="BE619">
        <v>5</v>
      </c>
      <c r="BF619">
        <v>0.50764790380039404</v>
      </c>
      <c r="BG619">
        <v>0.40162170574490103</v>
      </c>
      <c r="BI619">
        <v>0</v>
      </c>
      <c r="BT619" t="s">
        <v>209</v>
      </c>
      <c r="BU619">
        <v>30</v>
      </c>
      <c r="CS619">
        <v>1</v>
      </c>
      <c r="CT619">
        <v>0</v>
      </c>
      <c r="CU619">
        <v>104</v>
      </c>
      <c r="CV619">
        <v>45</v>
      </c>
      <c r="CW619">
        <v>3</v>
      </c>
      <c r="CX619">
        <v>0.162534145184589</v>
      </c>
      <c r="CY619">
        <v>5.0511120658710502E-2</v>
      </c>
      <c r="CZ619">
        <v>0.16285406103397301</v>
      </c>
      <c r="DB619">
        <v>61</v>
      </c>
      <c r="DC619">
        <v>33</v>
      </c>
      <c r="DD619">
        <v>0</v>
      </c>
      <c r="DE619">
        <v>67</v>
      </c>
      <c r="DF619">
        <v>30</v>
      </c>
      <c r="DG619">
        <v>70</v>
      </c>
      <c r="DH619">
        <v>14</v>
      </c>
      <c r="DI619">
        <v>32</v>
      </c>
      <c r="DJ619">
        <v>60</v>
      </c>
      <c r="DK619">
        <v>55</v>
      </c>
      <c r="DL619">
        <v>1</v>
      </c>
      <c r="DM619">
        <v>0</v>
      </c>
      <c r="DN619">
        <v>0</v>
      </c>
      <c r="DO619">
        <v>1</v>
      </c>
      <c r="DP619">
        <v>309</v>
      </c>
      <c r="GD619">
        <v>0</v>
      </c>
      <c r="GE619">
        <v>1</v>
      </c>
      <c r="GF619">
        <v>1</v>
      </c>
      <c r="GG619">
        <v>309</v>
      </c>
      <c r="GI619" t="s">
        <v>204</v>
      </c>
      <c r="GJ619">
        <v>901</v>
      </c>
      <c r="GK619">
        <v>1</v>
      </c>
      <c r="GL619">
        <v>8</v>
      </c>
      <c r="GM619">
        <v>0</v>
      </c>
      <c r="GN619">
        <v>1</v>
      </c>
      <c r="GO619">
        <v>1</v>
      </c>
    </row>
    <row r="620" spans="1:197" x14ac:dyDescent="0.25">
      <c r="L620">
        <f t="shared" si="9"/>
        <v>0</v>
      </c>
    </row>
    <row r="621" spans="1:197" x14ac:dyDescent="0.25">
      <c r="A621">
        <v>310</v>
      </c>
      <c r="B621" t="s">
        <v>1151</v>
      </c>
      <c r="D621">
        <v>1</v>
      </c>
      <c r="E621">
        <v>58</v>
      </c>
      <c r="F621">
        <v>57</v>
      </c>
      <c r="G621" t="s">
        <v>198</v>
      </c>
      <c r="H621" t="s">
        <v>199</v>
      </c>
      <c r="I621" t="s">
        <v>1152</v>
      </c>
      <c r="J621">
        <v>1</v>
      </c>
      <c r="L621">
        <f t="shared" si="9"/>
        <v>1</v>
      </c>
      <c r="M621">
        <v>6.8</v>
      </c>
      <c r="N621">
        <v>7.8</v>
      </c>
      <c r="O621" t="s">
        <v>201</v>
      </c>
      <c r="T621">
        <v>0</v>
      </c>
      <c r="U621">
        <v>0.01</v>
      </c>
      <c r="V621" t="s">
        <v>202</v>
      </c>
      <c r="W621">
        <v>1</v>
      </c>
      <c r="X621">
        <v>310</v>
      </c>
      <c r="Z621">
        <v>1</v>
      </c>
      <c r="AA621">
        <v>1</v>
      </c>
      <c r="AB621" t="s">
        <v>1153</v>
      </c>
      <c r="AC621">
        <v>0</v>
      </c>
      <c r="AD621">
        <v>1</v>
      </c>
      <c r="AE621">
        <v>1</v>
      </c>
      <c r="AF621">
        <v>310</v>
      </c>
      <c r="AH621">
        <v>99</v>
      </c>
      <c r="AI621">
        <v>9</v>
      </c>
      <c r="AJ621">
        <v>9</v>
      </c>
      <c r="AO621">
        <v>0</v>
      </c>
      <c r="AP621">
        <v>2</v>
      </c>
      <c r="AQ621" t="s">
        <v>208</v>
      </c>
      <c r="AR621">
        <v>0</v>
      </c>
      <c r="AS621">
        <v>1</v>
      </c>
      <c r="AT621">
        <v>1</v>
      </c>
      <c r="AU621">
        <v>2</v>
      </c>
      <c r="AY621">
        <v>54</v>
      </c>
      <c r="AZ621">
        <v>49</v>
      </c>
      <c r="BA621">
        <v>54</v>
      </c>
      <c r="BB621">
        <v>0</v>
      </c>
      <c r="BC621">
        <v>39</v>
      </c>
      <c r="BD621">
        <v>32</v>
      </c>
      <c r="BE621">
        <v>55</v>
      </c>
      <c r="BF621">
        <v>0.67239916817471901</v>
      </c>
      <c r="BG621">
        <v>4.55945181452607E-2</v>
      </c>
      <c r="BH621">
        <v>0.28030289508241701</v>
      </c>
      <c r="BI621">
        <v>0</v>
      </c>
      <c r="BJ621">
        <v>1</v>
      </c>
      <c r="BK621" s="1">
        <v>2</v>
      </c>
      <c r="BM621" s="1">
        <v>0</v>
      </c>
      <c r="BN621">
        <v>2</v>
      </c>
      <c r="BP621">
        <v>2</v>
      </c>
      <c r="BQ621">
        <v>61</v>
      </c>
      <c r="BT621" t="s">
        <v>221</v>
      </c>
      <c r="BU621">
        <v>39</v>
      </c>
      <c r="BV621">
        <v>4</v>
      </c>
      <c r="CA621">
        <v>1</v>
      </c>
      <c r="CB621">
        <v>9</v>
      </c>
      <c r="CC621">
        <v>45</v>
      </c>
      <c r="CD621">
        <v>49</v>
      </c>
      <c r="CE621">
        <v>54</v>
      </c>
      <c r="CF621">
        <v>54</v>
      </c>
      <c r="CG621">
        <v>1</v>
      </c>
      <c r="CH621">
        <v>20</v>
      </c>
      <c r="CI621" t="s">
        <v>210</v>
      </c>
      <c r="CJ621" t="s">
        <v>211</v>
      </c>
      <c r="CK621" t="s">
        <v>212</v>
      </c>
      <c r="CL621">
        <v>1</v>
      </c>
      <c r="CM621">
        <v>2</v>
      </c>
      <c r="CS621">
        <v>1</v>
      </c>
      <c r="CT621">
        <v>6.8</v>
      </c>
      <c r="CU621">
        <v>104</v>
      </c>
      <c r="CV621">
        <v>45</v>
      </c>
      <c r="CW621">
        <v>3</v>
      </c>
      <c r="CX621">
        <v>0.162534145184589</v>
      </c>
      <c r="CY621">
        <v>5.0511120658710502E-2</v>
      </c>
      <c r="CZ621">
        <v>0.16285406103397301</v>
      </c>
      <c r="DB621">
        <v>61</v>
      </c>
      <c r="DC621">
        <v>33</v>
      </c>
      <c r="DD621">
        <v>0</v>
      </c>
      <c r="DE621">
        <v>67</v>
      </c>
      <c r="DF621">
        <v>30</v>
      </c>
      <c r="DG621">
        <v>70</v>
      </c>
      <c r="DH621">
        <v>14</v>
      </c>
      <c r="DI621">
        <v>32</v>
      </c>
      <c r="DJ621">
        <v>60</v>
      </c>
      <c r="DK621">
        <v>55</v>
      </c>
      <c r="DL621">
        <v>1</v>
      </c>
      <c r="DM621">
        <v>0</v>
      </c>
      <c r="DN621">
        <v>0</v>
      </c>
      <c r="DO621">
        <v>1</v>
      </c>
      <c r="DP621">
        <v>310</v>
      </c>
      <c r="GD621">
        <v>0</v>
      </c>
      <c r="GE621">
        <v>1</v>
      </c>
      <c r="GF621">
        <v>1</v>
      </c>
      <c r="GG621">
        <v>310</v>
      </c>
      <c r="GI621" t="s">
        <v>249</v>
      </c>
      <c r="GJ621">
        <v>844</v>
      </c>
      <c r="GK621">
        <v>0</v>
      </c>
      <c r="GL621">
        <v>0</v>
      </c>
      <c r="GM621">
        <v>0</v>
      </c>
      <c r="GN621">
        <v>1</v>
      </c>
      <c r="GO621">
        <v>1</v>
      </c>
    </row>
    <row r="622" spans="1:197" x14ac:dyDescent="0.25">
      <c r="L622">
        <f t="shared" si="9"/>
        <v>0</v>
      </c>
    </row>
    <row r="623" spans="1:197" x14ac:dyDescent="0.25">
      <c r="A623">
        <v>311</v>
      </c>
      <c r="B623" t="s">
        <v>1154</v>
      </c>
      <c r="D623">
        <v>1</v>
      </c>
      <c r="E623">
        <v>58</v>
      </c>
      <c r="F623">
        <v>57</v>
      </c>
      <c r="G623" t="s">
        <v>198</v>
      </c>
      <c r="H623" t="s">
        <v>199</v>
      </c>
      <c r="I623" t="s">
        <v>1155</v>
      </c>
      <c r="J623">
        <v>1</v>
      </c>
      <c r="L623">
        <f t="shared" si="9"/>
        <v>1</v>
      </c>
      <c r="M623">
        <v>4.29</v>
      </c>
      <c r="N623">
        <v>5.29</v>
      </c>
      <c r="O623" t="s">
        <v>201</v>
      </c>
      <c r="T623">
        <v>0</v>
      </c>
      <c r="U623">
        <v>0.01</v>
      </c>
      <c r="V623" t="s">
        <v>202</v>
      </c>
      <c r="W623">
        <v>1</v>
      </c>
      <c r="X623">
        <v>311</v>
      </c>
      <c r="Z623">
        <v>1</v>
      </c>
      <c r="AA623">
        <v>1</v>
      </c>
      <c r="AB623" t="s">
        <v>1156</v>
      </c>
      <c r="AC623">
        <v>0</v>
      </c>
      <c r="AD623">
        <v>1</v>
      </c>
      <c r="AE623">
        <v>1</v>
      </c>
      <c r="AF623">
        <v>311</v>
      </c>
      <c r="AH623">
        <v>99</v>
      </c>
      <c r="AI623">
        <v>51</v>
      </c>
      <c r="AJ623">
        <v>9</v>
      </c>
      <c r="AO623">
        <v>0</v>
      </c>
      <c r="AP623">
        <v>2</v>
      </c>
      <c r="AQ623" t="s">
        <v>208</v>
      </c>
      <c r="AR623">
        <v>0</v>
      </c>
      <c r="AS623">
        <v>1</v>
      </c>
      <c r="AT623">
        <v>1</v>
      </c>
      <c r="AU623">
        <v>3</v>
      </c>
      <c r="AY623">
        <v>48</v>
      </c>
      <c r="AZ623">
        <v>54</v>
      </c>
      <c r="BA623">
        <v>48</v>
      </c>
      <c r="BB623">
        <v>8</v>
      </c>
      <c r="BC623">
        <v>23</v>
      </c>
      <c r="BD623">
        <v>49</v>
      </c>
      <c r="BE623">
        <v>49</v>
      </c>
      <c r="BF623">
        <v>0.14681006985173101</v>
      </c>
      <c r="BG623">
        <v>0.87711995807152598</v>
      </c>
      <c r="BH623">
        <v>0.49861863144027302</v>
      </c>
      <c r="BI623">
        <v>0</v>
      </c>
      <c r="BJ623">
        <v>1</v>
      </c>
      <c r="BK623" s="1">
        <v>2</v>
      </c>
      <c r="BM623" s="1">
        <v>0</v>
      </c>
      <c r="BN623">
        <v>2</v>
      </c>
      <c r="BP623">
        <v>2</v>
      </c>
      <c r="BQ623">
        <v>61</v>
      </c>
      <c r="BT623" t="s">
        <v>209</v>
      </c>
      <c r="BU623">
        <v>30</v>
      </c>
      <c r="BV623">
        <v>6</v>
      </c>
      <c r="CA623">
        <v>1</v>
      </c>
      <c r="CB623">
        <v>51</v>
      </c>
      <c r="CC623">
        <v>45</v>
      </c>
      <c r="CD623">
        <v>54</v>
      </c>
      <c r="CE623">
        <v>48</v>
      </c>
      <c r="CF623">
        <v>48</v>
      </c>
      <c r="CG623">
        <v>1</v>
      </c>
      <c r="CH623">
        <v>20</v>
      </c>
      <c r="CI623" t="s">
        <v>210</v>
      </c>
      <c r="CJ623" t="s">
        <v>211</v>
      </c>
      <c r="CK623" t="s">
        <v>212</v>
      </c>
      <c r="CL623">
        <v>1</v>
      </c>
      <c r="CM623">
        <v>2</v>
      </c>
      <c r="CS623">
        <v>1</v>
      </c>
      <c r="CT623">
        <v>4.29</v>
      </c>
      <c r="CU623">
        <v>104</v>
      </c>
      <c r="CV623">
        <v>45</v>
      </c>
      <c r="CW623">
        <v>3</v>
      </c>
      <c r="CX623">
        <v>0.162534145184589</v>
      </c>
      <c r="CY623">
        <v>5.0511120658710502E-2</v>
      </c>
      <c r="CZ623">
        <v>0.16285406103397301</v>
      </c>
      <c r="DB623">
        <v>61</v>
      </c>
      <c r="DC623">
        <v>33</v>
      </c>
      <c r="DD623">
        <v>0</v>
      </c>
      <c r="DE623">
        <v>67</v>
      </c>
      <c r="DF623">
        <v>30</v>
      </c>
      <c r="DG623">
        <v>70</v>
      </c>
      <c r="DH623">
        <v>14</v>
      </c>
      <c r="DI623">
        <v>32</v>
      </c>
      <c r="DJ623">
        <v>60</v>
      </c>
      <c r="DK623">
        <v>55</v>
      </c>
      <c r="DL623">
        <v>1</v>
      </c>
      <c r="DM623">
        <v>0</v>
      </c>
      <c r="DN623">
        <v>0</v>
      </c>
      <c r="DO623">
        <v>1</v>
      </c>
      <c r="DP623">
        <v>311</v>
      </c>
      <c r="GD623">
        <v>0</v>
      </c>
      <c r="GE623">
        <v>1</v>
      </c>
      <c r="GF623">
        <v>1</v>
      </c>
      <c r="GG623">
        <v>311</v>
      </c>
      <c r="GI623" t="s">
        <v>230</v>
      </c>
      <c r="GJ623">
        <v>390</v>
      </c>
      <c r="GK623">
        <v>0</v>
      </c>
      <c r="GL623">
        <v>0</v>
      </c>
      <c r="GM623">
        <v>0</v>
      </c>
      <c r="GN623">
        <v>1</v>
      </c>
      <c r="GO623">
        <v>1</v>
      </c>
    </row>
    <row r="624" spans="1:197" x14ac:dyDescent="0.25">
      <c r="L624">
        <f t="shared" si="9"/>
        <v>0</v>
      </c>
    </row>
    <row r="625" spans="1:197" x14ac:dyDescent="0.25">
      <c r="A625">
        <v>312</v>
      </c>
      <c r="B625" t="s">
        <v>1157</v>
      </c>
      <c r="D625">
        <v>1</v>
      </c>
      <c r="E625">
        <v>58</v>
      </c>
      <c r="F625">
        <v>57</v>
      </c>
      <c r="G625" t="s">
        <v>198</v>
      </c>
      <c r="H625" t="s">
        <v>199</v>
      </c>
      <c r="I625" t="s">
        <v>1158</v>
      </c>
      <c r="J625">
        <v>1</v>
      </c>
      <c r="L625">
        <f t="shared" si="9"/>
        <v>1</v>
      </c>
      <c r="M625">
        <v>3.69</v>
      </c>
      <c r="N625">
        <v>4.6900000000000004</v>
      </c>
      <c r="O625" t="s">
        <v>201</v>
      </c>
      <c r="T625">
        <v>0</v>
      </c>
      <c r="U625">
        <v>0.01</v>
      </c>
      <c r="V625" t="s">
        <v>202</v>
      </c>
      <c r="W625">
        <v>1</v>
      </c>
      <c r="X625">
        <v>312</v>
      </c>
      <c r="Z625">
        <v>1</v>
      </c>
      <c r="AA625">
        <v>1</v>
      </c>
      <c r="AB625" t="s">
        <v>1159</v>
      </c>
      <c r="AC625">
        <v>0</v>
      </c>
      <c r="AD625">
        <v>1</v>
      </c>
      <c r="AE625">
        <v>1</v>
      </c>
      <c r="AF625">
        <v>312</v>
      </c>
      <c r="AH625">
        <v>99</v>
      </c>
      <c r="AI625">
        <v>61</v>
      </c>
      <c r="AJ625">
        <v>9</v>
      </c>
      <c r="AO625">
        <v>0</v>
      </c>
      <c r="AP625">
        <v>2</v>
      </c>
      <c r="AQ625" t="s">
        <v>208</v>
      </c>
      <c r="AR625">
        <v>0</v>
      </c>
      <c r="AS625">
        <v>1</v>
      </c>
      <c r="AT625">
        <v>1</v>
      </c>
      <c r="AU625">
        <v>1</v>
      </c>
      <c r="AY625">
        <v>50</v>
      </c>
      <c r="AZ625">
        <v>46</v>
      </c>
      <c r="BA625">
        <v>51</v>
      </c>
      <c r="BB625">
        <v>8</v>
      </c>
      <c r="BC625">
        <v>26</v>
      </c>
      <c r="BD625">
        <v>47</v>
      </c>
      <c r="BE625">
        <v>90</v>
      </c>
      <c r="BF625">
        <v>4.4472775655498703E-2</v>
      </c>
      <c r="BG625">
        <v>0.67952110660963705</v>
      </c>
      <c r="BH625">
        <v>0.89686075249747399</v>
      </c>
      <c r="BI625">
        <v>0</v>
      </c>
      <c r="BJ625">
        <v>2</v>
      </c>
      <c r="BK625" s="1">
        <v>2</v>
      </c>
      <c r="BM625" s="1">
        <v>0</v>
      </c>
      <c r="BN625">
        <v>3</v>
      </c>
      <c r="BO625">
        <v>0</v>
      </c>
      <c r="BQ625">
        <v>61</v>
      </c>
      <c r="BT625" t="s">
        <v>209</v>
      </c>
      <c r="BU625">
        <v>30</v>
      </c>
      <c r="BV625">
        <v>2</v>
      </c>
      <c r="CA625">
        <v>1</v>
      </c>
      <c r="CB625">
        <v>61</v>
      </c>
      <c r="CC625">
        <v>55</v>
      </c>
      <c r="CD625">
        <v>46</v>
      </c>
      <c r="CE625">
        <v>51</v>
      </c>
      <c r="CF625">
        <v>50</v>
      </c>
      <c r="CG625">
        <v>2</v>
      </c>
      <c r="CH625">
        <v>20</v>
      </c>
      <c r="CI625" t="s">
        <v>210</v>
      </c>
      <c r="CJ625" t="s">
        <v>211</v>
      </c>
      <c r="CK625" t="s">
        <v>212</v>
      </c>
      <c r="CL625">
        <v>1</v>
      </c>
      <c r="CM625">
        <v>2</v>
      </c>
      <c r="CS625">
        <v>0</v>
      </c>
      <c r="CT625">
        <v>3.69</v>
      </c>
      <c r="CU625">
        <v>108</v>
      </c>
      <c r="CV625">
        <v>55</v>
      </c>
      <c r="CW625">
        <v>3</v>
      </c>
      <c r="CX625">
        <v>0.69080128643963801</v>
      </c>
      <c r="CY625">
        <v>0.97241912240580297</v>
      </c>
      <c r="CZ625">
        <v>0.47347733887111398</v>
      </c>
      <c r="DB625">
        <v>61</v>
      </c>
      <c r="DC625">
        <v>50</v>
      </c>
      <c r="DD625">
        <v>100</v>
      </c>
      <c r="DE625">
        <v>60</v>
      </c>
      <c r="DF625">
        <v>23</v>
      </c>
      <c r="DG625">
        <v>69</v>
      </c>
      <c r="DH625">
        <v>96</v>
      </c>
      <c r="DI625">
        <v>1</v>
      </c>
      <c r="DJ625">
        <v>55</v>
      </c>
      <c r="DK625">
        <v>2</v>
      </c>
      <c r="DL625">
        <v>0</v>
      </c>
      <c r="DM625">
        <v>0</v>
      </c>
      <c r="DN625">
        <v>0</v>
      </c>
      <c r="DO625">
        <v>1</v>
      </c>
      <c r="DP625">
        <v>312</v>
      </c>
      <c r="GD625">
        <v>0</v>
      </c>
      <c r="GE625">
        <v>1</v>
      </c>
      <c r="GF625">
        <v>1</v>
      </c>
      <c r="GG625">
        <v>312</v>
      </c>
      <c r="GI625" t="s">
        <v>234</v>
      </c>
      <c r="GJ625">
        <v>187</v>
      </c>
      <c r="GK625">
        <v>0</v>
      </c>
      <c r="GL625">
        <v>0</v>
      </c>
      <c r="GM625">
        <v>0</v>
      </c>
      <c r="GN625">
        <v>1</v>
      </c>
      <c r="GO625">
        <v>1</v>
      </c>
    </row>
    <row r="626" spans="1:197" x14ac:dyDescent="0.25">
      <c r="L626">
        <f t="shared" si="9"/>
        <v>0</v>
      </c>
    </row>
    <row r="627" spans="1:197" x14ac:dyDescent="0.25">
      <c r="A627">
        <v>313</v>
      </c>
      <c r="B627" t="s">
        <v>1160</v>
      </c>
      <c r="D627">
        <v>1</v>
      </c>
      <c r="E627">
        <v>58</v>
      </c>
      <c r="F627">
        <v>57</v>
      </c>
      <c r="G627" t="s">
        <v>198</v>
      </c>
      <c r="H627" t="s">
        <v>199</v>
      </c>
      <c r="I627" t="s">
        <v>1161</v>
      </c>
      <c r="J627">
        <v>1</v>
      </c>
      <c r="L627">
        <f t="shared" si="9"/>
        <v>1</v>
      </c>
      <c r="M627">
        <v>6.53</v>
      </c>
      <c r="N627">
        <v>7.53</v>
      </c>
      <c r="O627" t="s">
        <v>201</v>
      </c>
      <c r="T627">
        <v>0</v>
      </c>
      <c r="U627">
        <v>0.01</v>
      </c>
      <c r="V627" t="s">
        <v>202</v>
      </c>
      <c r="W627">
        <v>1</v>
      </c>
      <c r="X627">
        <v>313</v>
      </c>
      <c r="Z627">
        <v>1</v>
      </c>
      <c r="AA627">
        <v>1</v>
      </c>
      <c r="AB627" t="s">
        <v>1162</v>
      </c>
      <c r="AC627">
        <v>0</v>
      </c>
      <c r="AD627">
        <v>1</v>
      </c>
      <c r="AE627">
        <v>1</v>
      </c>
      <c r="AF627">
        <v>313</v>
      </c>
      <c r="AH627">
        <v>99</v>
      </c>
      <c r="AI627">
        <v>36</v>
      </c>
      <c r="AJ627">
        <v>9</v>
      </c>
      <c r="AO627">
        <v>1</v>
      </c>
      <c r="AP627">
        <v>2</v>
      </c>
      <c r="AQ627" t="s">
        <v>208</v>
      </c>
      <c r="AR627">
        <v>0</v>
      </c>
      <c r="AS627">
        <v>1</v>
      </c>
      <c r="AT627">
        <v>1</v>
      </c>
      <c r="AU627">
        <v>2</v>
      </c>
      <c r="AY627">
        <v>46</v>
      </c>
      <c r="AZ627">
        <v>47</v>
      </c>
      <c r="BA627">
        <v>47</v>
      </c>
      <c r="BB627">
        <v>5</v>
      </c>
      <c r="BC627">
        <v>52</v>
      </c>
      <c r="BD627">
        <v>55</v>
      </c>
      <c r="BE627">
        <v>92</v>
      </c>
      <c r="BF627">
        <v>0.83710371551775598</v>
      </c>
      <c r="BG627">
        <v>0.28423775991789002</v>
      </c>
      <c r="BH627">
        <v>0.64308650603128803</v>
      </c>
      <c r="BI627">
        <v>1</v>
      </c>
      <c r="BJ627">
        <v>1</v>
      </c>
      <c r="BK627" s="1">
        <v>2</v>
      </c>
      <c r="BM627" s="1">
        <v>0</v>
      </c>
      <c r="BN627">
        <v>3</v>
      </c>
      <c r="BO627">
        <v>1</v>
      </c>
      <c r="BQ627">
        <v>61</v>
      </c>
      <c r="BT627" t="s">
        <v>221</v>
      </c>
      <c r="BU627">
        <v>39</v>
      </c>
      <c r="BV627">
        <v>2</v>
      </c>
      <c r="CA627">
        <v>1</v>
      </c>
      <c r="CB627">
        <v>36</v>
      </c>
      <c r="CC627">
        <v>63</v>
      </c>
      <c r="CD627">
        <v>47</v>
      </c>
      <c r="CE627">
        <v>47</v>
      </c>
      <c r="CF627">
        <v>46</v>
      </c>
      <c r="CG627">
        <v>1</v>
      </c>
      <c r="CH627">
        <v>20</v>
      </c>
      <c r="CI627" t="s">
        <v>210</v>
      </c>
      <c r="CJ627" t="s">
        <v>211</v>
      </c>
      <c r="CK627" t="s">
        <v>212</v>
      </c>
      <c r="CL627">
        <v>1</v>
      </c>
      <c r="CM627">
        <v>2</v>
      </c>
      <c r="CS627">
        <v>1</v>
      </c>
      <c r="CT627">
        <v>6.53</v>
      </c>
      <c r="CU627">
        <v>105</v>
      </c>
      <c r="CV627">
        <v>63</v>
      </c>
      <c r="CW627">
        <v>3</v>
      </c>
      <c r="CX627">
        <v>0.78372111033191305</v>
      </c>
      <c r="CY627">
        <v>0.57893265986158005</v>
      </c>
      <c r="CZ627">
        <v>0.134435602905879</v>
      </c>
      <c r="DB627">
        <v>61</v>
      </c>
      <c r="DC627">
        <v>50</v>
      </c>
      <c r="DD627">
        <v>50</v>
      </c>
      <c r="DE627">
        <v>0</v>
      </c>
      <c r="DF627">
        <v>41</v>
      </c>
      <c r="DG627">
        <v>44</v>
      </c>
      <c r="DH627">
        <v>61</v>
      </c>
      <c r="DI627">
        <v>40</v>
      </c>
      <c r="DJ627">
        <v>38</v>
      </c>
      <c r="DK627">
        <v>50</v>
      </c>
      <c r="DL627">
        <v>0</v>
      </c>
      <c r="DM627">
        <v>0</v>
      </c>
      <c r="DN627">
        <v>0</v>
      </c>
      <c r="DO627">
        <v>1</v>
      </c>
      <c r="DP627">
        <v>313</v>
      </c>
      <c r="GD627">
        <v>0</v>
      </c>
      <c r="GE627">
        <v>1</v>
      </c>
      <c r="GF627">
        <v>1</v>
      </c>
      <c r="GG627">
        <v>313</v>
      </c>
      <c r="GI627" t="s">
        <v>226</v>
      </c>
      <c r="GJ627">
        <v>467</v>
      </c>
      <c r="GK627">
        <v>0</v>
      </c>
      <c r="GL627">
        <v>0</v>
      </c>
      <c r="GM627">
        <v>0</v>
      </c>
      <c r="GN627">
        <v>1</v>
      </c>
      <c r="GO627">
        <v>1</v>
      </c>
    </row>
    <row r="628" spans="1:197" x14ac:dyDescent="0.25">
      <c r="L628">
        <f t="shared" si="9"/>
        <v>0</v>
      </c>
    </row>
    <row r="629" spans="1:197" x14ac:dyDescent="0.25">
      <c r="A629">
        <v>314</v>
      </c>
      <c r="B629" t="s">
        <v>1163</v>
      </c>
      <c r="D629">
        <v>1</v>
      </c>
      <c r="E629">
        <v>58</v>
      </c>
      <c r="F629">
        <v>57</v>
      </c>
      <c r="G629" t="s">
        <v>198</v>
      </c>
      <c r="H629" t="s">
        <v>199</v>
      </c>
      <c r="I629" t="s">
        <v>1164</v>
      </c>
      <c r="J629">
        <v>1</v>
      </c>
      <c r="L629">
        <f t="shared" si="9"/>
        <v>1</v>
      </c>
      <c r="M629">
        <v>4.59</v>
      </c>
      <c r="N629">
        <v>5.59</v>
      </c>
      <c r="O629" t="s">
        <v>201</v>
      </c>
      <c r="T629">
        <v>0</v>
      </c>
      <c r="U629">
        <v>0.01</v>
      </c>
      <c r="V629" t="s">
        <v>202</v>
      </c>
      <c r="W629">
        <v>1</v>
      </c>
      <c r="X629">
        <v>314</v>
      </c>
      <c r="Z629">
        <v>1</v>
      </c>
      <c r="AA629">
        <v>1</v>
      </c>
      <c r="AB629" t="s">
        <v>1165</v>
      </c>
      <c r="AC629">
        <v>0</v>
      </c>
      <c r="AD629">
        <v>1</v>
      </c>
      <c r="AE629">
        <v>1</v>
      </c>
      <c r="AF629">
        <v>314</v>
      </c>
      <c r="AH629">
        <v>99</v>
      </c>
      <c r="AI629">
        <v>21</v>
      </c>
      <c r="AJ629">
        <v>9</v>
      </c>
      <c r="AN629">
        <v>1</v>
      </c>
      <c r="AP629">
        <v>1</v>
      </c>
      <c r="AQ629" t="s">
        <v>208</v>
      </c>
      <c r="AR629">
        <v>0</v>
      </c>
      <c r="AS629">
        <v>1</v>
      </c>
      <c r="AT629">
        <v>1</v>
      </c>
      <c r="AU629">
        <v>3</v>
      </c>
      <c r="AY629">
        <v>50</v>
      </c>
      <c r="AZ629">
        <v>54</v>
      </c>
      <c r="BA629">
        <v>46</v>
      </c>
      <c r="BB629">
        <v>5</v>
      </c>
      <c r="BC629">
        <v>49</v>
      </c>
      <c r="BD629">
        <v>55</v>
      </c>
      <c r="BE629">
        <v>5</v>
      </c>
      <c r="BF629">
        <v>0.60334542969913196</v>
      </c>
      <c r="BG629">
        <v>0.30455489888927301</v>
      </c>
      <c r="BH629">
        <v>1.51701576285172E-2</v>
      </c>
      <c r="BI629">
        <v>1</v>
      </c>
      <c r="BJ629">
        <v>1</v>
      </c>
      <c r="BK629" s="1">
        <v>2</v>
      </c>
      <c r="BM629" s="1">
        <v>0</v>
      </c>
      <c r="BN629">
        <v>3</v>
      </c>
      <c r="BO629">
        <v>1</v>
      </c>
      <c r="BQ629">
        <v>61</v>
      </c>
      <c r="BT629" t="s">
        <v>209</v>
      </c>
      <c r="BU629">
        <v>30</v>
      </c>
      <c r="BV629">
        <v>9</v>
      </c>
      <c r="CA629">
        <v>1</v>
      </c>
      <c r="CB629">
        <v>21</v>
      </c>
      <c r="CC629">
        <v>63</v>
      </c>
      <c r="CD629">
        <v>54</v>
      </c>
      <c r="CE629">
        <v>46</v>
      </c>
      <c r="CF629">
        <v>50</v>
      </c>
      <c r="CG629">
        <v>1</v>
      </c>
      <c r="CH629">
        <v>20</v>
      </c>
      <c r="CI629" t="s">
        <v>210</v>
      </c>
      <c r="CJ629" t="s">
        <v>211</v>
      </c>
      <c r="CK629" t="s">
        <v>212</v>
      </c>
      <c r="CL629">
        <v>1</v>
      </c>
      <c r="CM629">
        <v>2</v>
      </c>
      <c r="CS629">
        <v>1</v>
      </c>
      <c r="CT629">
        <v>4.59</v>
      </c>
      <c r="CU629">
        <v>105</v>
      </c>
      <c r="CV629">
        <v>63</v>
      </c>
      <c r="CW629">
        <v>3</v>
      </c>
      <c r="CX629">
        <v>0.78372111033191305</v>
      </c>
      <c r="CY629">
        <v>0.57893265986158005</v>
      </c>
      <c r="CZ629">
        <v>0.134435602905879</v>
      </c>
      <c r="DB629">
        <v>61</v>
      </c>
      <c r="DC629">
        <v>50</v>
      </c>
      <c r="DD629">
        <v>50</v>
      </c>
      <c r="DE629">
        <v>0</v>
      </c>
      <c r="DF629">
        <v>41</v>
      </c>
      <c r="DG629">
        <v>44</v>
      </c>
      <c r="DH629">
        <v>61</v>
      </c>
      <c r="DI629">
        <v>40</v>
      </c>
      <c r="DJ629">
        <v>38</v>
      </c>
      <c r="DK629">
        <v>50</v>
      </c>
      <c r="DL629">
        <v>0</v>
      </c>
      <c r="DM629">
        <v>0</v>
      </c>
      <c r="DN629">
        <v>0</v>
      </c>
      <c r="DO629">
        <v>1</v>
      </c>
      <c r="DP629">
        <v>314</v>
      </c>
      <c r="GD629">
        <v>0</v>
      </c>
      <c r="GE629">
        <v>1</v>
      </c>
      <c r="GF629">
        <v>1</v>
      </c>
      <c r="GG629">
        <v>314</v>
      </c>
      <c r="GI629" t="s">
        <v>234</v>
      </c>
      <c r="GJ629">
        <v>999</v>
      </c>
      <c r="GK629">
        <v>0</v>
      </c>
      <c r="GL629">
        <v>0</v>
      </c>
      <c r="GM629">
        <v>0</v>
      </c>
      <c r="GN629">
        <v>1</v>
      </c>
      <c r="GO629">
        <v>1</v>
      </c>
    </row>
    <row r="630" spans="1:197" x14ac:dyDescent="0.25">
      <c r="L630">
        <f t="shared" si="9"/>
        <v>0</v>
      </c>
    </row>
    <row r="631" spans="1:197" x14ac:dyDescent="0.25">
      <c r="A631">
        <v>315</v>
      </c>
      <c r="B631" t="s">
        <v>1166</v>
      </c>
      <c r="D631">
        <v>1</v>
      </c>
      <c r="E631">
        <v>58</v>
      </c>
      <c r="F631">
        <v>57</v>
      </c>
      <c r="G631" t="s">
        <v>198</v>
      </c>
      <c r="H631" t="s">
        <v>199</v>
      </c>
      <c r="I631" t="s">
        <v>1167</v>
      </c>
      <c r="J631">
        <v>1</v>
      </c>
      <c r="L631">
        <f t="shared" si="9"/>
        <v>1</v>
      </c>
      <c r="M631">
        <v>2.1800000000000002</v>
      </c>
      <c r="N631">
        <v>3.18</v>
      </c>
      <c r="O631" t="s">
        <v>201</v>
      </c>
      <c r="T631">
        <v>0</v>
      </c>
      <c r="U631">
        <v>0.01</v>
      </c>
      <c r="V631" t="s">
        <v>202</v>
      </c>
      <c r="W631">
        <v>1</v>
      </c>
      <c r="X631">
        <v>315</v>
      </c>
      <c r="Z631">
        <v>1</v>
      </c>
      <c r="AA631">
        <v>1</v>
      </c>
      <c r="AB631" t="s">
        <v>1168</v>
      </c>
      <c r="AC631">
        <v>0</v>
      </c>
      <c r="AD631">
        <v>1</v>
      </c>
      <c r="AE631">
        <v>1</v>
      </c>
      <c r="AF631">
        <v>315</v>
      </c>
      <c r="AH631">
        <v>99</v>
      </c>
      <c r="AI631">
        <v>71</v>
      </c>
      <c r="AJ631">
        <v>9</v>
      </c>
      <c r="AO631">
        <v>1</v>
      </c>
      <c r="AP631">
        <v>2</v>
      </c>
      <c r="AQ631" t="s">
        <v>208</v>
      </c>
      <c r="AR631">
        <v>0</v>
      </c>
      <c r="AS631">
        <v>1</v>
      </c>
      <c r="AT631">
        <v>1</v>
      </c>
      <c r="AU631">
        <v>1</v>
      </c>
      <c r="AY631">
        <v>51</v>
      </c>
      <c r="AZ631">
        <v>48</v>
      </c>
      <c r="BA631">
        <v>50</v>
      </c>
      <c r="BB631">
        <v>3</v>
      </c>
      <c r="BC631">
        <v>13</v>
      </c>
      <c r="BD631">
        <v>52</v>
      </c>
      <c r="BE631">
        <v>27</v>
      </c>
      <c r="BF631">
        <v>0.25644153029553102</v>
      </c>
      <c r="BG631">
        <v>0.34368994110482198</v>
      </c>
      <c r="BH631">
        <v>5.1381500973609301E-2</v>
      </c>
      <c r="BI631">
        <v>1</v>
      </c>
      <c r="BJ631">
        <v>3</v>
      </c>
      <c r="BK631" s="1">
        <v>2</v>
      </c>
      <c r="BM631" s="1">
        <v>0</v>
      </c>
      <c r="BN631">
        <v>2</v>
      </c>
      <c r="BP631">
        <v>2</v>
      </c>
      <c r="BQ631">
        <v>61</v>
      </c>
      <c r="BT631" t="s">
        <v>221</v>
      </c>
      <c r="BU631">
        <v>39</v>
      </c>
      <c r="BV631">
        <v>8</v>
      </c>
      <c r="CA631">
        <v>1</v>
      </c>
      <c r="CB631">
        <v>71</v>
      </c>
      <c r="CC631">
        <v>42</v>
      </c>
      <c r="CD631">
        <v>48</v>
      </c>
      <c r="CE631">
        <v>50</v>
      </c>
      <c r="CF631">
        <v>51</v>
      </c>
      <c r="CG631">
        <v>3</v>
      </c>
      <c r="CH631">
        <v>20</v>
      </c>
      <c r="CI631" t="s">
        <v>210</v>
      </c>
      <c r="CJ631" t="s">
        <v>211</v>
      </c>
      <c r="CK631" t="s">
        <v>212</v>
      </c>
      <c r="CL631">
        <v>1</v>
      </c>
      <c r="CM631">
        <v>2</v>
      </c>
      <c r="CS631">
        <v>1</v>
      </c>
      <c r="CT631">
        <v>2.1800000000000002</v>
      </c>
      <c r="CU631">
        <v>106</v>
      </c>
      <c r="CV631">
        <v>42</v>
      </c>
      <c r="CW631">
        <v>3</v>
      </c>
      <c r="CX631">
        <v>0.928389156411493</v>
      </c>
      <c r="CY631">
        <v>0.30698160114645401</v>
      </c>
      <c r="CZ631">
        <v>0.62396255076951901</v>
      </c>
      <c r="DB631">
        <v>61</v>
      </c>
      <c r="DC631">
        <v>0</v>
      </c>
      <c r="DD631">
        <v>0</v>
      </c>
      <c r="DE631">
        <v>0</v>
      </c>
      <c r="DF631">
        <v>71</v>
      </c>
      <c r="DG631">
        <v>64</v>
      </c>
      <c r="DH631">
        <v>24</v>
      </c>
      <c r="DI631">
        <v>25</v>
      </c>
      <c r="DJ631">
        <v>58</v>
      </c>
      <c r="DK631">
        <v>40</v>
      </c>
      <c r="DL631">
        <v>0</v>
      </c>
      <c r="DM631">
        <v>0</v>
      </c>
      <c r="DN631">
        <v>0</v>
      </c>
      <c r="DO631">
        <v>1</v>
      </c>
      <c r="DP631">
        <v>315</v>
      </c>
      <c r="GD631">
        <v>0</v>
      </c>
      <c r="GE631">
        <v>1</v>
      </c>
      <c r="GF631">
        <v>1</v>
      </c>
      <c r="GG631">
        <v>315</v>
      </c>
      <c r="GI631" t="s">
        <v>226</v>
      </c>
      <c r="GJ631">
        <v>441</v>
      </c>
      <c r="GK631">
        <v>0</v>
      </c>
      <c r="GL631">
        <v>0</v>
      </c>
      <c r="GM631">
        <v>0</v>
      </c>
      <c r="GN631">
        <v>1</v>
      </c>
      <c r="GO631">
        <v>1</v>
      </c>
    </row>
    <row r="632" spans="1:197" x14ac:dyDescent="0.25">
      <c r="L632">
        <f t="shared" si="9"/>
        <v>0</v>
      </c>
    </row>
    <row r="633" spans="1:197" x14ac:dyDescent="0.25">
      <c r="A633">
        <v>316</v>
      </c>
      <c r="B633" t="s">
        <v>1169</v>
      </c>
      <c r="D633">
        <v>1</v>
      </c>
      <c r="E633">
        <v>58</v>
      </c>
      <c r="F633">
        <v>57</v>
      </c>
      <c r="G633" t="s">
        <v>198</v>
      </c>
      <c r="H633" t="s">
        <v>199</v>
      </c>
      <c r="I633" t="s">
        <v>1170</v>
      </c>
      <c r="J633">
        <v>1</v>
      </c>
      <c r="L633">
        <f t="shared" si="9"/>
        <v>1</v>
      </c>
      <c r="M633">
        <v>3.84</v>
      </c>
      <c r="N633">
        <v>4.84</v>
      </c>
      <c r="O633" t="s">
        <v>201</v>
      </c>
      <c r="T633">
        <v>0</v>
      </c>
      <c r="U633">
        <v>0.01</v>
      </c>
      <c r="V633" t="s">
        <v>202</v>
      </c>
      <c r="W633">
        <v>1</v>
      </c>
      <c r="X633">
        <v>316</v>
      </c>
      <c r="Z633">
        <v>1</v>
      </c>
      <c r="AA633">
        <v>1</v>
      </c>
      <c r="AB633" t="s">
        <v>1171</v>
      </c>
      <c r="AC633">
        <v>0</v>
      </c>
      <c r="AD633">
        <v>1</v>
      </c>
      <c r="AE633">
        <v>1</v>
      </c>
      <c r="AF633">
        <v>316</v>
      </c>
      <c r="AH633">
        <v>99</v>
      </c>
      <c r="AI633">
        <v>96</v>
      </c>
      <c r="AJ633">
        <v>9</v>
      </c>
      <c r="AO633">
        <v>1</v>
      </c>
      <c r="AP633">
        <v>2</v>
      </c>
      <c r="AQ633" t="s">
        <v>208</v>
      </c>
      <c r="AR633">
        <v>0</v>
      </c>
      <c r="AS633">
        <v>1</v>
      </c>
      <c r="AT633">
        <v>1</v>
      </c>
      <c r="AU633">
        <v>2</v>
      </c>
      <c r="AY633">
        <v>49</v>
      </c>
      <c r="AZ633">
        <v>52</v>
      </c>
      <c r="BA633">
        <v>51</v>
      </c>
      <c r="BB633">
        <v>6</v>
      </c>
      <c r="BC633">
        <v>19</v>
      </c>
      <c r="BD633">
        <v>48</v>
      </c>
      <c r="BE633">
        <v>66</v>
      </c>
      <c r="BF633">
        <v>0.65903256301465796</v>
      </c>
      <c r="BG633">
        <v>7.5635188899764602E-2</v>
      </c>
      <c r="BH633">
        <v>0.66334529856142499</v>
      </c>
      <c r="BI633">
        <v>1</v>
      </c>
      <c r="BJ633">
        <v>3</v>
      </c>
      <c r="BK633" s="1">
        <v>2</v>
      </c>
      <c r="BM633" s="1">
        <v>0</v>
      </c>
      <c r="BN633">
        <v>2</v>
      </c>
      <c r="BP633">
        <v>2</v>
      </c>
      <c r="BQ633">
        <v>61</v>
      </c>
      <c r="BT633" t="s">
        <v>209</v>
      </c>
      <c r="BU633">
        <v>30</v>
      </c>
      <c r="BV633">
        <v>4</v>
      </c>
      <c r="CA633">
        <v>1</v>
      </c>
      <c r="CB633">
        <v>96</v>
      </c>
      <c r="CC633">
        <v>42</v>
      </c>
      <c r="CD633">
        <v>52</v>
      </c>
      <c r="CE633">
        <v>51</v>
      </c>
      <c r="CF633">
        <v>49</v>
      </c>
      <c r="CG633">
        <v>3</v>
      </c>
      <c r="CH633">
        <v>20</v>
      </c>
      <c r="CI633" t="s">
        <v>210</v>
      </c>
      <c r="CJ633" t="s">
        <v>211</v>
      </c>
      <c r="CK633" t="s">
        <v>212</v>
      </c>
      <c r="CL633">
        <v>1</v>
      </c>
      <c r="CM633">
        <v>2</v>
      </c>
      <c r="CS633">
        <v>1</v>
      </c>
      <c r="CT633">
        <v>3.84</v>
      </c>
      <c r="CU633">
        <v>106</v>
      </c>
      <c r="CV633">
        <v>42</v>
      </c>
      <c r="CW633">
        <v>3</v>
      </c>
      <c r="CX633">
        <v>0.928389156411493</v>
      </c>
      <c r="CY633">
        <v>0.30698160114645401</v>
      </c>
      <c r="CZ633">
        <v>0.62396255076951901</v>
      </c>
      <c r="DB633">
        <v>61</v>
      </c>
      <c r="DC633">
        <v>0</v>
      </c>
      <c r="DD633">
        <v>0</v>
      </c>
      <c r="DE633">
        <v>0</v>
      </c>
      <c r="DF633">
        <v>71</v>
      </c>
      <c r="DG633">
        <v>64</v>
      </c>
      <c r="DH633">
        <v>24</v>
      </c>
      <c r="DI633">
        <v>25</v>
      </c>
      <c r="DJ633">
        <v>58</v>
      </c>
      <c r="DK633">
        <v>40</v>
      </c>
      <c r="DL633">
        <v>0</v>
      </c>
      <c r="DM633">
        <v>0</v>
      </c>
      <c r="DN633">
        <v>0</v>
      </c>
      <c r="DO633">
        <v>1</v>
      </c>
      <c r="DP633">
        <v>316</v>
      </c>
      <c r="GD633">
        <v>0</v>
      </c>
      <c r="GE633">
        <v>1</v>
      </c>
      <c r="GF633">
        <v>1</v>
      </c>
      <c r="GG633">
        <v>316</v>
      </c>
      <c r="GI633" t="s">
        <v>217</v>
      </c>
      <c r="GJ633">
        <v>621</v>
      </c>
      <c r="GK633">
        <v>0</v>
      </c>
      <c r="GL633">
        <v>0</v>
      </c>
      <c r="GM633">
        <v>0</v>
      </c>
      <c r="GN633">
        <v>1</v>
      </c>
      <c r="GO633">
        <v>1</v>
      </c>
    </row>
    <row r="634" spans="1:197" x14ac:dyDescent="0.25">
      <c r="L634">
        <f t="shared" si="9"/>
        <v>0</v>
      </c>
    </row>
    <row r="635" spans="1:197" x14ac:dyDescent="0.25">
      <c r="A635">
        <v>317</v>
      </c>
      <c r="B635" t="s">
        <v>1172</v>
      </c>
      <c r="D635">
        <v>1</v>
      </c>
      <c r="E635">
        <v>58</v>
      </c>
      <c r="F635">
        <v>57</v>
      </c>
      <c r="G635" t="s">
        <v>198</v>
      </c>
      <c r="H635" t="s">
        <v>199</v>
      </c>
      <c r="I635" t="s">
        <v>1173</v>
      </c>
      <c r="J635">
        <v>1</v>
      </c>
      <c r="L635">
        <f t="shared" si="9"/>
        <v>1</v>
      </c>
      <c r="M635">
        <v>4.5599999999999996</v>
      </c>
      <c r="N635">
        <v>5.56</v>
      </c>
      <c r="O635" t="s">
        <v>201</v>
      </c>
      <c r="T635">
        <v>0</v>
      </c>
      <c r="U635">
        <v>0.01</v>
      </c>
      <c r="V635" t="s">
        <v>202</v>
      </c>
      <c r="W635">
        <v>1</v>
      </c>
      <c r="X635">
        <v>317</v>
      </c>
      <c r="Z635">
        <v>1</v>
      </c>
      <c r="AA635">
        <v>1</v>
      </c>
      <c r="AB635" t="s">
        <v>1174</v>
      </c>
      <c r="AC635">
        <v>0</v>
      </c>
      <c r="AD635">
        <v>1</v>
      </c>
      <c r="AE635">
        <v>1</v>
      </c>
      <c r="AF635">
        <v>317</v>
      </c>
      <c r="AH635">
        <v>99</v>
      </c>
      <c r="AI635">
        <v>24</v>
      </c>
      <c r="AJ635">
        <v>9</v>
      </c>
      <c r="AN635">
        <v>1</v>
      </c>
      <c r="AP635">
        <v>1</v>
      </c>
      <c r="AQ635" t="s">
        <v>208</v>
      </c>
      <c r="AR635">
        <v>0</v>
      </c>
      <c r="AS635">
        <v>1</v>
      </c>
      <c r="AT635">
        <v>1</v>
      </c>
      <c r="AU635">
        <v>3</v>
      </c>
      <c r="AY635">
        <v>55</v>
      </c>
      <c r="AZ635">
        <v>51</v>
      </c>
      <c r="BA635">
        <v>52</v>
      </c>
      <c r="BB635">
        <v>1</v>
      </c>
      <c r="BC635">
        <v>19</v>
      </c>
      <c r="BD635">
        <v>52</v>
      </c>
      <c r="BE635">
        <v>33</v>
      </c>
      <c r="BF635">
        <v>0.82611441195579605</v>
      </c>
      <c r="BG635">
        <v>0.911997070090656</v>
      </c>
      <c r="BH635">
        <v>0.91742464238028398</v>
      </c>
      <c r="BI635">
        <v>1</v>
      </c>
      <c r="BJ635">
        <v>3</v>
      </c>
      <c r="BK635" s="1">
        <v>2</v>
      </c>
      <c r="BM635" s="1">
        <v>0</v>
      </c>
      <c r="BN635">
        <v>2</v>
      </c>
      <c r="BP635">
        <v>2</v>
      </c>
      <c r="BQ635">
        <v>61</v>
      </c>
      <c r="BT635" t="s">
        <v>209</v>
      </c>
      <c r="BU635">
        <v>30</v>
      </c>
      <c r="BV635">
        <v>4</v>
      </c>
      <c r="CA635">
        <v>1</v>
      </c>
      <c r="CB635">
        <v>24</v>
      </c>
      <c r="CC635">
        <v>42</v>
      </c>
      <c r="CD635">
        <v>51</v>
      </c>
      <c r="CE635">
        <v>52</v>
      </c>
      <c r="CF635">
        <v>55</v>
      </c>
      <c r="CG635">
        <v>3</v>
      </c>
      <c r="CH635">
        <v>20</v>
      </c>
      <c r="CI635" t="s">
        <v>210</v>
      </c>
      <c r="CJ635" t="s">
        <v>211</v>
      </c>
      <c r="CK635" t="s">
        <v>212</v>
      </c>
      <c r="CL635">
        <v>1</v>
      </c>
      <c r="CM635">
        <v>2</v>
      </c>
      <c r="CS635">
        <v>1</v>
      </c>
      <c r="CT635">
        <v>4.5599999999999996</v>
      </c>
      <c r="CU635">
        <v>106</v>
      </c>
      <c r="CV635">
        <v>42</v>
      </c>
      <c r="CW635">
        <v>3</v>
      </c>
      <c r="CX635">
        <v>0.928389156411493</v>
      </c>
      <c r="CY635">
        <v>0.30698160114645401</v>
      </c>
      <c r="CZ635">
        <v>0.62396255076951901</v>
      </c>
      <c r="DB635">
        <v>61</v>
      </c>
      <c r="DC635">
        <v>0</v>
      </c>
      <c r="DD635">
        <v>0</v>
      </c>
      <c r="DE635">
        <v>0</v>
      </c>
      <c r="DF635">
        <v>71</v>
      </c>
      <c r="DG635">
        <v>64</v>
      </c>
      <c r="DH635">
        <v>24</v>
      </c>
      <c r="DI635">
        <v>25</v>
      </c>
      <c r="DJ635">
        <v>58</v>
      </c>
      <c r="DK635">
        <v>40</v>
      </c>
      <c r="DL635">
        <v>0</v>
      </c>
      <c r="DM635">
        <v>0</v>
      </c>
      <c r="DN635">
        <v>0</v>
      </c>
      <c r="DO635">
        <v>1</v>
      </c>
      <c r="DP635">
        <v>317</v>
      </c>
      <c r="GD635">
        <v>0</v>
      </c>
      <c r="GE635">
        <v>1</v>
      </c>
      <c r="GF635">
        <v>1</v>
      </c>
      <c r="GG635">
        <v>317</v>
      </c>
      <c r="GI635" t="s">
        <v>275</v>
      </c>
      <c r="GJ635">
        <v>631</v>
      </c>
      <c r="GK635">
        <v>0</v>
      </c>
      <c r="GL635">
        <v>0</v>
      </c>
      <c r="GM635">
        <v>0</v>
      </c>
      <c r="GN635">
        <v>1</v>
      </c>
      <c r="GO635">
        <v>1</v>
      </c>
    </row>
    <row r="636" spans="1:197" x14ac:dyDescent="0.25">
      <c r="L636">
        <f t="shared" si="9"/>
        <v>0</v>
      </c>
    </row>
    <row r="637" spans="1:197" x14ac:dyDescent="0.25">
      <c r="A637">
        <v>318</v>
      </c>
      <c r="B637" t="s">
        <v>1175</v>
      </c>
      <c r="D637">
        <v>1</v>
      </c>
      <c r="E637">
        <v>58</v>
      </c>
      <c r="F637">
        <v>57</v>
      </c>
      <c r="G637" t="s">
        <v>198</v>
      </c>
      <c r="H637" t="s">
        <v>199</v>
      </c>
      <c r="I637" t="s">
        <v>1176</v>
      </c>
      <c r="J637">
        <v>1</v>
      </c>
      <c r="L637">
        <f t="shared" si="9"/>
        <v>1</v>
      </c>
      <c r="M637">
        <v>2.77</v>
      </c>
      <c r="N637">
        <v>3.77</v>
      </c>
      <c r="O637" t="s">
        <v>201</v>
      </c>
      <c r="T637">
        <v>0</v>
      </c>
      <c r="U637">
        <v>0.01</v>
      </c>
      <c r="V637" t="s">
        <v>202</v>
      </c>
      <c r="W637">
        <v>1</v>
      </c>
      <c r="X637">
        <v>318</v>
      </c>
      <c r="Z637">
        <v>1</v>
      </c>
      <c r="AA637">
        <v>1</v>
      </c>
      <c r="AB637" t="s">
        <v>1177</v>
      </c>
      <c r="AC637">
        <v>0</v>
      </c>
      <c r="AD637">
        <v>1</v>
      </c>
      <c r="AE637">
        <v>1</v>
      </c>
      <c r="AF637">
        <v>318</v>
      </c>
      <c r="AH637">
        <v>99</v>
      </c>
      <c r="AI637">
        <v>3</v>
      </c>
      <c r="AJ637">
        <v>9</v>
      </c>
      <c r="AN637">
        <v>1</v>
      </c>
      <c r="AP637">
        <v>1</v>
      </c>
      <c r="AQ637" t="s">
        <v>208</v>
      </c>
      <c r="AR637">
        <v>0</v>
      </c>
      <c r="AS637">
        <v>1</v>
      </c>
      <c r="AT637">
        <v>1</v>
      </c>
      <c r="AU637">
        <v>1</v>
      </c>
      <c r="AY637">
        <v>48</v>
      </c>
      <c r="AZ637">
        <v>53</v>
      </c>
      <c r="BA637">
        <v>53</v>
      </c>
      <c r="BB637">
        <v>8</v>
      </c>
      <c r="BC637">
        <v>56</v>
      </c>
      <c r="BD637">
        <v>47</v>
      </c>
      <c r="BE637">
        <v>30</v>
      </c>
      <c r="BF637">
        <v>0.94371042846724196</v>
      </c>
      <c r="BG637">
        <v>0.84920378197486501</v>
      </c>
      <c r="BH637">
        <v>1.15714474114326E-2</v>
      </c>
      <c r="BI637">
        <v>1</v>
      </c>
      <c r="BJ637">
        <v>3</v>
      </c>
      <c r="BK637" s="1">
        <v>2</v>
      </c>
      <c r="BM637" s="1">
        <v>0</v>
      </c>
      <c r="BN637">
        <v>2</v>
      </c>
      <c r="BP637">
        <v>2</v>
      </c>
      <c r="BQ637">
        <v>61</v>
      </c>
      <c r="BT637" t="s">
        <v>209</v>
      </c>
      <c r="BU637">
        <v>30</v>
      </c>
      <c r="BV637">
        <v>10</v>
      </c>
      <c r="CA637">
        <v>1</v>
      </c>
      <c r="CB637">
        <v>3</v>
      </c>
      <c r="CC637">
        <v>40</v>
      </c>
      <c r="CD637">
        <v>53</v>
      </c>
      <c r="CE637">
        <v>53</v>
      </c>
      <c r="CF637">
        <v>48</v>
      </c>
      <c r="CG637">
        <v>3</v>
      </c>
      <c r="CH637">
        <v>20</v>
      </c>
      <c r="CI637" t="s">
        <v>210</v>
      </c>
      <c r="CJ637" t="s">
        <v>211</v>
      </c>
      <c r="CK637" t="s">
        <v>212</v>
      </c>
      <c r="CL637">
        <v>1</v>
      </c>
      <c r="CM637">
        <v>2</v>
      </c>
      <c r="CS637">
        <v>1</v>
      </c>
      <c r="CT637">
        <v>2.77</v>
      </c>
      <c r="CU637">
        <v>107</v>
      </c>
      <c r="CV637">
        <v>40</v>
      </c>
      <c r="CW637">
        <v>3</v>
      </c>
      <c r="CX637">
        <v>0.85615071158853195</v>
      </c>
      <c r="CY637">
        <v>0.36332394325080702</v>
      </c>
      <c r="CZ637">
        <v>0.65706760740032699</v>
      </c>
      <c r="DB637">
        <v>61</v>
      </c>
      <c r="DC637">
        <v>60</v>
      </c>
      <c r="DD637">
        <v>50</v>
      </c>
      <c r="DE637">
        <v>50</v>
      </c>
      <c r="DF637">
        <v>33</v>
      </c>
      <c r="DG637">
        <v>71</v>
      </c>
      <c r="DH637">
        <v>15</v>
      </c>
      <c r="DI637">
        <v>23</v>
      </c>
      <c r="DJ637">
        <v>38</v>
      </c>
      <c r="DK637">
        <v>65</v>
      </c>
      <c r="DL637">
        <v>0</v>
      </c>
      <c r="DM637">
        <v>0</v>
      </c>
      <c r="DN637">
        <v>0</v>
      </c>
      <c r="DO637">
        <v>1</v>
      </c>
      <c r="DP637">
        <v>318</v>
      </c>
      <c r="GD637">
        <v>0</v>
      </c>
      <c r="GE637">
        <v>1</v>
      </c>
      <c r="GF637">
        <v>1</v>
      </c>
      <c r="GG637">
        <v>318</v>
      </c>
      <c r="GI637" t="s">
        <v>230</v>
      </c>
      <c r="GJ637">
        <v>573</v>
      </c>
      <c r="GK637">
        <v>0</v>
      </c>
      <c r="GL637">
        <v>0</v>
      </c>
      <c r="GM637">
        <v>0</v>
      </c>
      <c r="GN637">
        <v>1</v>
      </c>
      <c r="GO637">
        <v>1</v>
      </c>
    </row>
    <row r="638" spans="1:197" x14ac:dyDescent="0.25">
      <c r="L638">
        <f t="shared" si="9"/>
        <v>0</v>
      </c>
    </row>
    <row r="639" spans="1:197" x14ac:dyDescent="0.25">
      <c r="A639">
        <v>319</v>
      </c>
      <c r="B639" t="s">
        <v>1178</v>
      </c>
      <c r="D639">
        <v>1</v>
      </c>
      <c r="E639">
        <v>58</v>
      </c>
      <c r="F639">
        <v>57</v>
      </c>
      <c r="G639" t="s">
        <v>198</v>
      </c>
      <c r="H639" t="s">
        <v>199</v>
      </c>
      <c r="I639" t="s">
        <v>1179</v>
      </c>
      <c r="J639">
        <v>1</v>
      </c>
      <c r="L639">
        <f t="shared" si="9"/>
        <v>1</v>
      </c>
      <c r="M639">
        <v>1.51</v>
      </c>
      <c r="N639">
        <v>2.5099999999999998</v>
      </c>
      <c r="O639" t="s">
        <v>201</v>
      </c>
      <c r="T639">
        <v>0</v>
      </c>
      <c r="U639">
        <v>0.01</v>
      </c>
      <c r="V639" t="s">
        <v>202</v>
      </c>
      <c r="W639">
        <v>1</v>
      </c>
      <c r="X639">
        <v>319</v>
      </c>
      <c r="Z639">
        <v>1</v>
      </c>
      <c r="AA639">
        <v>1</v>
      </c>
      <c r="AB639" t="s">
        <v>1180</v>
      </c>
      <c r="AC639">
        <v>0</v>
      </c>
      <c r="AD639">
        <v>1</v>
      </c>
      <c r="AE639">
        <v>1</v>
      </c>
      <c r="AF639">
        <v>319</v>
      </c>
      <c r="AH639">
        <v>99</v>
      </c>
      <c r="AI639">
        <v>79</v>
      </c>
      <c r="AJ639">
        <v>9</v>
      </c>
      <c r="AN639">
        <v>0</v>
      </c>
      <c r="AP639">
        <v>1</v>
      </c>
      <c r="AQ639" t="s">
        <v>208</v>
      </c>
      <c r="AR639">
        <v>0</v>
      </c>
      <c r="AS639">
        <v>1</v>
      </c>
      <c r="AT639">
        <v>1</v>
      </c>
      <c r="AU639">
        <v>2</v>
      </c>
      <c r="AY639">
        <v>47</v>
      </c>
      <c r="AZ639">
        <v>49</v>
      </c>
      <c r="BA639">
        <v>46</v>
      </c>
      <c r="BB639">
        <v>8</v>
      </c>
      <c r="BC639">
        <v>61</v>
      </c>
      <c r="BD639">
        <v>46</v>
      </c>
      <c r="BE639">
        <v>18</v>
      </c>
      <c r="BF639">
        <v>0.34144185088360501</v>
      </c>
      <c r="BG639">
        <v>0.189538699551591</v>
      </c>
      <c r="BH639">
        <v>0.19283488198203</v>
      </c>
      <c r="BI639">
        <v>0</v>
      </c>
      <c r="BJ639">
        <v>2</v>
      </c>
      <c r="BK639" s="1">
        <v>2</v>
      </c>
      <c r="BM639" s="1">
        <v>0</v>
      </c>
      <c r="BN639">
        <v>3</v>
      </c>
      <c r="BO639">
        <v>0</v>
      </c>
      <c r="BQ639">
        <v>61</v>
      </c>
      <c r="BT639" t="s">
        <v>209</v>
      </c>
      <c r="BU639">
        <v>30</v>
      </c>
      <c r="BV639">
        <v>6</v>
      </c>
      <c r="CA639">
        <v>1</v>
      </c>
      <c r="CB639">
        <v>79</v>
      </c>
      <c r="CC639">
        <v>55</v>
      </c>
      <c r="CD639">
        <v>49</v>
      </c>
      <c r="CE639">
        <v>46</v>
      </c>
      <c r="CF639">
        <v>47</v>
      </c>
      <c r="CG639">
        <v>2</v>
      </c>
      <c r="CH639">
        <v>20</v>
      </c>
      <c r="CI639" t="s">
        <v>210</v>
      </c>
      <c r="CJ639" t="s">
        <v>211</v>
      </c>
      <c r="CK639" t="s">
        <v>212</v>
      </c>
      <c r="CL639">
        <v>1</v>
      </c>
      <c r="CM639">
        <v>2</v>
      </c>
      <c r="CS639">
        <v>0</v>
      </c>
      <c r="CT639">
        <v>1.51</v>
      </c>
      <c r="CU639">
        <v>108</v>
      </c>
      <c r="CV639">
        <v>55</v>
      </c>
      <c r="CW639">
        <v>3</v>
      </c>
      <c r="CX639">
        <v>0.69080128643963801</v>
      </c>
      <c r="CY639">
        <v>0.97241912240580297</v>
      </c>
      <c r="CZ639">
        <v>0.47347733887111398</v>
      </c>
      <c r="DB639">
        <v>61</v>
      </c>
      <c r="DC639">
        <v>50</v>
      </c>
      <c r="DD639">
        <v>100</v>
      </c>
      <c r="DE639">
        <v>60</v>
      </c>
      <c r="DF639">
        <v>23</v>
      </c>
      <c r="DG639">
        <v>69</v>
      </c>
      <c r="DH639">
        <v>96</v>
      </c>
      <c r="DI639">
        <v>1</v>
      </c>
      <c r="DJ639">
        <v>55</v>
      </c>
      <c r="DK639">
        <v>2</v>
      </c>
      <c r="DL639">
        <v>0</v>
      </c>
      <c r="DM639">
        <v>0</v>
      </c>
      <c r="DN639">
        <v>0</v>
      </c>
      <c r="DO639">
        <v>1</v>
      </c>
      <c r="DP639">
        <v>319</v>
      </c>
      <c r="GD639">
        <v>0</v>
      </c>
      <c r="GE639">
        <v>1</v>
      </c>
      <c r="GF639">
        <v>1</v>
      </c>
      <c r="GG639">
        <v>319</v>
      </c>
      <c r="GI639" t="s">
        <v>226</v>
      </c>
      <c r="GJ639">
        <v>628</v>
      </c>
      <c r="GK639">
        <v>0</v>
      </c>
      <c r="GL639">
        <v>0</v>
      </c>
      <c r="GM639">
        <v>0</v>
      </c>
      <c r="GN639">
        <v>1</v>
      </c>
      <c r="GO639">
        <v>1</v>
      </c>
    </row>
    <row r="640" spans="1:197" x14ac:dyDescent="0.25">
      <c r="L640">
        <f t="shared" si="9"/>
        <v>0</v>
      </c>
    </row>
    <row r="641" spans="1:197" x14ac:dyDescent="0.25">
      <c r="A641">
        <v>320</v>
      </c>
      <c r="B641" t="s">
        <v>1181</v>
      </c>
      <c r="D641">
        <v>1</v>
      </c>
      <c r="E641">
        <v>58</v>
      </c>
      <c r="F641">
        <v>57</v>
      </c>
      <c r="G641" t="s">
        <v>198</v>
      </c>
      <c r="H641" t="s">
        <v>199</v>
      </c>
      <c r="I641" t="s">
        <v>1182</v>
      </c>
      <c r="J641">
        <v>1</v>
      </c>
      <c r="L641">
        <f t="shared" si="9"/>
        <v>1</v>
      </c>
      <c r="M641">
        <v>4.75</v>
      </c>
      <c r="N641">
        <v>5.75</v>
      </c>
      <c r="O641" t="s">
        <v>201</v>
      </c>
      <c r="T641">
        <v>0</v>
      </c>
      <c r="U641">
        <v>0.01</v>
      </c>
      <c r="V641" t="s">
        <v>202</v>
      </c>
      <c r="W641">
        <v>1</v>
      </c>
      <c r="X641">
        <v>320</v>
      </c>
      <c r="Z641">
        <v>1</v>
      </c>
      <c r="AA641">
        <v>1</v>
      </c>
      <c r="AB641" t="s">
        <v>1183</v>
      </c>
      <c r="AC641">
        <v>0</v>
      </c>
      <c r="AD641">
        <v>1</v>
      </c>
      <c r="AE641">
        <v>1</v>
      </c>
      <c r="AF641">
        <v>320</v>
      </c>
      <c r="AH641">
        <v>99</v>
      </c>
      <c r="AI641">
        <v>5</v>
      </c>
      <c r="AJ641">
        <v>9</v>
      </c>
      <c r="AO641">
        <v>1</v>
      </c>
      <c r="AP641">
        <v>2</v>
      </c>
      <c r="AQ641" t="s">
        <v>208</v>
      </c>
      <c r="AR641">
        <v>0</v>
      </c>
      <c r="AS641">
        <v>1</v>
      </c>
      <c r="AT641">
        <v>1</v>
      </c>
      <c r="AU641">
        <v>2</v>
      </c>
      <c r="AY641">
        <v>53</v>
      </c>
      <c r="AZ641">
        <v>55</v>
      </c>
      <c r="BA641">
        <v>48</v>
      </c>
      <c r="BB641">
        <v>0</v>
      </c>
      <c r="BC641">
        <v>18</v>
      </c>
      <c r="BD641">
        <v>47</v>
      </c>
      <c r="BE641">
        <v>4</v>
      </c>
      <c r="BF641">
        <v>0.69399941404842003</v>
      </c>
      <c r="BG641">
        <v>0.81605193124376896</v>
      </c>
      <c r="BH641">
        <v>0.64886257084840004</v>
      </c>
      <c r="BI641">
        <v>1</v>
      </c>
      <c r="BJ641">
        <v>3</v>
      </c>
      <c r="BK641" s="1">
        <v>2</v>
      </c>
      <c r="BM641" s="1">
        <v>0</v>
      </c>
      <c r="BN641">
        <v>2</v>
      </c>
      <c r="BP641">
        <v>2</v>
      </c>
      <c r="BQ641">
        <v>61</v>
      </c>
      <c r="BT641" t="s">
        <v>209</v>
      </c>
      <c r="BU641">
        <v>30</v>
      </c>
      <c r="BV641">
        <v>1</v>
      </c>
      <c r="CA641">
        <v>1</v>
      </c>
      <c r="CB641">
        <v>5</v>
      </c>
      <c r="CC641">
        <v>40</v>
      </c>
      <c r="CD641">
        <v>55</v>
      </c>
      <c r="CE641">
        <v>48</v>
      </c>
      <c r="CF641">
        <v>53</v>
      </c>
      <c r="CG641">
        <v>3</v>
      </c>
      <c r="CH641">
        <v>20</v>
      </c>
      <c r="CI641" t="s">
        <v>210</v>
      </c>
      <c r="CJ641" t="s">
        <v>211</v>
      </c>
      <c r="CK641" t="s">
        <v>212</v>
      </c>
      <c r="CL641">
        <v>1</v>
      </c>
      <c r="CM641">
        <v>2</v>
      </c>
      <c r="CS641">
        <v>1</v>
      </c>
      <c r="CT641">
        <v>4.75</v>
      </c>
      <c r="CU641">
        <v>107</v>
      </c>
      <c r="CV641">
        <v>40</v>
      </c>
      <c r="CW641">
        <v>3</v>
      </c>
      <c r="CX641">
        <v>0.85615071158853195</v>
      </c>
      <c r="CY641">
        <v>0.36332394325080702</v>
      </c>
      <c r="CZ641">
        <v>0.65706760740032699</v>
      </c>
      <c r="DB641">
        <v>61</v>
      </c>
      <c r="DC641">
        <v>60</v>
      </c>
      <c r="DD641">
        <v>50</v>
      </c>
      <c r="DE641">
        <v>50</v>
      </c>
      <c r="DF641">
        <v>33</v>
      </c>
      <c r="DG641">
        <v>71</v>
      </c>
      <c r="DH641">
        <v>15</v>
      </c>
      <c r="DI641">
        <v>23</v>
      </c>
      <c r="DJ641">
        <v>38</v>
      </c>
      <c r="DK641">
        <v>65</v>
      </c>
      <c r="DL641">
        <v>0</v>
      </c>
      <c r="DM641">
        <v>0</v>
      </c>
      <c r="DN641">
        <v>0</v>
      </c>
      <c r="DO641">
        <v>1</v>
      </c>
      <c r="DP641">
        <v>320</v>
      </c>
      <c r="GD641">
        <v>0</v>
      </c>
      <c r="GE641">
        <v>1</v>
      </c>
      <c r="GF641">
        <v>1</v>
      </c>
      <c r="GG641">
        <v>320</v>
      </c>
      <c r="GI641" t="s">
        <v>238</v>
      </c>
      <c r="GJ641">
        <v>182</v>
      </c>
      <c r="GK641">
        <v>0</v>
      </c>
      <c r="GL641">
        <v>0</v>
      </c>
      <c r="GM641">
        <v>0</v>
      </c>
      <c r="GN641">
        <v>1</v>
      </c>
      <c r="GO641">
        <v>1</v>
      </c>
    </row>
    <row r="642" spans="1:197" x14ac:dyDescent="0.25">
      <c r="L642">
        <f t="shared" si="9"/>
        <v>0</v>
      </c>
    </row>
    <row r="643" spans="1:197" x14ac:dyDescent="0.25">
      <c r="A643">
        <v>321</v>
      </c>
      <c r="B643" t="s">
        <v>1184</v>
      </c>
      <c r="D643">
        <v>1</v>
      </c>
      <c r="E643">
        <v>58</v>
      </c>
      <c r="F643">
        <v>57</v>
      </c>
      <c r="G643" t="s">
        <v>198</v>
      </c>
      <c r="H643" t="s">
        <v>199</v>
      </c>
      <c r="I643" t="s">
        <v>1185</v>
      </c>
      <c r="J643">
        <v>1</v>
      </c>
      <c r="L643">
        <f t="shared" si="9"/>
        <v>1</v>
      </c>
      <c r="M643">
        <v>4.47</v>
      </c>
      <c r="N643">
        <v>5.47</v>
      </c>
      <c r="O643" t="s">
        <v>201</v>
      </c>
      <c r="T643">
        <v>0</v>
      </c>
      <c r="U643">
        <v>0.01</v>
      </c>
      <c r="V643" t="s">
        <v>202</v>
      </c>
      <c r="W643">
        <v>1</v>
      </c>
      <c r="X643">
        <v>321</v>
      </c>
      <c r="Z643">
        <v>1</v>
      </c>
      <c r="AA643">
        <v>1</v>
      </c>
      <c r="AB643" t="s">
        <v>1186</v>
      </c>
      <c r="AC643">
        <v>0</v>
      </c>
      <c r="AD643">
        <v>1</v>
      </c>
      <c r="AE643">
        <v>1</v>
      </c>
      <c r="AF643">
        <v>321</v>
      </c>
      <c r="AH643">
        <v>99</v>
      </c>
      <c r="AI643">
        <v>42</v>
      </c>
      <c r="AJ643">
        <v>9</v>
      </c>
      <c r="AO643">
        <v>1</v>
      </c>
      <c r="AP643">
        <v>2</v>
      </c>
      <c r="AQ643" t="s">
        <v>208</v>
      </c>
      <c r="AR643">
        <v>0</v>
      </c>
      <c r="AS643">
        <v>1</v>
      </c>
      <c r="AT643">
        <v>1</v>
      </c>
      <c r="AU643">
        <v>3</v>
      </c>
      <c r="AY643">
        <v>54</v>
      </c>
      <c r="AZ643">
        <v>47</v>
      </c>
      <c r="BA643">
        <v>49</v>
      </c>
      <c r="BB643">
        <v>0</v>
      </c>
      <c r="BC643">
        <v>21</v>
      </c>
      <c r="BD643">
        <v>53</v>
      </c>
      <c r="BE643">
        <v>86</v>
      </c>
      <c r="BF643">
        <v>0.60044292241016295</v>
      </c>
      <c r="BG643">
        <v>0.37026775431673098</v>
      </c>
      <c r="BH643">
        <v>0.32587959416578799</v>
      </c>
      <c r="BI643">
        <v>1</v>
      </c>
      <c r="BJ643">
        <v>3</v>
      </c>
      <c r="BK643" s="1">
        <v>2</v>
      </c>
      <c r="BM643" s="1">
        <v>0</v>
      </c>
      <c r="BN643">
        <v>2</v>
      </c>
      <c r="BP643">
        <v>2</v>
      </c>
      <c r="BQ643">
        <v>61</v>
      </c>
      <c r="BT643" t="s">
        <v>221</v>
      </c>
      <c r="BU643">
        <v>39</v>
      </c>
      <c r="BV643">
        <v>4</v>
      </c>
      <c r="CA643">
        <v>1</v>
      </c>
      <c r="CB643">
        <v>42</v>
      </c>
      <c r="CC643">
        <v>40</v>
      </c>
      <c r="CD643">
        <v>47</v>
      </c>
      <c r="CE643">
        <v>49</v>
      </c>
      <c r="CF643">
        <v>54</v>
      </c>
      <c r="CG643">
        <v>3</v>
      </c>
      <c r="CH643">
        <v>20</v>
      </c>
      <c r="CI643" t="s">
        <v>210</v>
      </c>
      <c r="CJ643" t="s">
        <v>211</v>
      </c>
      <c r="CK643" t="s">
        <v>212</v>
      </c>
      <c r="CL643">
        <v>1</v>
      </c>
      <c r="CM643">
        <v>2</v>
      </c>
      <c r="CS643">
        <v>1</v>
      </c>
      <c r="CT643">
        <v>4.47</v>
      </c>
      <c r="CU643">
        <v>107</v>
      </c>
      <c r="CV643">
        <v>40</v>
      </c>
      <c r="CW643">
        <v>3</v>
      </c>
      <c r="CX643">
        <v>0.85615071158853195</v>
      </c>
      <c r="CY643">
        <v>0.36332394325080702</v>
      </c>
      <c r="CZ643">
        <v>0.65706760740032699</v>
      </c>
      <c r="DB643">
        <v>61</v>
      </c>
      <c r="DC643">
        <v>60</v>
      </c>
      <c r="DD643">
        <v>50</v>
      </c>
      <c r="DE643">
        <v>50</v>
      </c>
      <c r="DF643">
        <v>33</v>
      </c>
      <c r="DG643">
        <v>71</v>
      </c>
      <c r="DH643">
        <v>15</v>
      </c>
      <c r="DI643">
        <v>23</v>
      </c>
      <c r="DJ643">
        <v>38</v>
      </c>
      <c r="DK643">
        <v>65</v>
      </c>
      <c r="DL643">
        <v>0</v>
      </c>
      <c r="DM643">
        <v>0</v>
      </c>
      <c r="DN643">
        <v>0</v>
      </c>
      <c r="DO643">
        <v>1</v>
      </c>
      <c r="DP643">
        <v>321</v>
      </c>
      <c r="GD643">
        <v>0</v>
      </c>
      <c r="GE643">
        <v>1</v>
      </c>
      <c r="GF643">
        <v>1</v>
      </c>
      <c r="GG643">
        <v>321</v>
      </c>
      <c r="GI643" t="s">
        <v>282</v>
      </c>
      <c r="GJ643">
        <v>250</v>
      </c>
      <c r="GK643">
        <v>0</v>
      </c>
      <c r="GL643">
        <v>0</v>
      </c>
      <c r="GM643">
        <v>0</v>
      </c>
      <c r="GN643">
        <v>1</v>
      </c>
      <c r="GO643">
        <v>1</v>
      </c>
    </row>
    <row r="644" spans="1:197" x14ac:dyDescent="0.25">
      <c r="L644">
        <f t="shared" ref="L644:L707" si="10">IF(M644&lt;1,0,1)</f>
        <v>0</v>
      </c>
    </row>
    <row r="645" spans="1:197" x14ac:dyDescent="0.25">
      <c r="A645">
        <v>322</v>
      </c>
      <c r="B645" t="s">
        <v>1187</v>
      </c>
      <c r="D645">
        <v>1</v>
      </c>
      <c r="E645">
        <v>58</v>
      </c>
      <c r="F645">
        <v>57</v>
      </c>
      <c r="G645" t="s">
        <v>198</v>
      </c>
      <c r="H645" t="s">
        <v>199</v>
      </c>
      <c r="I645" t="s">
        <v>1188</v>
      </c>
      <c r="J645">
        <v>1</v>
      </c>
      <c r="L645">
        <f t="shared" si="10"/>
        <v>1</v>
      </c>
      <c r="M645">
        <v>1.75</v>
      </c>
      <c r="N645">
        <v>2.75</v>
      </c>
      <c r="O645" t="s">
        <v>201</v>
      </c>
      <c r="T645">
        <v>0</v>
      </c>
      <c r="U645">
        <v>0.01</v>
      </c>
      <c r="V645" t="s">
        <v>202</v>
      </c>
      <c r="W645">
        <v>1</v>
      </c>
      <c r="X645">
        <v>322</v>
      </c>
      <c r="Z645">
        <v>1</v>
      </c>
      <c r="AA645">
        <v>1</v>
      </c>
      <c r="AB645" t="s">
        <v>1189</v>
      </c>
      <c r="AC645">
        <v>0</v>
      </c>
      <c r="AD645">
        <v>1</v>
      </c>
      <c r="AE645">
        <v>1</v>
      </c>
      <c r="AF645">
        <v>322</v>
      </c>
      <c r="AH645">
        <v>99</v>
      </c>
      <c r="AI645">
        <v>64</v>
      </c>
      <c r="AJ645">
        <v>9</v>
      </c>
      <c r="AN645">
        <v>0</v>
      </c>
      <c r="AP645">
        <v>1</v>
      </c>
      <c r="AQ645" t="s">
        <v>208</v>
      </c>
      <c r="AR645">
        <v>0</v>
      </c>
      <c r="AS645">
        <v>1</v>
      </c>
      <c r="AT645">
        <v>1</v>
      </c>
      <c r="AU645">
        <v>3</v>
      </c>
      <c r="AY645">
        <v>52</v>
      </c>
      <c r="AZ645">
        <v>47</v>
      </c>
      <c r="BA645">
        <v>46</v>
      </c>
      <c r="BB645">
        <v>4</v>
      </c>
      <c r="BC645">
        <v>14</v>
      </c>
      <c r="BD645">
        <v>49</v>
      </c>
      <c r="BE645">
        <v>58</v>
      </c>
      <c r="BF645">
        <v>0.39711862567635903</v>
      </c>
      <c r="BG645">
        <v>0.95343628994077201</v>
      </c>
      <c r="BH645">
        <v>0.17160902257850699</v>
      </c>
      <c r="BI645">
        <v>0</v>
      </c>
      <c r="BJ645">
        <v>2</v>
      </c>
      <c r="BK645" s="1">
        <v>2</v>
      </c>
      <c r="BM645" s="1">
        <v>0</v>
      </c>
      <c r="BN645">
        <v>3</v>
      </c>
      <c r="BO645">
        <v>0</v>
      </c>
      <c r="BQ645">
        <v>61</v>
      </c>
      <c r="BT645" t="s">
        <v>221</v>
      </c>
      <c r="BU645">
        <v>39</v>
      </c>
      <c r="BV645">
        <v>7</v>
      </c>
      <c r="CA645">
        <v>1</v>
      </c>
      <c r="CB645">
        <v>64</v>
      </c>
      <c r="CC645">
        <v>55</v>
      </c>
      <c r="CD645">
        <v>47</v>
      </c>
      <c r="CE645">
        <v>46</v>
      </c>
      <c r="CF645">
        <v>52</v>
      </c>
      <c r="CG645">
        <v>2</v>
      </c>
      <c r="CH645">
        <v>20</v>
      </c>
      <c r="CI645" t="s">
        <v>210</v>
      </c>
      <c r="CJ645" t="s">
        <v>211</v>
      </c>
      <c r="CK645" t="s">
        <v>212</v>
      </c>
      <c r="CL645">
        <v>1</v>
      </c>
      <c r="CM645">
        <v>2</v>
      </c>
      <c r="CS645">
        <v>0</v>
      </c>
      <c r="CT645">
        <v>1.75</v>
      </c>
      <c r="CU645">
        <v>108</v>
      </c>
      <c r="CV645">
        <v>55</v>
      </c>
      <c r="CW645">
        <v>3</v>
      </c>
      <c r="CX645">
        <v>0.69080128643963801</v>
      </c>
      <c r="CY645">
        <v>0.97241912240580297</v>
      </c>
      <c r="CZ645">
        <v>0.47347733887111398</v>
      </c>
      <c r="DB645">
        <v>61</v>
      </c>
      <c r="DC645">
        <v>50</v>
      </c>
      <c r="DD645">
        <v>100</v>
      </c>
      <c r="DE645">
        <v>60</v>
      </c>
      <c r="DF645">
        <v>23</v>
      </c>
      <c r="DG645">
        <v>69</v>
      </c>
      <c r="DH645">
        <v>96</v>
      </c>
      <c r="DI645">
        <v>1</v>
      </c>
      <c r="DJ645">
        <v>55</v>
      </c>
      <c r="DK645">
        <v>2</v>
      </c>
      <c r="DL645">
        <v>0</v>
      </c>
      <c r="DM645">
        <v>0</v>
      </c>
      <c r="DN645">
        <v>0</v>
      </c>
      <c r="DO645">
        <v>1</v>
      </c>
      <c r="DP645">
        <v>322</v>
      </c>
      <c r="GD645">
        <v>0</v>
      </c>
      <c r="GE645">
        <v>1</v>
      </c>
      <c r="GF645">
        <v>1</v>
      </c>
      <c r="GG645">
        <v>322</v>
      </c>
      <c r="GI645" t="s">
        <v>275</v>
      </c>
      <c r="GJ645">
        <v>672</v>
      </c>
      <c r="GK645">
        <v>0</v>
      </c>
      <c r="GL645">
        <v>0</v>
      </c>
      <c r="GM645">
        <v>0</v>
      </c>
      <c r="GN645">
        <v>1</v>
      </c>
      <c r="GO645">
        <v>1</v>
      </c>
    </row>
    <row r="646" spans="1:197" x14ac:dyDescent="0.25">
      <c r="L646">
        <f t="shared" si="10"/>
        <v>0</v>
      </c>
    </row>
    <row r="647" spans="1:197" x14ac:dyDescent="0.25">
      <c r="A647">
        <v>323</v>
      </c>
      <c r="B647" t="s">
        <v>1190</v>
      </c>
      <c r="D647">
        <v>1</v>
      </c>
      <c r="E647">
        <v>58</v>
      </c>
      <c r="F647">
        <v>57</v>
      </c>
      <c r="G647" t="s">
        <v>198</v>
      </c>
      <c r="H647" t="s">
        <v>199</v>
      </c>
      <c r="I647" t="s">
        <v>1191</v>
      </c>
      <c r="J647">
        <v>1</v>
      </c>
      <c r="L647">
        <f t="shared" si="10"/>
        <v>1</v>
      </c>
      <c r="M647">
        <v>2.73</v>
      </c>
      <c r="N647">
        <v>3.73</v>
      </c>
      <c r="O647" t="s">
        <v>201</v>
      </c>
      <c r="T647">
        <v>0</v>
      </c>
      <c r="U647">
        <v>0.01</v>
      </c>
      <c r="V647" t="s">
        <v>202</v>
      </c>
      <c r="W647">
        <v>1</v>
      </c>
      <c r="X647">
        <v>323</v>
      </c>
      <c r="Z647">
        <v>1</v>
      </c>
      <c r="AA647">
        <v>1</v>
      </c>
      <c r="AB647" t="s">
        <v>1192</v>
      </c>
      <c r="AC647">
        <v>0</v>
      </c>
      <c r="AD647">
        <v>1</v>
      </c>
      <c r="AE647">
        <v>1</v>
      </c>
      <c r="AF647">
        <v>323</v>
      </c>
      <c r="AH647">
        <v>99</v>
      </c>
      <c r="AI647">
        <v>7</v>
      </c>
      <c r="AJ647">
        <v>9</v>
      </c>
      <c r="AO647">
        <v>0</v>
      </c>
      <c r="AP647">
        <v>2</v>
      </c>
      <c r="AQ647" t="s">
        <v>208</v>
      </c>
      <c r="AR647">
        <v>0</v>
      </c>
      <c r="AS647">
        <v>1</v>
      </c>
      <c r="AT647">
        <v>1</v>
      </c>
      <c r="AU647">
        <v>1</v>
      </c>
      <c r="AY647">
        <v>53</v>
      </c>
      <c r="AZ647">
        <v>47</v>
      </c>
      <c r="BA647">
        <v>52</v>
      </c>
      <c r="BB647">
        <v>1</v>
      </c>
      <c r="BC647">
        <v>25</v>
      </c>
      <c r="BD647">
        <v>52</v>
      </c>
      <c r="BE647">
        <v>9</v>
      </c>
      <c r="BF647">
        <v>0.480967213804323</v>
      </c>
      <c r="BG647">
        <v>7.5068851725435204E-2</v>
      </c>
      <c r="BH647">
        <v>0.32930583749909198</v>
      </c>
      <c r="BI647">
        <v>0</v>
      </c>
      <c r="BJ647">
        <v>2</v>
      </c>
      <c r="BK647" s="1">
        <v>2</v>
      </c>
      <c r="BM647" s="1">
        <v>0</v>
      </c>
      <c r="BN647">
        <v>2</v>
      </c>
      <c r="BP647">
        <v>2</v>
      </c>
      <c r="BQ647">
        <v>61</v>
      </c>
      <c r="BT647" t="s">
        <v>209</v>
      </c>
      <c r="BU647">
        <v>30</v>
      </c>
      <c r="BV647">
        <v>7</v>
      </c>
      <c r="CA647">
        <v>1</v>
      </c>
      <c r="CB647">
        <v>7</v>
      </c>
      <c r="CC647">
        <v>21</v>
      </c>
      <c r="CD647">
        <v>47</v>
      </c>
      <c r="CE647">
        <v>52</v>
      </c>
      <c r="CF647">
        <v>53</v>
      </c>
      <c r="CG647">
        <v>2</v>
      </c>
      <c r="CH647">
        <v>20</v>
      </c>
      <c r="CI647" t="s">
        <v>210</v>
      </c>
      <c r="CJ647" t="s">
        <v>211</v>
      </c>
      <c r="CK647" t="s">
        <v>212</v>
      </c>
      <c r="CL647">
        <v>1</v>
      </c>
      <c r="CM647">
        <v>2</v>
      </c>
      <c r="CS647">
        <v>1</v>
      </c>
      <c r="CT647">
        <v>2.73</v>
      </c>
      <c r="CU647">
        <v>109</v>
      </c>
      <c r="CV647">
        <v>21</v>
      </c>
      <c r="CW647">
        <v>3</v>
      </c>
      <c r="CX647">
        <v>0.91937842693573502</v>
      </c>
      <c r="CY647">
        <v>0.42616883954394402</v>
      </c>
      <c r="CZ647">
        <v>0.30711320773964401</v>
      </c>
      <c r="DB647">
        <v>61</v>
      </c>
      <c r="DC647">
        <v>25</v>
      </c>
      <c r="DD647">
        <v>50</v>
      </c>
      <c r="DE647">
        <v>50</v>
      </c>
      <c r="DF647">
        <v>51</v>
      </c>
      <c r="DG647">
        <v>63</v>
      </c>
      <c r="DH647">
        <v>84</v>
      </c>
      <c r="DI647">
        <v>90</v>
      </c>
      <c r="DJ647">
        <v>45</v>
      </c>
      <c r="DK647">
        <v>57</v>
      </c>
      <c r="DL647">
        <v>0</v>
      </c>
      <c r="DM647">
        <v>0</v>
      </c>
      <c r="DN647">
        <v>0</v>
      </c>
      <c r="DO647">
        <v>1</v>
      </c>
      <c r="DP647">
        <v>323</v>
      </c>
      <c r="GD647">
        <v>0</v>
      </c>
      <c r="GE647">
        <v>1</v>
      </c>
      <c r="GF647">
        <v>1</v>
      </c>
      <c r="GG647">
        <v>323</v>
      </c>
      <c r="GI647" t="s">
        <v>245</v>
      </c>
      <c r="GJ647">
        <v>711</v>
      </c>
      <c r="GK647">
        <v>0</v>
      </c>
      <c r="GL647">
        <v>0</v>
      </c>
      <c r="GM647">
        <v>0</v>
      </c>
      <c r="GN647">
        <v>1</v>
      </c>
      <c r="GO647">
        <v>1</v>
      </c>
    </row>
    <row r="648" spans="1:197" x14ac:dyDescent="0.25">
      <c r="L648">
        <f t="shared" si="10"/>
        <v>0</v>
      </c>
    </row>
    <row r="649" spans="1:197" x14ac:dyDescent="0.25">
      <c r="A649">
        <v>324</v>
      </c>
      <c r="B649" t="s">
        <v>1193</v>
      </c>
      <c r="D649">
        <v>1</v>
      </c>
      <c r="E649">
        <v>58</v>
      </c>
      <c r="F649">
        <v>57</v>
      </c>
      <c r="G649" t="s">
        <v>198</v>
      </c>
      <c r="H649" t="s">
        <v>199</v>
      </c>
      <c r="I649" t="s">
        <v>1194</v>
      </c>
      <c r="J649">
        <v>1</v>
      </c>
      <c r="L649">
        <f t="shared" si="10"/>
        <v>1</v>
      </c>
      <c r="M649">
        <v>2.68</v>
      </c>
      <c r="N649">
        <v>3.68</v>
      </c>
      <c r="O649" t="s">
        <v>201</v>
      </c>
      <c r="T649">
        <v>0</v>
      </c>
      <c r="U649">
        <v>0.01</v>
      </c>
      <c r="V649" t="s">
        <v>202</v>
      </c>
      <c r="W649">
        <v>1</v>
      </c>
      <c r="X649">
        <v>324</v>
      </c>
      <c r="Z649">
        <v>1</v>
      </c>
      <c r="AA649">
        <v>1</v>
      </c>
      <c r="AB649" t="s">
        <v>1195</v>
      </c>
      <c r="AC649">
        <v>0</v>
      </c>
      <c r="AD649">
        <v>1</v>
      </c>
      <c r="AE649">
        <v>1</v>
      </c>
      <c r="AF649">
        <v>324</v>
      </c>
      <c r="AH649">
        <v>99</v>
      </c>
      <c r="AI649">
        <v>12</v>
      </c>
      <c r="AJ649">
        <v>9</v>
      </c>
      <c r="AN649">
        <v>0</v>
      </c>
      <c r="AP649">
        <v>1</v>
      </c>
      <c r="AQ649" t="s">
        <v>208</v>
      </c>
      <c r="AR649">
        <v>0</v>
      </c>
      <c r="AS649">
        <v>1</v>
      </c>
      <c r="AT649">
        <v>1</v>
      </c>
      <c r="AU649">
        <v>2</v>
      </c>
      <c r="AY649">
        <v>54</v>
      </c>
      <c r="AZ649">
        <v>52</v>
      </c>
      <c r="BA649">
        <v>52</v>
      </c>
      <c r="BB649">
        <v>0</v>
      </c>
      <c r="BC649">
        <v>22</v>
      </c>
      <c r="BD649">
        <v>54</v>
      </c>
      <c r="BE649">
        <v>1</v>
      </c>
      <c r="BF649">
        <v>0.116352513189975</v>
      </c>
      <c r="BG649">
        <v>0.71077458317976405</v>
      </c>
      <c r="BH649">
        <v>0.390382068059628</v>
      </c>
      <c r="BI649">
        <v>0</v>
      </c>
      <c r="BJ649">
        <v>2</v>
      </c>
      <c r="BK649" s="1">
        <v>2</v>
      </c>
      <c r="BM649" s="1">
        <v>0</v>
      </c>
      <c r="BN649">
        <v>2</v>
      </c>
      <c r="BP649">
        <v>2</v>
      </c>
      <c r="BQ649">
        <v>61</v>
      </c>
      <c r="BT649" t="s">
        <v>209</v>
      </c>
      <c r="BU649">
        <v>30</v>
      </c>
      <c r="BV649">
        <v>8</v>
      </c>
      <c r="CA649">
        <v>1</v>
      </c>
      <c r="CB649">
        <v>12</v>
      </c>
      <c r="CC649">
        <v>21</v>
      </c>
      <c r="CD649">
        <v>52</v>
      </c>
      <c r="CE649">
        <v>52</v>
      </c>
      <c r="CF649">
        <v>54</v>
      </c>
      <c r="CG649">
        <v>2</v>
      </c>
      <c r="CH649">
        <v>20</v>
      </c>
      <c r="CI649" t="s">
        <v>210</v>
      </c>
      <c r="CJ649" t="s">
        <v>211</v>
      </c>
      <c r="CK649" t="s">
        <v>212</v>
      </c>
      <c r="CL649">
        <v>1</v>
      </c>
      <c r="CM649">
        <v>2</v>
      </c>
      <c r="CS649">
        <v>1</v>
      </c>
      <c r="CT649">
        <v>2.68</v>
      </c>
      <c r="CU649">
        <v>109</v>
      </c>
      <c r="CV649">
        <v>21</v>
      </c>
      <c r="CW649">
        <v>3</v>
      </c>
      <c r="CX649">
        <v>0.91937842693573502</v>
      </c>
      <c r="CY649">
        <v>0.42616883954394402</v>
      </c>
      <c r="CZ649">
        <v>0.30711320773964401</v>
      </c>
      <c r="DB649">
        <v>61</v>
      </c>
      <c r="DC649">
        <v>25</v>
      </c>
      <c r="DD649">
        <v>50</v>
      </c>
      <c r="DE649">
        <v>50</v>
      </c>
      <c r="DF649">
        <v>51</v>
      </c>
      <c r="DG649">
        <v>63</v>
      </c>
      <c r="DH649">
        <v>84</v>
      </c>
      <c r="DI649">
        <v>90</v>
      </c>
      <c r="DJ649">
        <v>45</v>
      </c>
      <c r="DK649">
        <v>57</v>
      </c>
      <c r="DL649">
        <v>0</v>
      </c>
      <c r="DM649">
        <v>0</v>
      </c>
      <c r="DN649">
        <v>0</v>
      </c>
      <c r="DO649">
        <v>1</v>
      </c>
      <c r="DP649">
        <v>324</v>
      </c>
      <c r="GD649">
        <v>0</v>
      </c>
      <c r="GE649">
        <v>1</v>
      </c>
      <c r="GF649">
        <v>1</v>
      </c>
      <c r="GG649">
        <v>324</v>
      </c>
      <c r="GI649" t="s">
        <v>217</v>
      </c>
      <c r="GJ649">
        <v>537</v>
      </c>
      <c r="GK649">
        <v>0</v>
      </c>
      <c r="GL649">
        <v>0</v>
      </c>
      <c r="GM649">
        <v>0</v>
      </c>
      <c r="GN649">
        <v>1</v>
      </c>
      <c r="GO649">
        <v>1</v>
      </c>
    </row>
    <row r="650" spans="1:197" x14ac:dyDescent="0.25">
      <c r="L650">
        <f t="shared" si="10"/>
        <v>0</v>
      </c>
    </row>
    <row r="651" spans="1:197" x14ac:dyDescent="0.25">
      <c r="A651">
        <v>325</v>
      </c>
      <c r="B651" t="s">
        <v>1196</v>
      </c>
      <c r="D651">
        <v>1</v>
      </c>
      <c r="E651">
        <v>58</v>
      </c>
      <c r="F651">
        <v>57</v>
      </c>
      <c r="G651" t="s">
        <v>198</v>
      </c>
      <c r="H651" t="s">
        <v>199</v>
      </c>
      <c r="I651" t="s">
        <v>1197</v>
      </c>
      <c r="J651">
        <v>1</v>
      </c>
      <c r="L651">
        <f t="shared" si="10"/>
        <v>1</v>
      </c>
      <c r="M651">
        <v>3.91</v>
      </c>
      <c r="N651">
        <v>4.91</v>
      </c>
      <c r="O651" t="s">
        <v>201</v>
      </c>
      <c r="T651">
        <v>0</v>
      </c>
      <c r="U651">
        <v>0.01</v>
      </c>
      <c r="V651" t="s">
        <v>202</v>
      </c>
      <c r="W651">
        <v>1</v>
      </c>
      <c r="X651">
        <v>325</v>
      </c>
      <c r="Z651">
        <v>1</v>
      </c>
      <c r="AA651">
        <v>1</v>
      </c>
      <c r="AB651" t="s">
        <v>1198</v>
      </c>
      <c r="AC651">
        <v>0</v>
      </c>
      <c r="AD651">
        <v>1</v>
      </c>
      <c r="AE651">
        <v>1</v>
      </c>
      <c r="AF651">
        <v>325</v>
      </c>
      <c r="AH651">
        <v>99</v>
      </c>
      <c r="AI651">
        <v>98</v>
      </c>
      <c r="AJ651">
        <v>9</v>
      </c>
      <c r="AO651">
        <v>0</v>
      </c>
      <c r="AP651">
        <v>2</v>
      </c>
      <c r="AQ651" t="s">
        <v>208</v>
      </c>
      <c r="AR651">
        <v>0</v>
      </c>
      <c r="AS651">
        <v>1</v>
      </c>
      <c r="AT651">
        <v>1</v>
      </c>
      <c r="AU651">
        <v>3</v>
      </c>
      <c r="AY651">
        <v>51</v>
      </c>
      <c r="AZ651">
        <v>54</v>
      </c>
      <c r="BA651">
        <v>50</v>
      </c>
      <c r="BB651">
        <v>8</v>
      </c>
      <c r="BC651">
        <v>11</v>
      </c>
      <c r="BD651">
        <v>47</v>
      </c>
      <c r="BE651">
        <v>53</v>
      </c>
      <c r="BF651">
        <v>0.20466673240790201</v>
      </c>
      <c r="BG651">
        <v>0.23762959052664401</v>
      </c>
      <c r="BH651">
        <v>7.9696499607882304E-2</v>
      </c>
      <c r="BI651">
        <v>0</v>
      </c>
      <c r="BJ651">
        <v>2</v>
      </c>
      <c r="BK651" s="1">
        <v>2</v>
      </c>
      <c r="BM651" s="1">
        <v>0</v>
      </c>
      <c r="BN651">
        <v>2</v>
      </c>
      <c r="BP651">
        <v>2</v>
      </c>
      <c r="BQ651">
        <v>61</v>
      </c>
      <c r="BT651" t="s">
        <v>221</v>
      </c>
      <c r="BU651">
        <v>39</v>
      </c>
      <c r="BV651">
        <v>2</v>
      </c>
      <c r="CA651">
        <v>1</v>
      </c>
      <c r="CB651">
        <v>98</v>
      </c>
      <c r="CC651">
        <v>21</v>
      </c>
      <c r="CD651">
        <v>54</v>
      </c>
      <c r="CE651">
        <v>50</v>
      </c>
      <c r="CF651">
        <v>51</v>
      </c>
      <c r="CG651">
        <v>2</v>
      </c>
      <c r="CH651">
        <v>20</v>
      </c>
      <c r="CI651" t="s">
        <v>210</v>
      </c>
      <c r="CJ651" t="s">
        <v>211</v>
      </c>
      <c r="CK651" t="s">
        <v>212</v>
      </c>
      <c r="CL651">
        <v>1</v>
      </c>
      <c r="CM651">
        <v>2</v>
      </c>
      <c r="CS651">
        <v>1</v>
      </c>
      <c r="CT651">
        <v>3.91</v>
      </c>
      <c r="CU651">
        <v>109</v>
      </c>
      <c r="CV651">
        <v>21</v>
      </c>
      <c r="CW651">
        <v>3</v>
      </c>
      <c r="CX651">
        <v>0.91937842693573502</v>
      </c>
      <c r="CY651">
        <v>0.42616883954394402</v>
      </c>
      <c r="CZ651">
        <v>0.30711320773964401</v>
      </c>
      <c r="DB651">
        <v>61</v>
      </c>
      <c r="DC651">
        <v>25</v>
      </c>
      <c r="DD651">
        <v>50</v>
      </c>
      <c r="DE651">
        <v>50</v>
      </c>
      <c r="DF651">
        <v>51</v>
      </c>
      <c r="DG651">
        <v>63</v>
      </c>
      <c r="DH651">
        <v>84</v>
      </c>
      <c r="DI651">
        <v>90</v>
      </c>
      <c r="DJ651">
        <v>45</v>
      </c>
      <c r="DK651">
        <v>57</v>
      </c>
      <c r="DL651">
        <v>0</v>
      </c>
      <c r="DM651">
        <v>0</v>
      </c>
      <c r="DN651">
        <v>0</v>
      </c>
      <c r="DO651">
        <v>1</v>
      </c>
      <c r="DP651">
        <v>325</v>
      </c>
      <c r="GD651">
        <v>0</v>
      </c>
      <c r="GE651">
        <v>1</v>
      </c>
      <c r="GF651">
        <v>1</v>
      </c>
      <c r="GG651">
        <v>325</v>
      </c>
      <c r="GI651" t="s">
        <v>282</v>
      </c>
      <c r="GJ651">
        <v>346</v>
      </c>
      <c r="GK651">
        <v>0</v>
      </c>
      <c r="GL651">
        <v>0</v>
      </c>
      <c r="GM651">
        <v>0</v>
      </c>
      <c r="GN651">
        <v>1</v>
      </c>
      <c r="GO651">
        <v>1</v>
      </c>
    </row>
    <row r="652" spans="1:197" x14ac:dyDescent="0.25">
      <c r="L652">
        <f t="shared" si="10"/>
        <v>0</v>
      </c>
    </row>
    <row r="653" spans="1:197" x14ac:dyDescent="0.25">
      <c r="A653">
        <v>326</v>
      </c>
      <c r="B653" t="s">
        <v>1199</v>
      </c>
      <c r="D653">
        <v>1</v>
      </c>
      <c r="E653">
        <v>58</v>
      </c>
      <c r="F653">
        <v>57</v>
      </c>
      <c r="G653" t="s">
        <v>198</v>
      </c>
      <c r="H653" t="s">
        <v>199</v>
      </c>
      <c r="I653" t="s">
        <v>1200</v>
      </c>
      <c r="J653">
        <v>1</v>
      </c>
      <c r="L653">
        <f t="shared" si="10"/>
        <v>1</v>
      </c>
      <c r="M653">
        <v>4.08</v>
      </c>
      <c r="N653">
        <v>5.08</v>
      </c>
      <c r="O653" t="s">
        <v>201</v>
      </c>
      <c r="T653">
        <v>0</v>
      </c>
      <c r="U653">
        <v>0.01</v>
      </c>
      <c r="V653" t="s">
        <v>202</v>
      </c>
      <c r="W653">
        <v>1</v>
      </c>
      <c r="X653">
        <v>326</v>
      </c>
      <c r="Z653">
        <v>1</v>
      </c>
      <c r="AA653">
        <v>1</v>
      </c>
      <c r="AB653" t="s">
        <v>1201</v>
      </c>
      <c r="AC653">
        <v>0</v>
      </c>
      <c r="AD653">
        <v>1</v>
      </c>
      <c r="AE653">
        <v>1</v>
      </c>
      <c r="AF653">
        <v>326</v>
      </c>
      <c r="AH653">
        <v>99</v>
      </c>
      <c r="AI653">
        <v>81</v>
      </c>
      <c r="AJ653">
        <v>9</v>
      </c>
      <c r="AO653">
        <v>1</v>
      </c>
      <c r="AP653">
        <v>2</v>
      </c>
      <c r="AQ653" t="s">
        <v>208</v>
      </c>
      <c r="AR653">
        <v>0</v>
      </c>
      <c r="AS653">
        <v>1</v>
      </c>
      <c r="AT653">
        <v>1</v>
      </c>
      <c r="AU653">
        <v>1</v>
      </c>
      <c r="AY653">
        <v>47</v>
      </c>
      <c r="AZ653">
        <v>49</v>
      </c>
      <c r="BA653">
        <v>50</v>
      </c>
      <c r="BB653">
        <v>9</v>
      </c>
      <c r="BC653">
        <v>50</v>
      </c>
      <c r="BD653">
        <v>53</v>
      </c>
      <c r="BE653">
        <v>41</v>
      </c>
      <c r="BF653">
        <v>0.94258791850861501</v>
      </c>
      <c r="BG653">
        <v>0.238249153248585</v>
      </c>
      <c r="BH653">
        <v>5.5733357690544098E-2</v>
      </c>
      <c r="BI653">
        <v>1</v>
      </c>
      <c r="BJ653">
        <v>4</v>
      </c>
      <c r="BK653" s="1">
        <v>2</v>
      </c>
      <c r="BM653" s="1">
        <v>0</v>
      </c>
      <c r="BN653">
        <v>3</v>
      </c>
      <c r="BO653">
        <v>1</v>
      </c>
      <c r="BQ653">
        <v>61</v>
      </c>
      <c r="BT653" t="s">
        <v>221</v>
      </c>
      <c r="BU653">
        <v>39</v>
      </c>
      <c r="BV653">
        <v>2</v>
      </c>
      <c r="CA653">
        <v>1</v>
      </c>
      <c r="CB653">
        <v>81</v>
      </c>
      <c r="CC653">
        <v>51</v>
      </c>
      <c r="CD653">
        <v>49</v>
      </c>
      <c r="CE653">
        <v>50</v>
      </c>
      <c r="CF653">
        <v>47</v>
      </c>
      <c r="CG653">
        <v>4</v>
      </c>
      <c r="CH653">
        <v>20</v>
      </c>
      <c r="CI653" t="s">
        <v>210</v>
      </c>
      <c r="CJ653" t="s">
        <v>211</v>
      </c>
      <c r="CK653" t="s">
        <v>212</v>
      </c>
      <c r="CL653">
        <v>1</v>
      </c>
      <c r="CM653">
        <v>2</v>
      </c>
      <c r="CS653">
        <v>1</v>
      </c>
      <c r="CT653">
        <v>4.08</v>
      </c>
      <c r="CU653">
        <v>110</v>
      </c>
      <c r="CV653">
        <v>51</v>
      </c>
      <c r="CW653">
        <v>3</v>
      </c>
      <c r="CX653">
        <v>0.85276962473314599</v>
      </c>
      <c r="CY653">
        <v>0.80224085919586097</v>
      </c>
      <c r="CZ653">
        <v>0.78815386809098698</v>
      </c>
      <c r="DB653">
        <v>61</v>
      </c>
      <c r="DC653">
        <v>53</v>
      </c>
      <c r="DD653">
        <v>50</v>
      </c>
      <c r="DE653">
        <v>50</v>
      </c>
      <c r="DF653">
        <v>41</v>
      </c>
      <c r="DG653">
        <v>31</v>
      </c>
      <c r="DH653">
        <v>67</v>
      </c>
      <c r="DI653">
        <v>41</v>
      </c>
      <c r="DJ653">
        <v>47</v>
      </c>
      <c r="DK653">
        <v>65</v>
      </c>
      <c r="DL653">
        <v>0</v>
      </c>
      <c r="DM653">
        <v>0</v>
      </c>
      <c r="DN653">
        <v>0</v>
      </c>
      <c r="DO653">
        <v>1</v>
      </c>
      <c r="DP653">
        <v>326</v>
      </c>
      <c r="GD653">
        <v>0</v>
      </c>
      <c r="GE653">
        <v>1</v>
      </c>
      <c r="GF653">
        <v>1</v>
      </c>
      <c r="GG653">
        <v>326</v>
      </c>
      <c r="GI653" t="s">
        <v>275</v>
      </c>
      <c r="GJ653">
        <v>541</v>
      </c>
      <c r="GK653">
        <v>0</v>
      </c>
      <c r="GL653">
        <v>0</v>
      </c>
      <c r="GM653">
        <v>0</v>
      </c>
      <c r="GN653">
        <v>1</v>
      </c>
      <c r="GO653">
        <v>1</v>
      </c>
    </row>
    <row r="654" spans="1:197" x14ac:dyDescent="0.25">
      <c r="L654">
        <f t="shared" si="10"/>
        <v>0</v>
      </c>
    </row>
    <row r="655" spans="1:197" x14ac:dyDescent="0.25">
      <c r="A655">
        <v>327</v>
      </c>
      <c r="B655" t="s">
        <v>1202</v>
      </c>
      <c r="D655">
        <v>1</v>
      </c>
      <c r="E655">
        <v>58</v>
      </c>
      <c r="F655">
        <v>57</v>
      </c>
      <c r="G655" t="s">
        <v>198</v>
      </c>
      <c r="H655" t="s">
        <v>199</v>
      </c>
      <c r="I655" t="s">
        <v>1203</v>
      </c>
      <c r="J655">
        <v>1</v>
      </c>
      <c r="L655">
        <f t="shared" si="10"/>
        <v>1</v>
      </c>
      <c r="M655">
        <v>5.98</v>
      </c>
      <c r="N655">
        <v>6.98</v>
      </c>
      <c r="O655" t="s">
        <v>201</v>
      </c>
      <c r="T655">
        <v>0</v>
      </c>
      <c r="U655">
        <v>0.01</v>
      </c>
      <c r="V655" t="s">
        <v>202</v>
      </c>
      <c r="W655">
        <v>1</v>
      </c>
      <c r="X655">
        <v>327</v>
      </c>
      <c r="Z655">
        <v>1</v>
      </c>
      <c r="AA655">
        <v>1</v>
      </c>
      <c r="AB655" t="s">
        <v>1204</v>
      </c>
      <c r="AC655">
        <v>0</v>
      </c>
      <c r="AD655">
        <v>1</v>
      </c>
      <c r="AE655">
        <v>1</v>
      </c>
      <c r="AF655">
        <v>327</v>
      </c>
      <c r="AH655">
        <v>99</v>
      </c>
      <c r="AI655">
        <v>82</v>
      </c>
      <c r="AJ655">
        <v>9</v>
      </c>
      <c r="AO655">
        <v>1</v>
      </c>
      <c r="AP655">
        <v>2</v>
      </c>
      <c r="AQ655" t="s">
        <v>208</v>
      </c>
      <c r="AR655">
        <v>0</v>
      </c>
      <c r="AS655">
        <v>1</v>
      </c>
      <c r="AT655">
        <v>1</v>
      </c>
      <c r="AU655">
        <v>2</v>
      </c>
      <c r="AY655">
        <v>50</v>
      </c>
      <c r="AZ655">
        <v>53</v>
      </c>
      <c r="BA655">
        <v>51</v>
      </c>
      <c r="BB655">
        <v>5</v>
      </c>
      <c r="BC655">
        <v>33</v>
      </c>
      <c r="BD655">
        <v>54</v>
      </c>
      <c r="BE655">
        <v>98</v>
      </c>
      <c r="BF655">
        <v>0.96424495619625905</v>
      </c>
      <c r="BG655">
        <v>0.92062121481650305</v>
      </c>
      <c r="BH655">
        <v>0.89007447581935195</v>
      </c>
      <c r="BI655">
        <v>1</v>
      </c>
      <c r="BJ655">
        <v>4</v>
      </c>
      <c r="BK655" s="1">
        <v>2</v>
      </c>
      <c r="BM655" s="1">
        <v>0</v>
      </c>
      <c r="BN655">
        <v>3</v>
      </c>
      <c r="BO655">
        <v>1</v>
      </c>
      <c r="BQ655">
        <v>61</v>
      </c>
      <c r="BT655" t="s">
        <v>209</v>
      </c>
      <c r="BU655">
        <v>30</v>
      </c>
      <c r="BV655">
        <v>2</v>
      </c>
      <c r="CA655">
        <v>1</v>
      </c>
      <c r="CB655">
        <v>82</v>
      </c>
      <c r="CC655">
        <v>51</v>
      </c>
      <c r="CD655">
        <v>53</v>
      </c>
      <c r="CE655">
        <v>51</v>
      </c>
      <c r="CF655">
        <v>50</v>
      </c>
      <c r="CG655">
        <v>4</v>
      </c>
      <c r="CH655">
        <v>20</v>
      </c>
      <c r="CI655" t="s">
        <v>210</v>
      </c>
      <c r="CJ655" t="s">
        <v>211</v>
      </c>
      <c r="CK655" t="s">
        <v>212</v>
      </c>
      <c r="CL655">
        <v>1</v>
      </c>
      <c r="CM655">
        <v>2</v>
      </c>
      <c r="CS655">
        <v>1</v>
      </c>
      <c r="CT655">
        <v>5.98</v>
      </c>
      <c r="CU655">
        <v>110</v>
      </c>
      <c r="CV655">
        <v>51</v>
      </c>
      <c r="CW655">
        <v>3</v>
      </c>
      <c r="CX655">
        <v>0.85276962473314599</v>
      </c>
      <c r="CY655">
        <v>0.80224085919586097</v>
      </c>
      <c r="CZ655">
        <v>0.78815386809098698</v>
      </c>
      <c r="DB655">
        <v>61</v>
      </c>
      <c r="DC655">
        <v>53</v>
      </c>
      <c r="DD655">
        <v>50</v>
      </c>
      <c r="DE655">
        <v>50</v>
      </c>
      <c r="DF655">
        <v>41</v>
      </c>
      <c r="DG655">
        <v>31</v>
      </c>
      <c r="DH655">
        <v>67</v>
      </c>
      <c r="DI655">
        <v>41</v>
      </c>
      <c r="DJ655">
        <v>47</v>
      </c>
      <c r="DK655">
        <v>65</v>
      </c>
      <c r="DL655">
        <v>0</v>
      </c>
      <c r="DM655">
        <v>0</v>
      </c>
      <c r="DN655">
        <v>0</v>
      </c>
      <c r="DO655">
        <v>1</v>
      </c>
      <c r="DP655">
        <v>327</v>
      </c>
      <c r="GD655">
        <v>0</v>
      </c>
      <c r="GE655">
        <v>1</v>
      </c>
      <c r="GF655">
        <v>1</v>
      </c>
      <c r="GG655">
        <v>327</v>
      </c>
      <c r="GI655" t="s">
        <v>325</v>
      </c>
      <c r="GJ655">
        <v>450</v>
      </c>
      <c r="GK655">
        <v>0</v>
      </c>
      <c r="GL655">
        <v>0</v>
      </c>
      <c r="GM655">
        <v>0</v>
      </c>
      <c r="GN655">
        <v>1</v>
      </c>
      <c r="GO655">
        <v>1</v>
      </c>
    </row>
    <row r="656" spans="1:197" x14ac:dyDescent="0.25">
      <c r="L656">
        <f t="shared" si="10"/>
        <v>0</v>
      </c>
    </row>
    <row r="657" spans="1:197" x14ac:dyDescent="0.25">
      <c r="A657">
        <v>328</v>
      </c>
      <c r="B657" t="s">
        <v>1205</v>
      </c>
      <c r="D657">
        <v>1</v>
      </c>
      <c r="E657">
        <v>58</v>
      </c>
      <c r="F657">
        <v>57</v>
      </c>
      <c r="G657" t="s">
        <v>198</v>
      </c>
      <c r="H657" t="s">
        <v>199</v>
      </c>
      <c r="I657" t="s">
        <v>1206</v>
      </c>
      <c r="J657">
        <v>1</v>
      </c>
      <c r="L657">
        <f t="shared" si="10"/>
        <v>1</v>
      </c>
      <c r="M657">
        <v>4.4400000000000004</v>
      </c>
      <c r="N657">
        <v>5.44</v>
      </c>
      <c r="O657" t="s">
        <v>201</v>
      </c>
      <c r="T657">
        <v>0</v>
      </c>
      <c r="U657">
        <v>0.01</v>
      </c>
      <c r="V657" t="s">
        <v>202</v>
      </c>
      <c r="W657">
        <v>1</v>
      </c>
      <c r="X657">
        <v>328</v>
      </c>
      <c r="Z657">
        <v>1</v>
      </c>
      <c r="AA657">
        <v>1</v>
      </c>
      <c r="AB657" t="s">
        <v>1207</v>
      </c>
      <c r="AC657">
        <v>0</v>
      </c>
      <c r="AD657">
        <v>1</v>
      </c>
      <c r="AE657">
        <v>1</v>
      </c>
      <c r="AF657">
        <v>328</v>
      </c>
      <c r="AH657">
        <v>99</v>
      </c>
      <c r="AI657">
        <v>36</v>
      </c>
      <c r="AJ657">
        <v>9</v>
      </c>
      <c r="AN657">
        <v>1</v>
      </c>
      <c r="AP657">
        <v>1</v>
      </c>
      <c r="AQ657" t="s">
        <v>208</v>
      </c>
      <c r="AR657">
        <v>0</v>
      </c>
      <c r="AS657">
        <v>1</v>
      </c>
      <c r="AT657">
        <v>1</v>
      </c>
      <c r="AU657">
        <v>3</v>
      </c>
      <c r="AY657">
        <v>52</v>
      </c>
      <c r="AZ657">
        <v>54</v>
      </c>
      <c r="BA657">
        <v>52</v>
      </c>
      <c r="BB657">
        <v>7</v>
      </c>
      <c r="BC657">
        <v>25</v>
      </c>
      <c r="BD657">
        <v>53</v>
      </c>
      <c r="BE657">
        <v>15</v>
      </c>
      <c r="BF657">
        <v>0.91361632985470498</v>
      </c>
      <c r="BG657">
        <v>0.65184734588362203</v>
      </c>
      <c r="BH657">
        <v>5.1304613959976798E-2</v>
      </c>
      <c r="BI657">
        <v>1</v>
      </c>
      <c r="BJ657">
        <v>4</v>
      </c>
      <c r="BK657" s="1">
        <v>2</v>
      </c>
      <c r="BM657" s="1">
        <v>0</v>
      </c>
      <c r="BN657">
        <v>3</v>
      </c>
      <c r="BO657">
        <v>1</v>
      </c>
      <c r="BQ657">
        <v>61</v>
      </c>
      <c r="BT657" t="s">
        <v>209</v>
      </c>
      <c r="BU657">
        <v>30</v>
      </c>
      <c r="BV657">
        <v>10</v>
      </c>
      <c r="CA657">
        <v>1</v>
      </c>
      <c r="CB657">
        <v>36</v>
      </c>
      <c r="CC657">
        <v>51</v>
      </c>
      <c r="CD657">
        <v>54</v>
      </c>
      <c r="CE657">
        <v>52</v>
      </c>
      <c r="CF657">
        <v>52</v>
      </c>
      <c r="CG657">
        <v>4</v>
      </c>
      <c r="CH657">
        <v>20</v>
      </c>
      <c r="CI657" t="s">
        <v>210</v>
      </c>
      <c r="CJ657" t="s">
        <v>211</v>
      </c>
      <c r="CK657" t="s">
        <v>212</v>
      </c>
      <c r="CL657">
        <v>1</v>
      </c>
      <c r="CM657">
        <v>2</v>
      </c>
      <c r="CS657">
        <v>1</v>
      </c>
      <c r="CT657">
        <v>4.4400000000000004</v>
      </c>
      <c r="CU657">
        <v>110</v>
      </c>
      <c r="CV657">
        <v>51</v>
      </c>
      <c r="CW657">
        <v>3</v>
      </c>
      <c r="CX657">
        <v>0.85276962473314599</v>
      </c>
      <c r="CY657">
        <v>0.80224085919586097</v>
      </c>
      <c r="CZ657">
        <v>0.78815386809098698</v>
      </c>
      <c r="DB657">
        <v>61</v>
      </c>
      <c r="DC657">
        <v>53</v>
      </c>
      <c r="DD657">
        <v>50</v>
      </c>
      <c r="DE657">
        <v>50</v>
      </c>
      <c r="DF657">
        <v>41</v>
      </c>
      <c r="DG657">
        <v>31</v>
      </c>
      <c r="DH657">
        <v>67</v>
      </c>
      <c r="DI657">
        <v>41</v>
      </c>
      <c r="DJ657">
        <v>47</v>
      </c>
      <c r="DK657">
        <v>65</v>
      </c>
      <c r="DL657">
        <v>0</v>
      </c>
      <c r="DM657">
        <v>0</v>
      </c>
      <c r="DN657">
        <v>0</v>
      </c>
      <c r="DO657">
        <v>1</v>
      </c>
      <c r="DP657">
        <v>328</v>
      </c>
      <c r="GD657">
        <v>0</v>
      </c>
      <c r="GE657">
        <v>1</v>
      </c>
      <c r="GF657">
        <v>1</v>
      </c>
      <c r="GG657">
        <v>328</v>
      </c>
      <c r="GI657" t="s">
        <v>213</v>
      </c>
      <c r="GJ657">
        <v>294</v>
      </c>
      <c r="GK657">
        <v>0</v>
      </c>
      <c r="GL657">
        <v>0</v>
      </c>
      <c r="GM657">
        <v>0</v>
      </c>
      <c r="GN657">
        <v>1</v>
      </c>
      <c r="GO657">
        <v>1</v>
      </c>
    </row>
    <row r="658" spans="1:197" x14ac:dyDescent="0.25">
      <c r="L658">
        <f t="shared" si="10"/>
        <v>0</v>
      </c>
    </row>
    <row r="659" spans="1:197" x14ac:dyDescent="0.25">
      <c r="A659">
        <v>329</v>
      </c>
      <c r="B659" t="s">
        <v>1208</v>
      </c>
      <c r="D659">
        <v>1</v>
      </c>
      <c r="E659">
        <v>58</v>
      </c>
      <c r="F659">
        <v>57</v>
      </c>
      <c r="G659" t="s">
        <v>198</v>
      </c>
      <c r="H659" t="s">
        <v>199</v>
      </c>
      <c r="I659" t="s">
        <v>1209</v>
      </c>
      <c r="J659">
        <v>1</v>
      </c>
      <c r="L659">
        <f t="shared" si="10"/>
        <v>1</v>
      </c>
      <c r="M659">
        <v>1.95</v>
      </c>
      <c r="N659">
        <v>2.95</v>
      </c>
      <c r="O659" t="s">
        <v>201</v>
      </c>
      <c r="T659">
        <v>0</v>
      </c>
      <c r="U659">
        <v>0.01</v>
      </c>
      <c r="V659" t="s">
        <v>202</v>
      </c>
      <c r="W659">
        <v>1</v>
      </c>
      <c r="X659">
        <v>329</v>
      </c>
      <c r="Z659">
        <v>1</v>
      </c>
      <c r="AA659">
        <v>1</v>
      </c>
      <c r="AB659" t="s">
        <v>1210</v>
      </c>
      <c r="AC659">
        <v>0</v>
      </c>
      <c r="AD659">
        <v>1</v>
      </c>
      <c r="AE659">
        <v>1</v>
      </c>
      <c r="AF659">
        <v>329</v>
      </c>
      <c r="AH659">
        <v>99</v>
      </c>
      <c r="AI659">
        <v>94</v>
      </c>
      <c r="AJ659">
        <v>9</v>
      </c>
      <c r="AO659">
        <v>1</v>
      </c>
      <c r="AP659">
        <v>2</v>
      </c>
      <c r="AQ659" t="s">
        <v>208</v>
      </c>
      <c r="AR659">
        <v>0</v>
      </c>
      <c r="AS659">
        <v>1</v>
      </c>
      <c r="AT659">
        <v>1</v>
      </c>
      <c r="AU659">
        <v>1</v>
      </c>
      <c r="AY659">
        <v>53</v>
      </c>
      <c r="AZ659">
        <v>53</v>
      </c>
      <c r="BA659">
        <v>55</v>
      </c>
      <c r="BB659">
        <v>3</v>
      </c>
      <c r="BC659">
        <v>15</v>
      </c>
      <c r="BD659">
        <v>46</v>
      </c>
      <c r="BE659">
        <v>16</v>
      </c>
      <c r="BF659">
        <v>9.1964094257839094E-2</v>
      </c>
      <c r="BG659">
        <v>0.90742850308022405</v>
      </c>
      <c r="BH659">
        <v>0.43445808338449599</v>
      </c>
      <c r="BI659">
        <v>1</v>
      </c>
      <c r="BJ659">
        <v>1</v>
      </c>
      <c r="BK659" s="1">
        <v>2</v>
      </c>
      <c r="BM659" s="1">
        <v>0</v>
      </c>
      <c r="BN659">
        <v>2</v>
      </c>
      <c r="BP659">
        <v>2</v>
      </c>
      <c r="BQ659">
        <v>61</v>
      </c>
      <c r="BT659" t="s">
        <v>221</v>
      </c>
      <c r="BU659">
        <v>39</v>
      </c>
      <c r="BV659">
        <v>8</v>
      </c>
      <c r="CA659">
        <v>1</v>
      </c>
      <c r="CB659">
        <v>94</v>
      </c>
      <c r="CC659">
        <v>35</v>
      </c>
      <c r="CD659">
        <v>53</v>
      </c>
      <c r="CE659">
        <v>55</v>
      </c>
      <c r="CF659">
        <v>53</v>
      </c>
      <c r="CG659">
        <v>1</v>
      </c>
      <c r="CH659">
        <v>20</v>
      </c>
      <c r="CI659" t="s">
        <v>210</v>
      </c>
      <c r="CJ659" t="s">
        <v>211</v>
      </c>
      <c r="CK659" t="s">
        <v>212</v>
      </c>
      <c r="CL659">
        <v>1</v>
      </c>
      <c r="CM659">
        <v>2</v>
      </c>
      <c r="CS659">
        <v>1</v>
      </c>
      <c r="CT659">
        <v>1.95</v>
      </c>
      <c r="CU659">
        <v>111</v>
      </c>
      <c r="CV659">
        <v>35</v>
      </c>
      <c r="CW659">
        <v>3</v>
      </c>
      <c r="CX659">
        <v>0.50808858347744401</v>
      </c>
      <c r="CY659">
        <v>0.30579281709669398</v>
      </c>
      <c r="CZ659">
        <v>5.1391148475255603E-2</v>
      </c>
      <c r="DB659">
        <v>61</v>
      </c>
      <c r="DC659">
        <v>0</v>
      </c>
      <c r="DD659">
        <v>50</v>
      </c>
      <c r="DE659">
        <v>40</v>
      </c>
      <c r="DF659">
        <v>39</v>
      </c>
      <c r="DG659">
        <v>15</v>
      </c>
      <c r="DH659">
        <v>51</v>
      </c>
      <c r="DI659">
        <v>54</v>
      </c>
      <c r="DJ659">
        <v>65</v>
      </c>
      <c r="DK659">
        <v>51</v>
      </c>
      <c r="DL659">
        <v>0</v>
      </c>
      <c r="DM659">
        <v>0</v>
      </c>
      <c r="DN659">
        <v>0</v>
      </c>
      <c r="DO659">
        <v>1</v>
      </c>
      <c r="DP659">
        <v>329</v>
      </c>
      <c r="GD659">
        <v>0</v>
      </c>
      <c r="GE659">
        <v>1</v>
      </c>
      <c r="GF659">
        <v>1</v>
      </c>
      <c r="GG659">
        <v>329</v>
      </c>
      <c r="GI659" t="s">
        <v>271</v>
      </c>
      <c r="GJ659">
        <v>803</v>
      </c>
      <c r="GK659">
        <v>0</v>
      </c>
      <c r="GL659">
        <v>0</v>
      </c>
      <c r="GM659">
        <v>0</v>
      </c>
      <c r="GN659">
        <v>1</v>
      </c>
      <c r="GO659">
        <v>1</v>
      </c>
    </row>
    <row r="660" spans="1:197" x14ac:dyDescent="0.25">
      <c r="L660">
        <f t="shared" si="10"/>
        <v>0</v>
      </c>
    </row>
    <row r="661" spans="1:197" x14ac:dyDescent="0.25">
      <c r="A661">
        <v>330</v>
      </c>
      <c r="B661" t="s">
        <v>1211</v>
      </c>
      <c r="D661">
        <v>1</v>
      </c>
      <c r="E661">
        <v>58</v>
      </c>
      <c r="F661">
        <v>57</v>
      </c>
      <c r="G661" t="s">
        <v>198</v>
      </c>
      <c r="H661" t="s">
        <v>199</v>
      </c>
      <c r="I661" t="s">
        <v>1212</v>
      </c>
      <c r="J661">
        <v>1</v>
      </c>
      <c r="L661">
        <f t="shared" si="10"/>
        <v>1</v>
      </c>
      <c r="M661">
        <v>2.29</v>
      </c>
      <c r="N661">
        <v>3.29</v>
      </c>
      <c r="O661" t="s">
        <v>201</v>
      </c>
      <c r="T661">
        <v>0</v>
      </c>
      <c r="U661">
        <v>0.01</v>
      </c>
      <c r="V661" t="s">
        <v>202</v>
      </c>
      <c r="W661">
        <v>1</v>
      </c>
      <c r="X661">
        <v>330</v>
      </c>
      <c r="Z661">
        <v>1</v>
      </c>
      <c r="AA661">
        <v>1</v>
      </c>
      <c r="AB661" t="s">
        <v>1213</v>
      </c>
      <c r="AC661">
        <v>0</v>
      </c>
      <c r="AD661">
        <v>1</v>
      </c>
      <c r="AE661">
        <v>1</v>
      </c>
      <c r="AF661">
        <v>330</v>
      </c>
      <c r="AH661">
        <v>99</v>
      </c>
      <c r="AI661">
        <v>51</v>
      </c>
      <c r="AJ661">
        <v>9</v>
      </c>
      <c r="AN661">
        <v>1</v>
      </c>
      <c r="AP661">
        <v>1</v>
      </c>
      <c r="AQ661" t="s">
        <v>208</v>
      </c>
      <c r="AR661">
        <v>0</v>
      </c>
      <c r="AS661">
        <v>1</v>
      </c>
      <c r="AT661">
        <v>1</v>
      </c>
      <c r="AU661">
        <v>2</v>
      </c>
      <c r="AY661">
        <v>49</v>
      </c>
      <c r="AZ661">
        <v>54</v>
      </c>
      <c r="BA661">
        <v>47</v>
      </c>
      <c r="BB661">
        <v>0</v>
      </c>
      <c r="BC661">
        <v>38</v>
      </c>
      <c r="BD661">
        <v>53</v>
      </c>
      <c r="BE661">
        <v>8</v>
      </c>
      <c r="BF661">
        <v>0.92325729439275905</v>
      </c>
      <c r="BG661">
        <v>0.47515046409287298</v>
      </c>
      <c r="BH661">
        <v>0.38348951494415501</v>
      </c>
      <c r="BI661">
        <v>1</v>
      </c>
      <c r="BJ661">
        <v>1</v>
      </c>
      <c r="BK661" s="1">
        <v>2</v>
      </c>
      <c r="BM661" s="1">
        <v>0</v>
      </c>
      <c r="BN661">
        <v>2</v>
      </c>
      <c r="BP661">
        <v>2</v>
      </c>
      <c r="BQ661">
        <v>61</v>
      </c>
      <c r="BT661" t="s">
        <v>209</v>
      </c>
      <c r="BU661">
        <v>30</v>
      </c>
      <c r="BV661">
        <v>9</v>
      </c>
      <c r="CA661">
        <v>1</v>
      </c>
      <c r="CB661">
        <v>51</v>
      </c>
      <c r="CC661">
        <v>35</v>
      </c>
      <c r="CD661">
        <v>54</v>
      </c>
      <c r="CE661">
        <v>47</v>
      </c>
      <c r="CF661">
        <v>49</v>
      </c>
      <c r="CG661">
        <v>1</v>
      </c>
      <c r="CH661">
        <v>20</v>
      </c>
      <c r="CI661" t="s">
        <v>210</v>
      </c>
      <c r="CJ661" t="s">
        <v>211</v>
      </c>
      <c r="CK661" t="s">
        <v>212</v>
      </c>
      <c r="CL661">
        <v>1</v>
      </c>
      <c r="CM661">
        <v>2</v>
      </c>
      <c r="CS661">
        <v>1</v>
      </c>
      <c r="CT661">
        <v>2.29</v>
      </c>
      <c r="CU661">
        <v>111</v>
      </c>
      <c r="CV661">
        <v>35</v>
      </c>
      <c r="CW661">
        <v>3</v>
      </c>
      <c r="CX661">
        <v>0.50808858347744401</v>
      </c>
      <c r="CY661">
        <v>0.30579281709669398</v>
      </c>
      <c r="CZ661">
        <v>5.1391148475255603E-2</v>
      </c>
      <c r="DB661">
        <v>61</v>
      </c>
      <c r="DC661">
        <v>0</v>
      </c>
      <c r="DD661">
        <v>50</v>
      </c>
      <c r="DE661">
        <v>40</v>
      </c>
      <c r="DF661">
        <v>39</v>
      </c>
      <c r="DG661">
        <v>15</v>
      </c>
      <c r="DH661">
        <v>51</v>
      </c>
      <c r="DI661">
        <v>54</v>
      </c>
      <c r="DJ661">
        <v>65</v>
      </c>
      <c r="DK661">
        <v>51</v>
      </c>
      <c r="DL661">
        <v>0</v>
      </c>
      <c r="DM661">
        <v>0</v>
      </c>
      <c r="DN661">
        <v>0</v>
      </c>
      <c r="DO661">
        <v>1</v>
      </c>
      <c r="DP661">
        <v>330</v>
      </c>
      <c r="GD661">
        <v>0</v>
      </c>
      <c r="GE661">
        <v>1</v>
      </c>
      <c r="GF661">
        <v>1</v>
      </c>
      <c r="GG661">
        <v>330</v>
      </c>
      <c r="GI661" t="s">
        <v>271</v>
      </c>
      <c r="GJ661">
        <v>795</v>
      </c>
      <c r="GK661">
        <v>0</v>
      </c>
      <c r="GL661">
        <v>0</v>
      </c>
      <c r="GM661">
        <v>0</v>
      </c>
      <c r="GN661">
        <v>1</v>
      </c>
      <c r="GO661">
        <v>1</v>
      </c>
    </row>
    <row r="662" spans="1:197" x14ac:dyDescent="0.25">
      <c r="L662">
        <f t="shared" si="10"/>
        <v>0</v>
      </c>
    </row>
    <row r="663" spans="1:197" x14ac:dyDescent="0.25">
      <c r="A663">
        <v>331</v>
      </c>
      <c r="B663" t="s">
        <v>1214</v>
      </c>
      <c r="D663">
        <v>1</v>
      </c>
      <c r="E663">
        <v>58</v>
      </c>
      <c r="F663">
        <v>57</v>
      </c>
      <c r="G663" t="s">
        <v>198</v>
      </c>
      <c r="H663" t="s">
        <v>199</v>
      </c>
      <c r="I663" t="s">
        <v>1215</v>
      </c>
      <c r="J663">
        <v>1</v>
      </c>
      <c r="L663">
        <f t="shared" si="10"/>
        <v>1</v>
      </c>
      <c r="M663">
        <v>2.74</v>
      </c>
      <c r="N663">
        <v>3.74</v>
      </c>
      <c r="O663" t="s">
        <v>201</v>
      </c>
      <c r="T663">
        <v>0</v>
      </c>
      <c r="U663">
        <v>0.01</v>
      </c>
      <c r="V663" t="s">
        <v>202</v>
      </c>
      <c r="W663">
        <v>1</v>
      </c>
      <c r="X663">
        <v>331</v>
      </c>
      <c r="Z663">
        <v>1</v>
      </c>
      <c r="AA663">
        <v>1</v>
      </c>
      <c r="AB663" t="s">
        <v>1216</v>
      </c>
      <c r="AC663">
        <v>0</v>
      </c>
      <c r="AD663">
        <v>1</v>
      </c>
      <c r="AE663">
        <v>1</v>
      </c>
      <c r="AF663">
        <v>331</v>
      </c>
      <c r="AH663">
        <v>99</v>
      </c>
      <c r="AI663">
        <v>6</v>
      </c>
      <c r="AJ663">
        <v>9</v>
      </c>
      <c r="AO663">
        <v>1</v>
      </c>
      <c r="AP663">
        <v>2</v>
      </c>
      <c r="AQ663" t="s">
        <v>208</v>
      </c>
      <c r="AR663">
        <v>0</v>
      </c>
      <c r="AS663">
        <v>1</v>
      </c>
      <c r="AT663">
        <v>1</v>
      </c>
      <c r="AU663">
        <v>3</v>
      </c>
      <c r="AY663">
        <v>46</v>
      </c>
      <c r="AZ663">
        <v>46</v>
      </c>
      <c r="BA663">
        <v>50</v>
      </c>
      <c r="BB663">
        <v>3</v>
      </c>
      <c r="BC663">
        <v>25</v>
      </c>
      <c r="BD663">
        <v>53</v>
      </c>
      <c r="BE663">
        <v>82</v>
      </c>
      <c r="BF663">
        <v>0.632904175009119</v>
      </c>
      <c r="BG663">
        <v>0.38509661951123197</v>
      </c>
      <c r="BH663">
        <v>0.75291227816839101</v>
      </c>
      <c r="BI663">
        <v>1</v>
      </c>
      <c r="BJ663">
        <v>1</v>
      </c>
      <c r="BK663" s="1">
        <v>2</v>
      </c>
      <c r="BM663" s="1">
        <v>0</v>
      </c>
      <c r="BN663">
        <v>2</v>
      </c>
      <c r="BP663">
        <v>2</v>
      </c>
      <c r="BQ663">
        <v>61</v>
      </c>
      <c r="BT663" t="s">
        <v>209</v>
      </c>
      <c r="BU663">
        <v>30</v>
      </c>
      <c r="BV663">
        <v>7</v>
      </c>
      <c r="CA663">
        <v>1</v>
      </c>
      <c r="CB663">
        <v>6</v>
      </c>
      <c r="CC663">
        <v>35</v>
      </c>
      <c r="CD663">
        <v>46</v>
      </c>
      <c r="CE663">
        <v>50</v>
      </c>
      <c r="CF663">
        <v>46</v>
      </c>
      <c r="CG663">
        <v>1</v>
      </c>
      <c r="CH663">
        <v>20</v>
      </c>
      <c r="CI663" t="s">
        <v>210</v>
      </c>
      <c r="CJ663" t="s">
        <v>211</v>
      </c>
      <c r="CK663" t="s">
        <v>212</v>
      </c>
      <c r="CL663">
        <v>1</v>
      </c>
      <c r="CM663">
        <v>2</v>
      </c>
      <c r="CS663">
        <v>1</v>
      </c>
      <c r="CT663">
        <v>2.74</v>
      </c>
      <c r="CU663">
        <v>111</v>
      </c>
      <c r="CV663">
        <v>35</v>
      </c>
      <c r="CW663">
        <v>3</v>
      </c>
      <c r="CX663">
        <v>0.50808858347744401</v>
      </c>
      <c r="CY663">
        <v>0.30579281709669398</v>
      </c>
      <c r="CZ663">
        <v>5.1391148475255603E-2</v>
      </c>
      <c r="DB663">
        <v>61</v>
      </c>
      <c r="DC663">
        <v>0</v>
      </c>
      <c r="DD663">
        <v>50</v>
      </c>
      <c r="DE663">
        <v>40</v>
      </c>
      <c r="DF663">
        <v>39</v>
      </c>
      <c r="DG663">
        <v>15</v>
      </c>
      <c r="DH663">
        <v>51</v>
      </c>
      <c r="DI663">
        <v>54</v>
      </c>
      <c r="DJ663">
        <v>65</v>
      </c>
      <c r="DK663">
        <v>51</v>
      </c>
      <c r="DL663">
        <v>0</v>
      </c>
      <c r="DM663">
        <v>0</v>
      </c>
      <c r="DN663">
        <v>0</v>
      </c>
      <c r="DO663">
        <v>1</v>
      </c>
      <c r="DP663">
        <v>331</v>
      </c>
      <c r="GD663">
        <v>0</v>
      </c>
      <c r="GE663">
        <v>1</v>
      </c>
      <c r="GF663">
        <v>1</v>
      </c>
      <c r="GG663">
        <v>331</v>
      </c>
      <c r="GI663" t="s">
        <v>282</v>
      </c>
      <c r="GJ663">
        <v>767</v>
      </c>
      <c r="GK663">
        <v>0</v>
      </c>
      <c r="GL663">
        <v>0</v>
      </c>
      <c r="GM663">
        <v>0</v>
      </c>
      <c r="GN663">
        <v>1</v>
      </c>
      <c r="GO663">
        <v>1</v>
      </c>
    </row>
    <row r="664" spans="1:197" x14ac:dyDescent="0.25">
      <c r="L664">
        <f t="shared" si="10"/>
        <v>0</v>
      </c>
    </row>
    <row r="665" spans="1:197" x14ac:dyDescent="0.25">
      <c r="A665">
        <v>332</v>
      </c>
      <c r="B665" t="s">
        <v>1217</v>
      </c>
      <c r="D665">
        <v>1</v>
      </c>
      <c r="E665">
        <v>58</v>
      </c>
      <c r="F665">
        <v>57</v>
      </c>
      <c r="G665" t="s">
        <v>198</v>
      </c>
      <c r="H665" t="s">
        <v>199</v>
      </c>
      <c r="I665" t="s">
        <v>1218</v>
      </c>
      <c r="J665">
        <v>1</v>
      </c>
      <c r="L665">
        <f t="shared" si="10"/>
        <v>1</v>
      </c>
      <c r="M665">
        <v>2.08</v>
      </c>
      <c r="N665">
        <v>3.08</v>
      </c>
      <c r="O665" t="s">
        <v>201</v>
      </c>
      <c r="T665">
        <v>0</v>
      </c>
      <c r="U665">
        <v>0.01</v>
      </c>
      <c r="V665" t="s">
        <v>202</v>
      </c>
      <c r="W665">
        <v>1</v>
      </c>
      <c r="X665">
        <v>332</v>
      </c>
      <c r="Z665">
        <v>1</v>
      </c>
      <c r="AA665">
        <v>1</v>
      </c>
      <c r="AB665" t="s">
        <v>1219</v>
      </c>
      <c r="AC665">
        <v>0</v>
      </c>
      <c r="AD665">
        <v>1</v>
      </c>
      <c r="AE665">
        <v>1</v>
      </c>
      <c r="AF665">
        <v>332</v>
      </c>
      <c r="AH665">
        <v>99</v>
      </c>
      <c r="AI665">
        <v>22</v>
      </c>
      <c r="AJ665">
        <v>9</v>
      </c>
      <c r="AN665">
        <v>0</v>
      </c>
      <c r="AP665">
        <v>1</v>
      </c>
      <c r="AQ665" t="s">
        <v>208</v>
      </c>
      <c r="AR665">
        <v>0</v>
      </c>
      <c r="AS665">
        <v>1</v>
      </c>
      <c r="AT665">
        <v>1</v>
      </c>
      <c r="AU665">
        <v>1</v>
      </c>
      <c r="AY665">
        <v>49</v>
      </c>
      <c r="AZ665">
        <v>54</v>
      </c>
      <c r="BA665">
        <v>49</v>
      </c>
      <c r="BB665">
        <v>0</v>
      </c>
      <c r="BC665">
        <v>52</v>
      </c>
      <c r="BD665">
        <v>53</v>
      </c>
      <c r="BE665">
        <v>71</v>
      </c>
      <c r="BF665">
        <v>0.37006865650186599</v>
      </c>
      <c r="BG665">
        <v>4.5297783378592804E-3</v>
      </c>
      <c r="BH665">
        <v>0.87026120541346597</v>
      </c>
      <c r="BI665">
        <v>0</v>
      </c>
      <c r="BJ665">
        <v>2</v>
      </c>
      <c r="BK665" s="1">
        <v>2</v>
      </c>
      <c r="BM665" s="1">
        <v>0</v>
      </c>
      <c r="BN665">
        <v>3</v>
      </c>
      <c r="BO665">
        <v>0</v>
      </c>
      <c r="BQ665">
        <v>61</v>
      </c>
      <c r="BT665" t="s">
        <v>209</v>
      </c>
      <c r="BU665">
        <v>30</v>
      </c>
      <c r="BV665">
        <v>10</v>
      </c>
      <c r="CA665">
        <v>1</v>
      </c>
      <c r="CB665">
        <v>22</v>
      </c>
      <c r="CC665">
        <v>64</v>
      </c>
      <c r="CD665">
        <v>54</v>
      </c>
      <c r="CE665">
        <v>49</v>
      </c>
      <c r="CF665">
        <v>49</v>
      </c>
      <c r="CG665">
        <v>2</v>
      </c>
      <c r="CH665">
        <v>20</v>
      </c>
      <c r="CI665" t="s">
        <v>210</v>
      </c>
      <c r="CJ665" t="s">
        <v>211</v>
      </c>
      <c r="CK665" t="s">
        <v>212</v>
      </c>
      <c r="CL665">
        <v>1</v>
      </c>
      <c r="CM665">
        <v>2</v>
      </c>
      <c r="CS665">
        <v>0</v>
      </c>
      <c r="CT665">
        <v>2.08</v>
      </c>
      <c r="CU665">
        <v>112</v>
      </c>
      <c r="CV665">
        <v>64</v>
      </c>
      <c r="CW665">
        <v>3</v>
      </c>
      <c r="CX665">
        <v>0.20942452440068199</v>
      </c>
      <c r="CY665">
        <v>0.55197205104487801</v>
      </c>
      <c r="CZ665">
        <v>0.45772631622828303</v>
      </c>
      <c r="DB665">
        <v>61</v>
      </c>
      <c r="DC665">
        <v>80</v>
      </c>
      <c r="DD665">
        <v>67</v>
      </c>
      <c r="DE665">
        <v>70</v>
      </c>
      <c r="DF665">
        <v>74</v>
      </c>
      <c r="DG665">
        <v>14</v>
      </c>
      <c r="DH665">
        <v>78</v>
      </c>
      <c r="DI665">
        <v>18</v>
      </c>
      <c r="DJ665">
        <v>55</v>
      </c>
      <c r="DK665">
        <v>60</v>
      </c>
      <c r="DL665">
        <v>0</v>
      </c>
      <c r="DM665">
        <v>0</v>
      </c>
      <c r="DN665">
        <v>0</v>
      </c>
      <c r="DO665">
        <v>1</v>
      </c>
      <c r="DP665">
        <v>332</v>
      </c>
      <c r="GD665">
        <v>0</v>
      </c>
      <c r="GE665">
        <v>1</v>
      </c>
      <c r="GF665">
        <v>1</v>
      </c>
      <c r="GG665">
        <v>332</v>
      </c>
      <c r="GI665" t="s">
        <v>249</v>
      </c>
      <c r="GJ665">
        <v>178</v>
      </c>
      <c r="GK665">
        <v>0</v>
      </c>
      <c r="GL665">
        <v>0</v>
      </c>
      <c r="GM665">
        <v>0</v>
      </c>
      <c r="GN665">
        <v>1</v>
      </c>
      <c r="GO665">
        <v>1</v>
      </c>
    </row>
    <row r="666" spans="1:197" x14ac:dyDescent="0.25">
      <c r="L666">
        <f t="shared" si="10"/>
        <v>0</v>
      </c>
    </row>
    <row r="667" spans="1:197" x14ac:dyDescent="0.25">
      <c r="A667">
        <v>333</v>
      </c>
      <c r="B667" t="s">
        <v>1220</v>
      </c>
      <c r="D667">
        <v>1</v>
      </c>
      <c r="E667">
        <v>58</v>
      </c>
      <c r="F667">
        <v>57</v>
      </c>
      <c r="G667" t="s">
        <v>198</v>
      </c>
      <c r="H667" t="s">
        <v>199</v>
      </c>
      <c r="I667" t="s">
        <v>1221</v>
      </c>
      <c r="J667">
        <v>1</v>
      </c>
      <c r="L667">
        <f t="shared" si="10"/>
        <v>1</v>
      </c>
      <c r="M667">
        <v>4.12</v>
      </c>
      <c r="N667">
        <v>5.12</v>
      </c>
      <c r="O667" t="s">
        <v>201</v>
      </c>
      <c r="T667">
        <v>0</v>
      </c>
      <c r="U667">
        <v>0.01</v>
      </c>
      <c r="V667" t="s">
        <v>202</v>
      </c>
      <c r="W667">
        <v>1</v>
      </c>
      <c r="X667">
        <v>333</v>
      </c>
      <c r="Z667">
        <v>1</v>
      </c>
      <c r="AA667">
        <v>1</v>
      </c>
      <c r="AB667" t="s">
        <v>1222</v>
      </c>
      <c r="AC667">
        <v>0</v>
      </c>
      <c r="AD667">
        <v>1</v>
      </c>
      <c r="AE667">
        <v>1</v>
      </c>
      <c r="AF667">
        <v>333</v>
      </c>
      <c r="AH667">
        <v>99</v>
      </c>
      <c r="AI667">
        <v>77</v>
      </c>
      <c r="AJ667">
        <v>9</v>
      </c>
      <c r="AO667">
        <v>1</v>
      </c>
      <c r="AP667">
        <v>2</v>
      </c>
      <c r="AQ667" t="s">
        <v>208</v>
      </c>
      <c r="AR667">
        <v>0</v>
      </c>
      <c r="AS667">
        <v>1</v>
      </c>
      <c r="AT667">
        <v>1</v>
      </c>
      <c r="AU667">
        <v>1</v>
      </c>
      <c r="AY667">
        <v>50</v>
      </c>
      <c r="AZ667">
        <v>48</v>
      </c>
      <c r="BA667">
        <v>55</v>
      </c>
      <c r="BB667">
        <v>3</v>
      </c>
      <c r="BC667">
        <v>32</v>
      </c>
      <c r="BD667">
        <v>51</v>
      </c>
      <c r="BE667">
        <v>18</v>
      </c>
      <c r="BF667">
        <v>0.49741603288075498</v>
      </c>
      <c r="BG667">
        <v>0.94041973741031504</v>
      </c>
      <c r="BH667">
        <v>0.51286696665591003</v>
      </c>
      <c r="BI667">
        <v>1</v>
      </c>
      <c r="BJ667">
        <v>3</v>
      </c>
      <c r="BK667" s="1">
        <v>2</v>
      </c>
      <c r="BM667" s="1">
        <v>0</v>
      </c>
      <c r="BN667">
        <v>3</v>
      </c>
      <c r="BO667">
        <v>1</v>
      </c>
      <c r="BQ667">
        <v>61</v>
      </c>
      <c r="BT667" t="s">
        <v>221</v>
      </c>
      <c r="BU667">
        <v>39</v>
      </c>
      <c r="BV667">
        <v>1</v>
      </c>
      <c r="CA667">
        <v>1</v>
      </c>
      <c r="CB667">
        <v>77</v>
      </c>
      <c r="CC667">
        <v>36</v>
      </c>
      <c r="CD667">
        <v>48</v>
      </c>
      <c r="CE667">
        <v>55</v>
      </c>
      <c r="CF667">
        <v>50</v>
      </c>
      <c r="CG667">
        <v>3</v>
      </c>
      <c r="CH667">
        <v>20</v>
      </c>
      <c r="CI667" t="s">
        <v>210</v>
      </c>
      <c r="CJ667" t="s">
        <v>211</v>
      </c>
      <c r="CK667" t="s">
        <v>212</v>
      </c>
      <c r="CL667">
        <v>1</v>
      </c>
      <c r="CM667">
        <v>2</v>
      </c>
      <c r="CS667">
        <v>1</v>
      </c>
      <c r="CT667">
        <v>4.12</v>
      </c>
      <c r="CU667">
        <v>113</v>
      </c>
      <c r="CV667">
        <v>36</v>
      </c>
      <c r="CW667">
        <v>3</v>
      </c>
      <c r="CX667">
        <v>0.75142200013599603</v>
      </c>
      <c r="CY667">
        <v>0.99533450754979502</v>
      </c>
      <c r="CZ667">
        <v>0.58914247243769802</v>
      </c>
      <c r="DB667">
        <v>61</v>
      </c>
      <c r="DC667">
        <v>50</v>
      </c>
      <c r="DD667">
        <v>50</v>
      </c>
      <c r="DE667">
        <v>50</v>
      </c>
      <c r="DF667">
        <v>44</v>
      </c>
      <c r="DG667">
        <v>20</v>
      </c>
      <c r="DH667">
        <v>2</v>
      </c>
      <c r="DI667">
        <v>53</v>
      </c>
      <c r="DJ667">
        <v>39</v>
      </c>
      <c r="DK667">
        <v>37</v>
      </c>
      <c r="DL667">
        <v>0</v>
      </c>
      <c r="DM667">
        <v>0</v>
      </c>
      <c r="DN667">
        <v>0</v>
      </c>
      <c r="DO667">
        <v>1</v>
      </c>
      <c r="DP667">
        <v>333</v>
      </c>
      <c r="GD667">
        <v>0</v>
      </c>
      <c r="GE667">
        <v>1</v>
      </c>
      <c r="GF667">
        <v>1</v>
      </c>
      <c r="GG667">
        <v>333</v>
      </c>
      <c r="GI667" t="s">
        <v>222</v>
      </c>
      <c r="GJ667">
        <v>235</v>
      </c>
      <c r="GK667">
        <v>0</v>
      </c>
      <c r="GL667">
        <v>0</v>
      </c>
      <c r="GM667">
        <v>0</v>
      </c>
      <c r="GN667">
        <v>1</v>
      </c>
      <c r="GO667">
        <v>1</v>
      </c>
    </row>
    <row r="668" spans="1:197" x14ac:dyDescent="0.25">
      <c r="L668">
        <f t="shared" si="10"/>
        <v>0</v>
      </c>
    </row>
    <row r="669" spans="1:197" x14ac:dyDescent="0.25">
      <c r="A669">
        <v>334</v>
      </c>
      <c r="B669" t="s">
        <v>1223</v>
      </c>
      <c r="D669">
        <v>1</v>
      </c>
      <c r="E669">
        <v>58</v>
      </c>
      <c r="F669">
        <v>57</v>
      </c>
      <c r="G669" t="s">
        <v>198</v>
      </c>
      <c r="H669" t="s">
        <v>199</v>
      </c>
      <c r="I669" t="s">
        <v>1224</v>
      </c>
      <c r="J669">
        <v>1</v>
      </c>
      <c r="L669">
        <f t="shared" si="10"/>
        <v>1</v>
      </c>
      <c r="M669">
        <v>4.78</v>
      </c>
      <c r="N669">
        <v>5.78</v>
      </c>
      <c r="O669" t="s">
        <v>201</v>
      </c>
      <c r="T669">
        <v>0</v>
      </c>
      <c r="U669">
        <v>0.01</v>
      </c>
      <c r="V669" t="s">
        <v>202</v>
      </c>
      <c r="W669">
        <v>1</v>
      </c>
      <c r="X669">
        <v>334</v>
      </c>
      <c r="Z669">
        <v>1</v>
      </c>
      <c r="AA669">
        <v>1</v>
      </c>
      <c r="AB669" t="s">
        <v>1225</v>
      </c>
      <c r="AC669">
        <v>0</v>
      </c>
      <c r="AD669">
        <v>1</v>
      </c>
      <c r="AE669">
        <v>1</v>
      </c>
      <c r="AF669">
        <v>334</v>
      </c>
      <c r="AH669">
        <v>99</v>
      </c>
      <c r="AI669">
        <v>2</v>
      </c>
      <c r="AJ669">
        <v>9</v>
      </c>
      <c r="AO669">
        <v>1</v>
      </c>
      <c r="AP669">
        <v>2</v>
      </c>
      <c r="AQ669" t="s">
        <v>208</v>
      </c>
      <c r="AR669">
        <v>0</v>
      </c>
      <c r="AS669">
        <v>1</v>
      </c>
      <c r="AT669">
        <v>1</v>
      </c>
      <c r="AU669">
        <v>2</v>
      </c>
      <c r="AY669">
        <v>49</v>
      </c>
      <c r="AZ669">
        <v>51</v>
      </c>
      <c r="BA669">
        <v>51</v>
      </c>
      <c r="BB669">
        <v>2</v>
      </c>
      <c r="BC669">
        <v>19</v>
      </c>
      <c r="BD669">
        <v>48</v>
      </c>
      <c r="BE669">
        <v>11</v>
      </c>
      <c r="BF669">
        <v>0.60571290251797805</v>
      </c>
      <c r="BG669">
        <v>0.20257242583913701</v>
      </c>
      <c r="BH669">
        <v>0.37689845339865902</v>
      </c>
      <c r="BI669">
        <v>1</v>
      </c>
      <c r="BJ669">
        <v>3</v>
      </c>
      <c r="BK669" s="1">
        <v>2</v>
      </c>
      <c r="BM669" s="1">
        <v>0</v>
      </c>
      <c r="BN669">
        <v>3</v>
      </c>
      <c r="BO669">
        <v>1</v>
      </c>
      <c r="BQ669">
        <v>61</v>
      </c>
      <c r="BT669" t="s">
        <v>209</v>
      </c>
      <c r="BU669">
        <v>30</v>
      </c>
      <c r="BV669">
        <v>3</v>
      </c>
      <c r="CA669">
        <v>1</v>
      </c>
      <c r="CB669">
        <v>2</v>
      </c>
      <c r="CC669">
        <v>36</v>
      </c>
      <c r="CD669">
        <v>51</v>
      </c>
      <c r="CE669">
        <v>51</v>
      </c>
      <c r="CF669">
        <v>49</v>
      </c>
      <c r="CG669">
        <v>3</v>
      </c>
      <c r="CH669">
        <v>20</v>
      </c>
      <c r="CI669" t="s">
        <v>210</v>
      </c>
      <c r="CJ669" t="s">
        <v>211</v>
      </c>
      <c r="CK669" t="s">
        <v>212</v>
      </c>
      <c r="CL669">
        <v>1</v>
      </c>
      <c r="CM669">
        <v>2</v>
      </c>
      <c r="CS669">
        <v>1</v>
      </c>
      <c r="CT669">
        <v>4.78</v>
      </c>
      <c r="CU669">
        <v>113</v>
      </c>
      <c r="CV669">
        <v>36</v>
      </c>
      <c r="CW669">
        <v>3</v>
      </c>
      <c r="CX669">
        <v>0.75142200013599603</v>
      </c>
      <c r="CY669">
        <v>0.99533450754979502</v>
      </c>
      <c r="CZ669">
        <v>0.58914247243769802</v>
      </c>
      <c r="DB669">
        <v>61</v>
      </c>
      <c r="DC669">
        <v>50</v>
      </c>
      <c r="DD669">
        <v>50</v>
      </c>
      <c r="DE669">
        <v>50</v>
      </c>
      <c r="DF669">
        <v>44</v>
      </c>
      <c r="DG669">
        <v>20</v>
      </c>
      <c r="DH669">
        <v>2</v>
      </c>
      <c r="DI669">
        <v>53</v>
      </c>
      <c r="DJ669">
        <v>39</v>
      </c>
      <c r="DK669">
        <v>37</v>
      </c>
      <c r="DL669">
        <v>0</v>
      </c>
      <c r="DM669">
        <v>0</v>
      </c>
      <c r="DN669">
        <v>0</v>
      </c>
      <c r="DO669">
        <v>1</v>
      </c>
      <c r="DP669">
        <v>334</v>
      </c>
      <c r="GD669">
        <v>0</v>
      </c>
      <c r="GE669">
        <v>1</v>
      </c>
      <c r="GF669">
        <v>1</v>
      </c>
      <c r="GG669">
        <v>334</v>
      </c>
      <c r="GI669" t="s">
        <v>634</v>
      </c>
      <c r="GJ669">
        <v>897</v>
      </c>
      <c r="GK669">
        <v>0</v>
      </c>
      <c r="GL669">
        <v>0</v>
      </c>
      <c r="GM669">
        <v>0</v>
      </c>
      <c r="GN669">
        <v>1</v>
      </c>
      <c r="GO669">
        <v>1</v>
      </c>
    </row>
    <row r="670" spans="1:197" x14ac:dyDescent="0.25">
      <c r="L670">
        <f t="shared" si="10"/>
        <v>0</v>
      </c>
    </row>
    <row r="671" spans="1:197" x14ac:dyDescent="0.25">
      <c r="A671">
        <v>335</v>
      </c>
      <c r="B671" t="s">
        <v>1226</v>
      </c>
      <c r="D671">
        <v>1</v>
      </c>
      <c r="E671">
        <v>58</v>
      </c>
      <c r="F671">
        <v>57</v>
      </c>
      <c r="G671" t="s">
        <v>198</v>
      </c>
      <c r="H671" t="s">
        <v>199</v>
      </c>
      <c r="I671" t="s">
        <v>1227</v>
      </c>
      <c r="J671">
        <v>1</v>
      </c>
      <c r="L671">
        <f t="shared" si="10"/>
        <v>1</v>
      </c>
      <c r="M671">
        <v>3.85</v>
      </c>
      <c r="N671">
        <v>4.8499999999999996</v>
      </c>
      <c r="O671" t="s">
        <v>201</v>
      </c>
      <c r="T671">
        <v>0</v>
      </c>
      <c r="U671">
        <v>0.01</v>
      </c>
      <c r="V671" t="s">
        <v>202</v>
      </c>
      <c r="W671">
        <v>1</v>
      </c>
      <c r="X671">
        <v>335</v>
      </c>
      <c r="Z671">
        <v>1</v>
      </c>
      <c r="AA671">
        <v>1</v>
      </c>
      <c r="AB671" t="s">
        <v>1228</v>
      </c>
      <c r="AC671">
        <v>0</v>
      </c>
      <c r="AD671">
        <v>1</v>
      </c>
      <c r="AE671">
        <v>1</v>
      </c>
      <c r="AF671">
        <v>335</v>
      </c>
      <c r="AH671">
        <v>99</v>
      </c>
      <c r="AI671">
        <v>45</v>
      </c>
      <c r="AJ671">
        <v>9</v>
      </c>
      <c r="AN671">
        <v>0</v>
      </c>
      <c r="AP671">
        <v>1</v>
      </c>
      <c r="AQ671" t="s">
        <v>208</v>
      </c>
      <c r="AR671">
        <v>0</v>
      </c>
      <c r="AS671">
        <v>1</v>
      </c>
      <c r="AT671">
        <v>1</v>
      </c>
      <c r="AU671">
        <v>2</v>
      </c>
      <c r="AY671">
        <v>47</v>
      </c>
      <c r="AZ671">
        <v>53</v>
      </c>
      <c r="BA671">
        <v>50</v>
      </c>
      <c r="BB671">
        <v>8</v>
      </c>
      <c r="BC671">
        <v>59</v>
      </c>
      <c r="BD671">
        <v>48</v>
      </c>
      <c r="BE671">
        <v>74</v>
      </c>
      <c r="BF671">
        <v>0.81449234703405504</v>
      </c>
      <c r="BG671">
        <v>0.65666960780814998</v>
      </c>
      <c r="BH671">
        <v>0.63303948839974999</v>
      </c>
      <c r="BI671">
        <v>0</v>
      </c>
      <c r="BJ671">
        <v>2</v>
      </c>
      <c r="BK671" s="1">
        <v>2</v>
      </c>
      <c r="BM671" s="1">
        <v>0</v>
      </c>
      <c r="BN671">
        <v>3</v>
      </c>
      <c r="BO671">
        <v>0</v>
      </c>
      <c r="BQ671">
        <v>61</v>
      </c>
      <c r="BT671" t="s">
        <v>209</v>
      </c>
      <c r="BU671">
        <v>30</v>
      </c>
      <c r="BV671">
        <v>2</v>
      </c>
      <c r="CA671">
        <v>1</v>
      </c>
      <c r="CB671">
        <v>45</v>
      </c>
      <c r="CC671">
        <v>64</v>
      </c>
      <c r="CD671">
        <v>53</v>
      </c>
      <c r="CE671">
        <v>50</v>
      </c>
      <c r="CF671">
        <v>47</v>
      </c>
      <c r="CG671">
        <v>2</v>
      </c>
      <c r="CH671">
        <v>20</v>
      </c>
      <c r="CI671" t="s">
        <v>210</v>
      </c>
      <c r="CJ671" t="s">
        <v>211</v>
      </c>
      <c r="CK671" t="s">
        <v>212</v>
      </c>
      <c r="CL671">
        <v>1</v>
      </c>
      <c r="CM671">
        <v>2</v>
      </c>
      <c r="CS671">
        <v>0</v>
      </c>
      <c r="CT671">
        <v>3.85</v>
      </c>
      <c r="CU671">
        <v>112</v>
      </c>
      <c r="CV671">
        <v>64</v>
      </c>
      <c r="CW671">
        <v>3</v>
      </c>
      <c r="CX671">
        <v>0.20942452440068199</v>
      </c>
      <c r="CY671">
        <v>0.55197205104487801</v>
      </c>
      <c r="CZ671">
        <v>0.45772631622828303</v>
      </c>
      <c r="DB671">
        <v>61</v>
      </c>
      <c r="DC671">
        <v>80</v>
      </c>
      <c r="DD671">
        <v>67</v>
      </c>
      <c r="DE671">
        <v>70</v>
      </c>
      <c r="DF671">
        <v>74</v>
      </c>
      <c r="DG671">
        <v>14</v>
      </c>
      <c r="DH671">
        <v>78</v>
      </c>
      <c r="DI671">
        <v>18</v>
      </c>
      <c r="DJ671">
        <v>55</v>
      </c>
      <c r="DK671">
        <v>60</v>
      </c>
      <c r="DL671">
        <v>0</v>
      </c>
      <c r="DM671">
        <v>0</v>
      </c>
      <c r="DN671">
        <v>0</v>
      </c>
      <c r="DO671">
        <v>1</v>
      </c>
      <c r="DP671">
        <v>335</v>
      </c>
      <c r="GD671">
        <v>0</v>
      </c>
      <c r="GE671">
        <v>1</v>
      </c>
      <c r="GF671">
        <v>1</v>
      </c>
      <c r="GG671">
        <v>335</v>
      </c>
      <c r="GI671" t="s">
        <v>234</v>
      </c>
      <c r="GJ671">
        <v>806</v>
      </c>
      <c r="GK671">
        <v>0</v>
      </c>
      <c r="GL671">
        <v>0</v>
      </c>
      <c r="GM671">
        <v>0</v>
      </c>
      <c r="GN671">
        <v>1</v>
      </c>
      <c r="GO671">
        <v>1</v>
      </c>
    </row>
    <row r="672" spans="1:197" x14ac:dyDescent="0.25">
      <c r="L672">
        <f t="shared" si="10"/>
        <v>0</v>
      </c>
    </row>
    <row r="673" spans="1:197" x14ac:dyDescent="0.25">
      <c r="A673">
        <v>336</v>
      </c>
      <c r="B673" t="s">
        <v>1229</v>
      </c>
      <c r="D673">
        <v>1</v>
      </c>
      <c r="E673">
        <v>58</v>
      </c>
      <c r="F673">
        <v>57</v>
      </c>
      <c r="G673" t="s">
        <v>198</v>
      </c>
      <c r="H673" t="s">
        <v>199</v>
      </c>
      <c r="I673" t="s">
        <v>1230</v>
      </c>
      <c r="J673">
        <v>1</v>
      </c>
      <c r="L673">
        <f t="shared" si="10"/>
        <v>1</v>
      </c>
      <c r="M673">
        <v>4.25</v>
      </c>
      <c r="N673">
        <v>5.25</v>
      </c>
      <c r="O673" t="s">
        <v>201</v>
      </c>
      <c r="T673">
        <v>0</v>
      </c>
      <c r="U673">
        <v>0.01</v>
      </c>
      <c r="V673" t="s">
        <v>202</v>
      </c>
      <c r="W673">
        <v>1</v>
      </c>
      <c r="X673">
        <v>336</v>
      </c>
      <c r="Z673">
        <v>1</v>
      </c>
      <c r="AA673">
        <v>1</v>
      </c>
      <c r="AB673" t="s">
        <v>1231</v>
      </c>
      <c r="AC673">
        <v>0</v>
      </c>
      <c r="AD673">
        <v>1</v>
      </c>
      <c r="AE673">
        <v>1</v>
      </c>
      <c r="AF673">
        <v>336</v>
      </c>
      <c r="AH673">
        <v>99</v>
      </c>
      <c r="AI673">
        <v>14</v>
      </c>
      <c r="AJ673">
        <v>9</v>
      </c>
      <c r="AO673">
        <v>0</v>
      </c>
      <c r="AP673">
        <v>2</v>
      </c>
      <c r="AQ673" t="s">
        <v>208</v>
      </c>
      <c r="AR673">
        <v>0</v>
      </c>
      <c r="AS673">
        <v>1</v>
      </c>
      <c r="AT673">
        <v>1</v>
      </c>
      <c r="AU673">
        <v>3</v>
      </c>
      <c r="AY673">
        <v>53</v>
      </c>
      <c r="AZ673">
        <v>48</v>
      </c>
      <c r="BA673">
        <v>46</v>
      </c>
      <c r="BB673">
        <v>1</v>
      </c>
      <c r="BC673">
        <v>32</v>
      </c>
      <c r="BD673">
        <v>53</v>
      </c>
      <c r="BE673">
        <v>46</v>
      </c>
      <c r="BF673">
        <v>6.4950559636034993E-2</v>
      </c>
      <c r="BG673">
        <v>0.587519614855189</v>
      </c>
      <c r="BH673">
        <v>0.358183544712325</v>
      </c>
      <c r="BI673">
        <v>0</v>
      </c>
      <c r="BJ673">
        <v>2</v>
      </c>
      <c r="BK673" s="1">
        <v>2</v>
      </c>
      <c r="BM673" s="1">
        <v>0</v>
      </c>
      <c r="BN673">
        <v>3</v>
      </c>
      <c r="BO673">
        <v>0</v>
      </c>
      <c r="BQ673">
        <v>61</v>
      </c>
      <c r="BT673" t="s">
        <v>221</v>
      </c>
      <c r="BU673">
        <v>39</v>
      </c>
      <c r="BV673">
        <v>1</v>
      </c>
      <c r="CA673">
        <v>1</v>
      </c>
      <c r="CB673">
        <v>14</v>
      </c>
      <c r="CC673">
        <v>64</v>
      </c>
      <c r="CD673">
        <v>48</v>
      </c>
      <c r="CE673">
        <v>46</v>
      </c>
      <c r="CF673">
        <v>53</v>
      </c>
      <c r="CG673">
        <v>2</v>
      </c>
      <c r="CH673">
        <v>20</v>
      </c>
      <c r="CI673" t="s">
        <v>210</v>
      </c>
      <c r="CJ673" t="s">
        <v>211</v>
      </c>
      <c r="CK673" t="s">
        <v>212</v>
      </c>
      <c r="CL673">
        <v>1</v>
      </c>
      <c r="CM673">
        <v>2</v>
      </c>
      <c r="CS673">
        <v>0</v>
      </c>
      <c r="CT673">
        <v>4.25</v>
      </c>
      <c r="CU673">
        <v>112</v>
      </c>
      <c r="CV673">
        <v>64</v>
      </c>
      <c r="CW673">
        <v>3</v>
      </c>
      <c r="CX673">
        <v>0.20942452440068199</v>
      </c>
      <c r="CY673">
        <v>0.55197205104487801</v>
      </c>
      <c r="CZ673">
        <v>0.45772631622828303</v>
      </c>
      <c r="DB673">
        <v>61</v>
      </c>
      <c r="DC673">
        <v>80</v>
      </c>
      <c r="DD673">
        <v>67</v>
      </c>
      <c r="DE673">
        <v>70</v>
      </c>
      <c r="DF673">
        <v>74</v>
      </c>
      <c r="DG673">
        <v>14</v>
      </c>
      <c r="DH673">
        <v>78</v>
      </c>
      <c r="DI673">
        <v>18</v>
      </c>
      <c r="DJ673">
        <v>55</v>
      </c>
      <c r="DK673">
        <v>60</v>
      </c>
      <c r="DL673">
        <v>0</v>
      </c>
      <c r="DM673">
        <v>0</v>
      </c>
      <c r="DN673">
        <v>0</v>
      </c>
      <c r="DO673">
        <v>1</v>
      </c>
      <c r="DP673">
        <v>336</v>
      </c>
      <c r="GD673">
        <v>0</v>
      </c>
      <c r="GE673">
        <v>1</v>
      </c>
      <c r="GF673">
        <v>1</v>
      </c>
      <c r="GG673">
        <v>336</v>
      </c>
      <c r="GI673" t="s">
        <v>396</v>
      </c>
      <c r="GJ673">
        <v>726</v>
      </c>
      <c r="GK673">
        <v>0</v>
      </c>
      <c r="GL673">
        <v>0</v>
      </c>
      <c r="GM673">
        <v>0</v>
      </c>
      <c r="GN673">
        <v>1</v>
      </c>
      <c r="GO673">
        <v>1</v>
      </c>
    </row>
    <row r="674" spans="1:197" x14ac:dyDescent="0.25">
      <c r="L674">
        <f t="shared" si="10"/>
        <v>0</v>
      </c>
    </row>
    <row r="675" spans="1:197" x14ac:dyDescent="0.25">
      <c r="A675">
        <v>337</v>
      </c>
      <c r="B675" t="s">
        <v>1232</v>
      </c>
      <c r="D675">
        <v>1</v>
      </c>
      <c r="E675">
        <v>58</v>
      </c>
      <c r="F675">
        <v>57</v>
      </c>
      <c r="G675" t="s">
        <v>198</v>
      </c>
      <c r="H675" t="s">
        <v>199</v>
      </c>
      <c r="I675" t="s">
        <v>1233</v>
      </c>
      <c r="J675">
        <v>1</v>
      </c>
      <c r="L675">
        <f t="shared" si="10"/>
        <v>0</v>
      </c>
      <c r="M675">
        <v>0</v>
      </c>
      <c r="N675">
        <v>1</v>
      </c>
      <c r="O675" t="s">
        <v>201</v>
      </c>
      <c r="T675">
        <v>0</v>
      </c>
      <c r="U675">
        <v>0.01</v>
      </c>
      <c r="V675" t="s">
        <v>202</v>
      </c>
      <c r="W675">
        <v>1</v>
      </c>
      <c r="X675">
        <v>337</v>
      </c>
      <c r="Z675">
        <v>1</v>
      </c>
      <c r="AA675">
        <v>1</v>
      </c>
      <c r="AB675" t="s">
        <v>1234</v>
      </c>
      <c r="AC675">
        <v>0</v>
      </c>
      <c r="AD675">
        <v>1</v>
      </c>
      <c r="AE675">
        <v>1</v>
      </c>
      <c r="AF675">
        <v>337</v>
      </c>
      <c r="AH675">
        <v>99</v>
      </c>
      <c r="AI675">
        <v>1</v>
      </c>
      <c r="AJ675">
        <v>9</v>
      </c>
      <c r="AO675">
        <v>0</v>
      </c>
      <c r="AP675">
        <v>2</v>
      </c>
      <c r="AQ675" t="s">
        <v>208</v>
      </c>
      <c r="AR675">
        <v>0</v>
      </c>
      <c r="AS675">
        <v>1</v>
      </c>
      <c r="AT675">
        <v>1</v>
      </c>
      <c r="AU675">
        <v>1</v>
      </c>
      <c r="AZ675">
        <v>41</v>
      </c>
      <c r="BD675">
        <v>46</v>
      </c>
      <c r="BE675">
        <v>84</v>
      </c>
      <c r="BF675">
        <v>0.89857670933449296</v>
      </c>
      <c r="BG675">
        <v>6.0653519133711802E-2</v>
      </c>
      <c r="BI675">
        <v>0</v>
      </c>
      <c r="BT675" t="s">
        <v>209</v>
      </c>
      <c r="BU675">
        <v>30</v>
      </c>
      <c r="CS675">
        <v>1</v>
      </c>
      <c r="CT675">
        <v>0</v>
      </c>
      <c r="CU675">
        <v>115</v>
      </c>
      <c r="CV675">
        <v>25</v>
      </c>
      <c r="CW675">
        <v>3</v>
      </c>
      <c r="CX675">
        <v>0.53145583442782196</v>
      </c>
      <c r="CY675">
        <v>0.79564801426843501</v>
      </c>
      <c r="CZ675">
        <v>2.7066377828351602E-2</v>
      </c>
      <c r="DB675">
        <v>61</v>
      </c>
      <c r="DC675">
        <v>20</v>
      </c>
      <c r="DD675">
        <v>0</v>
      </c>
      <c r="DE675">
        <v>50</v>
      </c>
      <c r="DF675">
        <v>29</v>
      </c>
      <c r="DG675">
        <v>21</v>
      </c>
      <c r="DH675">
        <v>38</v>
      </c>
      <c r="DI675">
        <v>41</v>
      </c>
      <c r="DJ675">
        <v>40</v>
      </c>
      <c r="DK675">
        <v>50</v>
      </c>
      <c r="DL675">
        <v>1</v>
      </c>
      <c r="DM675">
        <v>0</v>
      </c>
      <c r="DN675">
        <v>0</v>
      </c>
      <c r="DO675">
        <v>1</v>
      </c>
      <c r="DP675">
        <v>337</v>
      </c>
      <c r="GD675">
        <v>0</v>
      </c>
      <c r="GE675">
        <v>1</v>
      </c>
      <c r="GF675">
        <v>1</v>
      </c>
      <c r="GG675">
        <v>337</v>
      </c>
      <c r="GI675" t="s">
        <v>204</v>
      </c>
      <c r="GJ675">
        <v>351</v>
      </c>
      <c r="GK675">
        <v>1</v>
      </c>
      <c r="GL675">
        <v>8</v>
      </c>
      <c r="GM675">
        <v>0</v>
      </c>
      <c r="GN675">
        <v>1</v>
      </c>
      <c r="GO675">
        <v>1</v>
      </c>
    </row>
    <row r="676" spans="1:197" x14ac:dyDescent="0.25">
      <c r="L676">
        <f t="shared" si="10"/>
        <v>0</v>
      </c>
    </row>
    <row r="677" spans="1:197" x14ac:dyDescent="0.25">
      <c r="A677">
        <v>338</v>
      </c>
      <c r="B677" t="s">
        <v>1235</v>
      </c>
      <c r="D677">
        <v>1</v>
      </c>
      <c r="E677">
        <v>58</v>
      </c>
      <c r="F677">
        <v>57</v>
      </c>
      <c r="G677" t="s">
        <v>198</v>
      </c>
      <c r="H677" t="s">
        <v>199</v>
      </c>
      <c r="I677" t="s">
        <v>1236</v>
      </c>
      <c r="J677">
        <v>1</v>
      </c>
      <c r="L677">
        <f t="shared" si="10"/>
        <v>1</v>
      </c>
      <c r="M677">
        <v>2.63</v>
      </c>
      <c r="N677">
        <v>3.63</v>
      </c>
      <c r="O677" t="s">
        <v>201</v>
      </c>
      <c r="T677">
        <v>0</v>
      </c>
      <c r="U677">
        <v>0.01</v>
      </c>
      <c r="V677" t="s">
        <v>202</v>
      </c>
      <c r="W677">
        <v>1</v>
      </c>
      <c r="X677">
        <v>338</v>
      </c>
      <c r="Z677">
        <v>1</v>
      </c>
      <c r="AA677">
        <v>1</v>
      </c>
      <c r="AB677" t="s">
        <v>1237</v>
      </c>
      <c r="AC677">
        <v>0</v>
      </c>
      <c r="AD677">
        <v>1</v>
      </c>
      <c r="AE677">
        <v>1</v>
      </c>
      <c r="AF677">
        <v>338</v>
      </c>
      <c r="AH677">
        <v>99</v>
      </c>
      <c r="AI677">
        <v>17</v>
      </c>
      <c r="AJ677">
        <v>9</v>
      </c>
      <c r="AN677">
        <v>1</v>
      </c>
      <c r="AP677">
        <v>1</v>
      </c>
      <c r="AQ677" t="s">
        <v>208</v>
      </c>
      <c r="AR677">
        <v>0</v>
      </c>
      <c r="AS677">
        <v>1</v>
      </c>
      <c r="AT677">
        <v>1</v>
      </c>
      <c r="AU677">
        <v>3</v>
      </c>
      <c r="AY677">
        <v>48</v>
      </c>
      <c r="AZ677">
        <v>51</v>
      </c>
      <c r="BA677">
        <v>55</v>
      </c>
      <c r="BB677">
        <v>6</v>
      </c>
      <c r="BC677">
        <v>30</v>
      </c>
      <c r="BD677">
        <v>51</v>
      </c>
      <c r="BE677">
        <v>78</v>
      </c>
      <c r="BF677">
        <v>0.28268017476906399</v>
      </c>
      <c r="BG677">
        <v>0.73778833771058905</v>
      </c>
      <c r="BH677">
        <v>0.17590735038816899</v>
      </c>
      <c r="BI677">
        <v>1</v>
      </c>
      <c r="BJ677">
        <v>3</v>
      </c>
      <c r="BK677" s="1">
        <v>2</v>
      </c>
      <c r="BM677" s="1">
        <v>0</v>
      </c>
      <c r="BN677">
        <v>3</v>
      </c>
      <c r="BO677">
        <v>1</v>
      </c>
      <c r="BQ677">
        <v>61</v>
      </c>
      <c r="BT677" t="s">
        <v>209</v>
      </c>
      <c r="BU677">
        <v>30</v>
      </c>
      <c r="BV677">
        <v>10</v>
      </c>
      <c r="CA677">
        <v>1</v>
      </c>
      <c r="CB677">
        <v>17</v>
      </c>
      <c r="CC677">
        <v>36</v>
      </c>
      <c r="CD677">
        <v>51</v>
      </c>
      <c r="CE677">
        <v>55</v>
      </c>
      <c r="CF677">
        <v>48</v>
      </c>
      <c r="CG677">
        <v>3</v>
      </c>
      <c r="CH677">
        <v>20</v>
      </c>
      <c r="CI677" t="s">
        <v>210</v>
      </c>
      <c r="CJ677" t="s">
        <v>211</v>
      </c>
      <c r="CK677" t="s">
        <v>212</v>
      </c>
      <c r="CL677">
        <v>1</v>
      </c>
      <c r="CM677">
        <v>2</v>
      </c>
      <c r="CS677">
        <v>1</v>
      </c>
      <c r="CT677">
        <v>2.63</v>
      </c>
      <c r="CU677">
        <v>113</v>
      </c>
      <c r="CV677">
        <v>36</v>
      </c>
      <c r="CW677">
        <v>3</v>
      </c>
      <c r="CX677">
        <v>0.75142200013599603</v>
      </c>
      <c r="CY677">
        <v>0.99533450754979502</v>
      </c>
      <c r="CZ677">
        <v>0.58914247243769802</v>
      </c>
      <c r="DB677">
        <v>61</v>
      </c>
      <c r="DC677">
        <v>50</v>
      </c>
      <c r="DD677">
        <v>50</v>
      </c>
      <c r="DE677">
        <v>50</v>
      </c>
      <c r="DF677">
        <v>44</v>
      </c>
      <c r="DG677">
        <v>20</v>
      </c>
      <c r="DH677">
        <v>2</v>
      </c>
      <c r="DI677">
        <v>53</v>
      </c>
      <c r="DJ677">
        <v>39</v>
      </c>
      <c r="DK677">
        <v>37</v>
      </c>
      <c r="DL677">
        <v>0</v>
      </c>
      <c r="DM677">
        <v>0</v>
      </c>
      <c r="DN677">
        <v>0</v>
      </c>
      <c r="DO677">
        <v>1</v>
      </c>
      <c r="DP677">
        <v>338</v>
      </c>
      <c r="GD677">
        <v>0</v>
      </c>
      <c r="GE677">
        <v>1</v>
      </c>
      <c r="GF677">
        <v>1</v>
      </c>
      <c r="GG677">
        <v>338</v>
      </c>
      <c r="GI677" t="s">
        <v>234</v>
      </c>
      <c r="GJ677">
        <v>687</v>
      </c>
      <c r="GK677">
        <v>0</v>
      </c>
      <c r="GL677">
        <v>0</v>
      </c>
      <c r="GM677">
        <v>0</v>
      </c>
      <c r="GN677">
        <v>1</v>
      </c>
      <c r="GO677">
        <v>1</v>
      </c>
    </row>
    <row r="678" spans="1:197" x14ac:dyDescent="0.25">
      <c r="L678">
        <f t="shared" si="10"/>
        <v>0</v>
      </c>
    </row>
    <row r="679" spans="1:197" x14ac:dyDescent="0.25">
      <c r="A679">
        <v>339</v>
      </c>
      <c r="B679" t="s">
        <v>1238</v>
      </c>
      <c r="D679">
        <v>1</v>
      </c>
      <c r="E679">
        <v>58</v>
      </c>
      <c r="F679">
        <v>57</v>
      </c>
      <c r="G679" t="s">
        <v>198</v>
      </c>
      <c r="H679" t="s">
        <v>199</v>
      </c>
      <c r="I679" t="s">
        <v>1239</v>
      </c>
      <c r="J679">
        <v>1</v>
      </c>
      <c r="L679">
        <f t="shared" si="10"/>
        <v>1</v>
      </c>
      <c r="M679">
        <v>2.48</v>
      </c>
      <c r="N679">
        <v>3.48</v>
      </c>
      <c r="O679" t="s">
        <v>201</v>
      </c>
      <c r="T679">
        <v>0</v>
      </c>
      <c r="U679">
        <v>0.01</v>
      </c>
      <c r="V679" t="s">
        <v>202</v>
      </c>
      <c r="W679">
        <v>1</v>
      </c>
      <c r="X679">
        <v>339</v>
      </c>
      <c r="Z679">
        <v>1</v>
      </c>
      <c r="AA679">
        <v>1</v>
      </c>
      <c r="AB679" t="s">
        <v>1240</v>
      </c>
      <c r="AC679">
        <v>0</v>
      </c>
      <c r="AD679">
        <v>1</v>
      </c>
      <c r="AE679">
        <v>1</v>
      </c>
      <c r="AF679">
        <v>339</v>
      </c>
      <c r="AH679">
        <v>99</v>
      </c>
      <c r="AI679">
        <v>28</v>
      </c>
      <c r="AJ679">
        <v>9</v>
      </c>
      <c r="AO679">
        <v>1</v>
      </c>
      <c r="AP679">
        <v>2</v>
      </c>
      <c r="AQ679" t="s">
        <v>208</v>
      </c>
      <c r="AR679">
        <v>0</v>
      </c>
      <c r="AS679">
        <v>1</v>
      </c>
      <c r="AT679">
        <v>1</v>
      </c>
      <c r="AU679">
        <v>1</v>
      </c>
      <c r="AY679">
        <v>53</v>
      </c>
      <c r="AZ679">
        <v>53</v>
      </c>
      <c r="BA679">
        <v>50</v>
      </c>
      <c r="BB679">
        <v>4</v>
      </c>
      <c r="BC679">
        <v>4</v>
      </c>
      <c r="BD679">
        <v>48</v>
      </c>
      <c r="BE679">
        <v>10</v>
      </c>
      <c r="BF679">
        <v>0.527740725762055</v>
      </c>
      <c r="BG679">
        <v>0.82539718256902095</v>
      </c>
      <c r="BH679">
        <v>0.219841927076944</v>
      </c>
      <c r="BI679">
        <v>1</v>
      </c>
      <c r="BJ679">
        <v>4</v>
      </c>
      <c r="BK679" s="1">
        <v>2</v>
      </c>
      <c r="BM679" s="1">
        <v>0</v>
      </c>
      <c r="BN679">
        <v>3</v>
      </c>
      <c r="BO679">
        <v>1</v>
      </c>
      <c r="BQ679">
        <v>61</v>
      </c>
      <c r="BT679" t="s">
        <v>209</v>
      </c>
      <c r="BU679">
        <v>30</v>
      </c>
      <c r="BV679">
        <v>8</v>
      </c>
      <c r="CA679">
        <v>1</v>
      </c>
      <c r="CB679">
        <v>28</v>
      </c>
      <c r="CC679">
        <v>49</v>
      </c>
      <c r="CD679">
        <v>53</v>
      </c>
      <c r="CE679">
        <v>50</v>
      </c>
      <c r="CF679">
        <v>53</v>
      </c>
      <c r="CG679">
        <v>4</v>
      </c>
      <c r="CH679">
        <v>20</v>
      </c>
      <c r="CI679" t="s">
        <v>210</v>
      </c>
      <c r="CJ679" t="s">
        <v>211</v>
      </c>
      <c r="CK679" t="s">
        <v>212</v>
      </c>
      <c r="CL679">
        <v>1</v>
      </c>
      <c r="CM679">
        <v>2</v>
      </c>
      <c r="CS679">
        <v>1</v>
      </c>
      <c r="CT679">
        <v>2.48</v>
      </c>
      <c r="CU679">
        <v>114</v>
      </c>
      <c r="CV679">
        <v>49</v>
      </c>
      <c r="CW679">
        <v>3</v>
      </c>
      <c r="CX679">
        <v>0.75296546589365998</v>
      </c>
      <c r="CY679">
        <v>0.79337758956970195</v>
      </c>
      <c r="CZ679">
        <v>0.96933908173568695</v>
      </c>
      <c r="DB679">
        <v>61</v>
      </c>
      <c r="DC679">
        <v>50</v>
      </c>
      <c r="DD679">
        <v>50</v>
      </c>
      <c r="DE679">
        <v>25</v>
      </c>
      <c r="DF679">
        <v>93</v>
      </c>
      <c r="DG679">
        <v>93</v>
      </c>
      <c r="DH679">
        <v>26</v>
      </c>
      <c r="DI679">
        <v>45</v>
      </c>
      <c r="DJ679">
        <v>76</v>
      </c>
      <c r="DK679">
        <v>60</v>
      </c>
      <c r="DL679">
        <v>0</v>
      </c>
      <c r="DM679">
        <v>0</v>
      </c>
      <c r="DN679">
        <v>0</v>
      </c>
      <c r="DO679">
        <v>1</v>
      </c>
      <c r="DP679">
        <v>339</v>
      </c>
      <c r="GD679">
        <v>0</v>
      </c>
      <c r="GE679">
        <v>1</v>
      </c>
      <c r="GF679">
        <v>1</v>
      </c>
      <c r="GG679">
        <v>339</v>
      </c>
      <c r="GI679" t="s">
        <v>249</v>
      </c>
      <c r="GJ679">
        <v>278</v>
      </c>
      <c r="GK679">
        <v>0</v>
      </c>
      <c r="GL679">
        <v>0</v>
      </c>
      <c r="GM679">
        <v>0</v>
      </c>
      <c r="GN679">
        <v>1</v>
      </c>
      <c r="GO679">
        <v>1</v>
      </c>
    </row>
    <row r="680" spans="1:197" x14ac:dyDescent="0.25">
      <c r="L680">
        <f t="shared" si="10"/>
        <v>0</v>
      </c>
    </row>
    <row r="681" spans="1:197" x14ac:dyDescent="0.25">
      <c r="A681">
        <v>340</v>
      </c>
      <c r="B681" t="s">
        <v>1241</v>
      </c>
      <c r="D681">
        <v>1</v>
      </c>
      <c r="E681">
        <v>58</v>
      </c>
      <c r="F681">
        <v>57</v>
      </c>
      <c r="G681" t="s">
        <v>198</v>
      </c>
      <c r="H681" t="s">
        <v>199</v>
      </c>
      <c r="I681" t="s">
        <v>1242</v>
      </c>
      <c r="J681">
        <v>1</v>
      </c>
      <c r="L681">
        <f t="shared" si="10"/>
        <v>1</v>
      </c>
      <c r="M681">
        <v>4.62</v>
      </c>
      <c r="N681">
        <v>5.62</v>
      </c>
      <c r="O681" t="s">
        <v>201</v>
      </c>
      <c r="T681">
        <v>0</v>
      </c>
      <c r="U681">
        <v>0.01</v>
      </c>
      <c r="V681" t="s">
        <v>202</v>
      </c>
      <c r="W681">
        <v>1</v>
      </c>
      <c r="X681">
        <v>340</v>
      </c>
      <c r="Z681">
        <v>1</v>
      </c>
      <c r="AA681">
        <v>1</v>
      </c>
      <c r="AB681" t="s">
        <v>1243</v>
      </c>
      <c r="AC681">
        <v>0</v>
      </c>
      <c r="AD681">
        <v>1</v>
      </c>
      <c r="AE681">
        <v>1</v>
      </c>
      <c r="AF681">
        <v>340</v>
      </c>
      <c r="AH681">
        <v>99</v>
      </c>
      <c r="AI681">
        <v>18</v>
      </c>
      <c r="AJ681">
        <v>9</v>
      </c>
      <c r="AO681">
        <v>1</v>
      </c>
      <c r="AP681">
        <v>2</v>
      </c>
      <c r="AQ681" t="s">
        <v>208</v>
      </c>
      <c r="AR681">
        <v>0</v>
      </c>
      <c r="AS681">
        <v>1</v>
      </c>
      <c r="AT681">
        <v>1</v>
      </c>
      <c r="AU681">
        <v>2</v>
      </c>
      <c r="AY681">
        <v>51</v>
      </c>
      <c r="AZ681">
        <v>46</v>
      </c>
      <c r="BA681">
        <v>48</v>
      </c>
      <c r="BB681">
        <v>5</v>
      </c>
      <c r="BC681">
        <v>18</v>
      </c>
      <c r="BD681">
        <v>48</v>
      </c>
      <c r="BE681">
        <v>45</v>
      </c>
      <c r="BF681">
        <v>0.99114463716578505</v>
      </c>
      <c r="BG681">
        <v>0.96512681256103205</v>
      </c>
      <c r="BH681">
        <v>0.56092135781536101</v>
      </c>
      <c r="BI681">
        <v>1</v>
      </c>
      <c r="BJ681">
        <v>4</v>
      </c>
      <c r="BK681" s="1">
        <v>2</v>
      </c>
      <c r="BM681" s="1">
        <v>0</v>
      </c>
      <c r="BN681">
        <v>3</v>
      </c>
      <c r="BO681">
        <v>1</v>
      </c>
      <c r="BQ681">
        <v>61</v>
      </c>
      <c r="BT681" t="s">
        <v>209</v>
      </c>
      <c r="BU681">
        <v>30</v>
      </c>
      <c r="BV681">
        <v>10</v>
      </c>
      <c r="CA681">
        <v>1</v>
      </c>
      <c r="CB681">
        <v>18</v>
      </c>
      <c r="CC681">
        <v>49</v>
      </c>
      <c r="CD681">
        <v>46</v>
      </c>
      <c r="CE681">
        <v>48</v>
      </c>
      <c r="CF681">
        <v>51</v>
      </c>
      <c r="CG681">
        <v>4</v>
      </c>
      <c r="CH681">
        <v>20</v>
      </c>
      <c r="CI681" t="s">
        <v>210</v>
      </c>
      <c r="CJ681" t="s">
        <v>211</v>
      </c>
      <c r="CK681" t="s">
        <v>212</v>
      </c>
      <c r="CL681">
        <v>1</v>
      </c>
      <c r="CM681">
        <v>2</v>
      </c>
      <c r="CS681">
        <v>1</v>
      </c>
      <c r="CT681">
        <v>4.62</v>
      </c>
      <c r="CU681">
        <v>114</v>
      </c>
      <c r="CV681">
        <v>49</v>
      </c>
      <c r="CW681">
        <v>3</v>
      </c>
      <c r="CX681">
        <v>0.75296546589365998</v>
      </c>
      <c r="CY681">
        <v>0.79337758956970195</v>
      </c>
      <c r="CZ681">
        <v>0.96933908173568695</v>
      </c>
      <c r="DB681">
        <v>61</v>
      </c>
      <c r="DC681">
        <v>50</v>
      </c>
      <c r="DD681">
        <v>50</v>
      </c>
      <c r="DE681">
        <v>25</v>
      </c>
      <c r="DF681">
        <v>93</v>
      </c>
      <c r="DG681">
        <v>93</v>
      </c>
      <c r="DH681">
        <v>26</v>
      </c>
      <c r="DI681">
        <v>45</v>
      </c>
      <c r="DJ681">
        <v>76</v>
      </c>
      <c r="DK681">
        <v>60</v>
      </c>
      <c r="DL681">
        <v>0</v>
      </c>
      <c r="DM681">
        <v>0</v>
      </c>
      <c r="DN681">
        <v>0</v>
      </c>
      <c r="DO681">
        <v>1</v>
      </c>
      <c r="DP681">
        <v>340</v>
      </c>
      <c r="GD681">
        <v>0</v>
      </c>
      <c r="GE681">
        <v>1</v>
      </c>
      <c r="GF681">
        <v>1</v>
      </c>
      <c r="GG681">
        <v>340</v>
      </c>
      <c r="GI681" t="s">
        <v>230</v>
      </c>
      <c r="GJ681">
        <v>648</v>
      </c>
      <c r="GK681">
        <v>0</v>
      </c>
      <c r="GL681">
        <v>0</v>
      </c>
      <c r="GM681">
        <v>0</v>
      </c>
      <c r="GN681">
        <v>1</v>
      </c>
      <c r="GO681">
        <v>1</v>
      </c>
    </row>
    <row r="682" spans="1:197" x14ac:dyDescent="0.25">
      <c r="L682">
        <f t="shared" si="10"/>
        <v>0</v>
      </c>
    </row>
    <row r="683" spans="1:197" x14ac:dyDescent="0.25">
      <c r="A683">
        <v>341</v>
      </c>
      <c r="B683" t="s">
        <v>1244</v>
      </c>
      <c r="D683">
        <v>1</v>
      </c>
      <c r="E683">
        <v>58</v>
      </c>
      <c r="F683">
        <v>57</v>
      </c>
      <c r="G683" t="s">
        <v>198</v>
      </c>
      <c r="H683" t="s">
        <v>199</v>
      </c>
      <c r="I683" t="s">
        <v>1245</v>
      </c>
      <c r="J683">
        <v>1</v>
      </c>
      <c r="L683">
        <f t="shared" si="10"/>
        <v>1</v>
      </c>
      <c r="M683">
        <v>5.97</v>
      </c>
      <c r="N683">
        <v>6.97</v>
      </c>
      <c r="O683" t="s">
        <v>201</v>
      </c>
      <c r="T683">
        <v>0</v>
      </c>
      <c r="U683">
        <v>0.01</v>
      </c>
      <c r="V683" t="s">
        <v>202</v>
      </c>
      <c r="W683">
        <v>1</v>
      </c>
      <c r="X683">
        <v>341</v>
      </c>
      <c r="Z683">
        <v>1</v>
      </c>
      <c r="AA683">
        <v>1</v>
      </c>
      <c r="AB683" t="s">
        <v>1246</v>
      </c>
      <c r="AC683">
        <v>0</v>
      </c>
      <c r="AD683">
        <v>1</v>
      </c>
      <c r="AE683">
        <v>1</v>
      </c>
      <c r="AF683">
        <v>341</v>
      </c>
      <c r="AH683">
        <v>99</v>
      </c>
      <c r="AI683">
        <v>92</v>
      </c>
      <c r="AJ683">
        <v>9</v>
      </c>
      <c r="AO683">
        <v>1</v>
      </c>
      <c r="AP683">
        <v>2</v>
      </c>
      <c r="AQ683" t="s">
        <v>208</v>
      </c>
      <c r="AR683">
        <v>0</v>
      </c>
      <c r="AS683">
        <v>1</v>
      </c>
      <c r="AT683">
        <v>1</v>
      </c>
      <c r="AU683">
        <v>3</v>
      </c>
      <c r="AY683">
        <v>46</v>
      </c>
      <c r="AZ683">
        <v>48</v>
      </c>
      <c r="BA683">
        <v>53</v>
      </c>
      <c r="BB683">
        <v>5</v>
      </c>
      <c r="BC683">
        <v>19</v>
      </c>
      <c r="BD683">
        <v>53</v>
      </c>
      <c r="BE683">
        <v>92</v>
      </c>
      <c r="BF683">
        <v>0.12619484545180801</v>
      </c>
      <c r="BG683">
        <v>7.3203266149486801E-2</v>
      </c>
      <c r="BH683">
        <v>0.19818555239025801</v>
      </c>
      <c r="BI683">
        <v>1</v>
      </c>
      <c r="BJ683">
        <v>4</v>
      </c>
      <c r="BK683" s="1">
        <v>2</v>
      </c>
      <c r="BM683" s="1">
        <v>0</v>
      </c>
      <c r="BN683">
        <v>3</v>
      </c>
      <c r="BO683">
        <v>1</v>
      </c>
      <c r="BQ683">
        <v>61</v>
      </c>
      <c r="BT683" t="s">
        <v>221</v>
      </c>
      <c r="BU683">
        <v>39</v>
      </c>
      <c r="BV683">
        <v>3</v>
      </c>
      <c r="CA683">
        <v>1</v>
      </c>
      <c r="CB683">
        <v>92</v>
      </c>
      <c r="CC683">
        <v>49</v>
      </c>
      <c r="CD683">
        <v>48</v>
      </c>
      <c r="CE683">
        <v>53</v>
      </c>
      <c r="CF683">
        <v>46</v>
      </c>
      <c r="CG683">
        <v>4</v>
      </c>
      <c r="CH683">
        <v>20</v>
      </c>
      <c r="CI683" t="s">
        <v>210</v>
      </c>
      <c r="CJ683" t="s">
        <v>211</v>
      </c>
      <c r="CK683" t="s">
        <v>212</v>
      </c>
      <c r="CL683">
        <v>1</v>
      </c>
      <c r="CM683">
        <v>2</v>
      </c>
      <c r="CS683">
        <v>1</v>
      </c>
      <c r="CT683">
        <v>5.97</v>
      </c>
      <c r="CU683">
        <v>114</v>
      </c>
      <c r="CV683">
        <v>49</v>
      </c>
      <c r="CW683">
        <v>3</v>
      </c>
      <c r="CX683">
        <v>0.75296546589365998</v>
      </c>
      <c r="CY683">
        <v>0.79337758956970195</v>
      </c>
      <c r="CZ683">
        <v>0.96933908173568695</v>
      </c>
      <c r="DB683">
        <v>61</v>
      </c>
      <c r="DC683">
        <v>50</v>
      </c>
      <c r="DD683">
        <v>50</v>
      </c>
      <c r="DE683">
        <v>25</v>
      </c>
      <c r="DF683">
        <v>93</v>
      </c>
      <c r="DG683">
        <v>93</v>
      </c>
      <c r="DH683">
        <v>26</v>
      </c>
      <c r="DI683">
        <v>45</v>
      </c>
      <c r="DJ683">
        <v>76</v>
      </c>
      <c r="DK683">
        <v>60</v>
      </c>
      <c r="DL683">
        <v>0</v>
      </c>
      <c r="DM683">
        <v>0</v>
      </c>
      <c r="DN683">
        <v>0</v>
      </c>
      <c r="DO683">
        <v>1</v>
      </c>
      <c r="DP683">
        <v>341</v>
      </c>
      <c r="GD683">
        <v>0</v>
      </c>
      <c r="GE683">
        <v>1</v>
      </c>
      <c r="GF683">
        <v>1</v>
      </c>
      <c r="GG683">
        <v>341</v>
      </c>
      <c r="GI683" t="s">
        <v>634</v>
      </c>
      <c r="GJ683">
        <v>994</v>
      </c>
      <c r="GK683">
        <v>0</v>
      </c>
      <c r="GL683">
        <v>0</v>
      </c>
      <c r="GM683">
        <v>0</v>
      </c>
      <c r="GN683">
        <v>1</v>
      </c>
      <c r="GO683">
        <v>1</v>
      </c>
    </row>
    <row r="684" spans="1:197" x14ac:dyDescent="0.25">
      <c r="L684">
        <f t="shared" si="10"/>
        <v>0</v>
      </c>
    </row>
    <row r="685" spans="1:197" x14ac:dyDescent="0.25">
      <c r="A685">
        <v>342</v>
      </c>
      <c r="B685" t="s">
        <v>1247</v>
      </c>
      <c r="D685">
        <v>1</v>
      </c>
      <c r="E685">
        <v>58</v>
      </c>
      <c r="F685">
        <v>57</v>
      </c>
      <c r="G685" t="s">
        <v>198</v>
      </c>
      <c r="H685" t="s">
        <v>199</v>
      </c>
      <c r="I685" t="s">
        <v>1248</v>
      </c>
      <c r="J685">
        <v>1</v>
      </c>
      <c r="L685">
        <f t="shared" si="10"/>
        <v>1</v>
      </c>
      <c r="M685">
        <v>1.79</v>
      </c>
      <c r="N685">
        <v>2.79</v>
      </c>
      <c r="O685" t="s">
        <v>201</v>
      </c>
      <c r="T685">
        <v>0</v>
      </c>
      <c r="U685">
        <v>0.01</v>
      </c>
      <c r="V685" t="s">
        <v>202</v>
      </c>
      <c r="W685">
        <v>1</v>
      </c>
      <c r="X685">
        <v>342</v>
      </c>
      <c r="Z685">
        <v>1</v>
      </c>
      <c r="AA685">
        <v>1</v>
      </c>
      <c r="AB685" t="s">
        <v>1249</v>
      </c>
      <c r="AC685">
        <v>0</v>
      </c>
      <c r="AD685">
        <v>1</v>
      </c>
      <c r="AE685">
        <v>1</v>
      </c>
      <c r="AF685">
        <v>342</v>
      </c>
      <c r="AH685">
        <v>99</v>
      </c>
      <c r="AI685">
        <v>60</v>
      </c>
      <c r="AJ685">
        <v>9</v>
      </c>
      <c r="AO685">
        <v>0</v>
      </c>
      <c r="AP685">
        <v>2</v>
      </c>
      <c r="AQ685" t="s">
        <v>208</v>
      </c>
      <c r="AR685">
        <v>0</v>
      </c>
      <c r="AS685">
        <v>1</v>
      </c>
      <c r="AT685">
        <v>1</v>
      </c>
      <c r="AU685">
        <v>2</v>
      </c>
      <c r="AY685">
        <v>47</v>
      </c>
      <c r="AZ685">
        <v>46</v>
      </c>
      <c r="BA685">
        <v>50</v>
      </c>
      <c r="BB685">
        <v>3</v>
      </c>
      <c r="BC685">
        <v>27</v>
      </c>
      <c r="BD685">
        <v>41</v>
      </c>
      <c r="BE685">
        <v>45</v>
      </c>
      <c r="BF685">
        <v>0.186819207413183</v>
      </c>
      <c r="BG685">
        <v>4.9661376804234103E-2</v>
      </c>
      <c r="BH685">
        <v>0.89165621308912202</v>
      </c>
      <c r="BI685">
        <v>0</v>
      </c>
      <c r="BJ685">
        <v>1</v>
      </c>
      <c r="BK685" s="1">
        <v>2</v>
      </c>
      <c r="BM685" s="1">
        <v>0</v>
      </c>
      <c r="BN685">
        <v>3</v>
      </c>
      <c r="BO685">
        <v>0</v>
      </c>
      <c r="BQ685">
        <v>61</v>
      </c>
      <c r="BT685" t="s">
        <v>221</v>
      </c>
      <c r="BU685">
        <v>39</v>
      </c>
      <c r="BV685">
        <v>8</v>
      </c>
      <c r="CA685">
        <v>1</v>
      </c>
      <c r="CB685">
        <v>60</v>
      </c>
      <c r="CC685">
        <v>25</v>
      </c>
      <c r="CD685">
        <v>46</v>
      </c>
      <c r="CE685">
        <v>50</v>
      </c>
      <c r="CF685">
        <v>47</v>
      </c>
      <c r="CG685">
        <v>1</v>
      </c>
      <c r="CH685">
        <v>20</v>
      </c>
      <c r="CI685" t="s">
        <v>210</v>
      </c>
      <c r="CJ685" t="s">
        <v>211</v>
      </c>
      <c r="CK685" t="s">
        <v>212</v>
      </c>
      <c r="CL685">
        <v>1</v>
      </c>
      <c r="CM685">
        <v>2</v>
      </c>
      <c r="CS685">
        <v>0</v>
      </c>
      <c r="CT685">
        <v>1.79</v>
      </c>
      <c r="CU685">
        <v>115</v>
      </c>
      <c r="CV685">
        <v>25</v>
      </c>
      <c r="CW685">
        <v>3</v>
      </c>
      <c r="CX685">
        <v>0.53145583442782196</v>
      </c>
      <c r="CY685">
        <v>0.79564801426843501</v>
      </c>
      <c r="CZ685">
        <v>2.7066377828351602E-2</v>
      </c>
      <c r="DB685">
        <v>61</v>
      </c>
      <c r="DC685">
        <v>20</v>
      </c>
      <c r="DD685">
        <v>0</v>
      </c>
      <c r="DE685">
        <v>50</v>
      </c>
      <c r="DF685">
        <v>29</v>
      </c>
      <c r="DG685">
        <v>21</v>
      </c>
      <c r="DH685">
        <v>38</v>
      </c>
      <c r="DI685">
        <v>41</v>
      </c>
      <c r="DJ685">
        <v>40</v>
      </c>
      <c r="DK685">
        <v>50</v>
      </c>
      <c r="DL685">
        <v>1</v>
      </c>
      <c r="DM685">
        <v>0</v>
      </c>
      <c r="DN685">
        <v>0</v>
      </c>
      <c r="DO685">
        <v>1</v>
      </c>
      <c r="DP685">
        <v>342</v>
      </c>
      <c r="GD685">
        <v>0</v>
      </c>
      <c r="GE685">
        <v>1</v>
      </c>
      <c r="GF685">
        <v>1</v>
      </c>
      <c r="GG685">
        <v>342</v>
      </c>
      <c r="GI685" t="s">
        <v>249</v>
      </c>
      <c r="GJ685">
        <v>911</v>
      </c>
      <c r="GK685">
        <v>0</v>
      </c>
      <c r="GL685">
        <v>0</v>
      </c>
      <c r="GM685">
        <v>0</v>
      </c>
      <c r="GN685">
        <v>1</v>
      </c>
      <c r="GO685">
        <v>1</v>
      </c>
    </row>
    <row r="686" spans="1:197" x14ac:dyDescent="0.25">
      <c r="L686">
        <f t="shared" si="10"/>
        <v>0</v>
      </c>
    </row>
    <row r="687" spans="1:197" x14ac:dyDescent="0.25">
      <c r="A687">
        <v>343</v>
      </c>
      <c r="B687" t="s">
        <v>1250</v>
      </c>
      <c r="D687">
        <v>1</v>
      </c>
      <c r="E687">
        <v>58</v>
      </c>
      <c r="F687">
        <v>57</v>
      </c>
      <c r="G687" t="s">
        <v>198</v>
      </c>
      <c r="H687" t="s">
        <v>199</v>
      </c>
      <c r="I687" t="s">
        <v>1251</v>
      </c>
      <c r="J687">
        <v>1</v>
      </c>
      <c r="L687">
        <f t="shared" si="10"/>
        <v>1</v>
      </c>
      <c r="M687">
        <v>1.9</v>
      </c>
      <c r="N687">
        <v>2.9</v>
      </c>
      <c r="O687" t="s">
        <v>201</v>
      </c>
      <c r="T687">
        <v>0</v>
      </c>
      <c r="U687">
        <v>0.01</v>
      </c>
      <c r="V687" t="s">
        <v>202</v>
      </c>
      <c r="W687">
        <v>1</v>
      </c>
      <c r="X687">
        <v>343</v>
      </c>
      <c r="Z687">
        <v>1</v>
      </c>
      <c r="AA687">
        <v>1</v>
      </c>
      <c r="AB687" t="s">
        <v>1252</v>
      </c>
      <c r="AC687">
        <v>0</v>
      </c>
      <c r="AD687">
        <v>1</v>
      </c>
      <c r="AE687">
        <v>1</v>
      </c>
      <c r="AF687">
        <v>343</v>
      </c>
      <c r="AH687">
        <v>99</v>
      </c>
      <c r="AI687">
        <v>40</v>
      </c>
      <c r="AJ687">
        <v>9</v>
      </c>
      <c r="AO687">
        <v>0</v>
      </c>
      <c r="AP687">
        <v>2</v>
      </c>
      <c r="AQ687" t="s">
        <v>208</v>
      </c>
      <c r="AR687">
        <v>0</v>
      </c>
      <c r="AS687">
        <v>1</v>
      </c>
      <c r="AT687">
        <v>1</v>
      </c>
      <c r="AU687">
        <v>3</v>
      </c>
      <c r="AY687">
        <v>46</v>
      </c>
      <c r="AZ687">
        <v>51</v>
      </c>
      <c r="BA687">
        <v>51</v>
      </c>
      <c r="BB687">
        <v>4</v>
      </c>
      <c r="BC687">
        <v>86</v>
      </c>
      <c r="BD687">
        <v>46</v>
      </c>
      <c r="BE687">
        <v>0</v>
      </c>
      <c r="BF687">
        <v>0.41121613799365098</v>
      </c>
      <c r="BG687">
        <v>0.604684150274855</v>
      </c>
      <c r="BH687">
        <v>0.97507489362061095</v>
      </c>
      <c r="BI687">
        <v>0</v>
      </c>
      <c r="BJ687">
        <v>1</v>
      </c>
      <c r="BK687" s="1">
        <v>2</v>
      </c>
      <c r="BM687" s="1">
        <v>0</v>
      </c>
      <c r="BN687">
        <v>3</v>
      </c>
      <c r="BO687">
        <v>0</v>
      </c>
      <c r="BQ687">
        <v>61</v>
      </c>
      <c r="BT687" t="s">
        <v>209</v>
      </c>
      <c r="BU687">
        <v>30</v>
      </c>
      <c r="BV687">
        <v>8</v>
      </c>
      <c r="CA687">
        <v>1</v>
      </c>
      <c r="CB687">
        <v>40</v>
      </c>
      <c r="CC687">
        <v>25</v>
      </c>
      <c r="CD687">
        <v>51</v>
      </c>
      <c r="CE687">
        <v>51</v>
      </c>
      <c r="CF687">
        <v>46</v>
      </c>
      <c r="CG687">
        <v>1</v>
      </c>
      <c r="CH687">
        <v>20</v>
      </c>
      <c r="CI687" t="s">
        <v>210</v>
      </c>
      <c r="CJ687" t="s">
        <v>211</v>
      </c>
      <c r="CK687" t="s">
        <v>212</v>
      </c>
      <c r="CL687">
        <v>1</v>
      </c>
      <c r="CM687">
        <v>2</v>
      </c>
      <c r="CS687">
        <v>0</v>
      </c>
      <c r="CT687">
        <v>1.9</v>
      </c>
      <c r="CU687">
        <v>115</v>
      </c>
      <c r="CV687">
        <v>25</v>
      </c>
      <c r="CW687">
        <v>3</v>
      </c>
      <c r="CX687">
        <v>0.53145583442782196</v>
      </c>
      <c r="CY687">
        <v>0.79564801426843501</v>
      </c>
      <c r="CZ687">
        <v>2.7066377828351602E-2</v>
      </c>
      <c r="DB687">
        <v>61</v>
      </c>
      <c r="DC687">
        <v>20</v>
      </c>
      <c r="DD687">
        <v>0</v>
      </c>
      <c r="DE687">
        <v>50</v>
      </c>
      <c r="DF687">
        <v>29</v>
      </c>
      <c r="DG687">
        <v>21</v>
      </c>
      <c r="DH687">
        <v>38</v>
      </c>
      <c r="DI687">
        <v>41</v>
      </c>
      <c r="DJ687">
        <v>40</v>
      </c>
      <c r="DK687">
        <v>50</v>
      </c>
      <c r="DL687">
        <v>1</v>
      </c>
      <c r="DM687">
        <v>0</v>
      </c>
      <c r="DN687">
        <v>0</v>
      </c>
      <c r="DO687">
        <v>1</v>
      </c>
      <c r="DP687">
        <v>343</v>
      </c>
      <c r="GD687">
        <v>0</v>
      </c>
      <c r="GE687">
        <v>1</v>
      </c>
      <c r="GF687">
        <v>1</v>
      </c>
      <c r="GG687">
        <v>343</v>
      </c>
      <c r="GI687" t="s">
        <v>226</v>
      </c>
      <c r="GJ687">
        <v>560</v>
      </c>
      <c r="GK687">
        <v>0</v>
      </c>
      <c r="GL687">
        <v>0</v>
      </c>
      <c r="GM687">
        <v>0</v>
      </c>
      <c r="GN687">
        <v>1</v>
      </c>
      <c r="GO687">
        <v>1</v>
      </c>
    </row>
    <row r="688" spans="1:197" x14ac:dyDescent="0.25">
      <c r="L688">
        <f t="shared" si="10"/>
        <v>0</v>
      </c>
    </row>
    <row r="689" spans="1:197" x14ac:dyDescent="0.25">
      <c r="A689">
        <v>344</v>
      </c>
      <c r="B689" t="s">
        <v>1253</v>
      </c>
      <c r="D689">
        <v>1</v>
      </c>
      <c r="E689">
        <v>58</v>
      </c>
      <c r="F689">
        <v>57</v>
      </c>
      <c r="G689" t="s">
        <v>198</v>
      </c>
      <c r="H689" t="s">
        <v>199</v>
      </c>
      <c r="I689" t="s">
        <v>1254</v>
      </c>
      <c r="J689">
        <v>1</v>
      </c>
      <c r="L689">
        <f t="shared" si="10"/>
        <v>1</v>
      </c>
      <c r="M689">
        <v>4.5999999999999996</v>
      </c>
      <c r="N689">
        <v>5.6</v>
      </c>
      <c r="O689" t="s">
        <v>201</v>
      </c>
      <c r="T689">
        <v>0</v>
      </c>
      <c r="U689">
        <v>0.01</v>
      </c>
      <c r="V689" t="s">
        <v>202</v>
      </c>
      <c r="W689">
        <v>1</v>
      </c>
      <c r="X689">
        <v>344</v>
      </c>
      <c r="Z689">
        <v>1</v>
      </c>
      <c r="AA689">
        <v>1</v>
      </c>
      <c r="AB689" t="s">
        <v>1255</v>
      </c>
      <c r="AC689">
        <v>0</v>
      </c>
      <c r="AD689">
        <v>1</v>
      </c>
      <c r="AE689">
        <v>1</v>
      </c>
      <c r="AF689">
        <v>344</v>
      </c>
      <c r="AH689">
        <v>99</v>
      </c>
      <c r="AI689">
        <v>29</v>
      </c>
      <c r="AJ689">
        <v>9</v>
      </c>
      <c r="AN689">
        <v>1</v>
      </c>
      <c r="AP689">
        <v>1</v>
      </c>
      <c r="AQ689" t="s">
        <v>208</v>
      </c>
      <c r="AR689">
        <v>0</v>
      </c>
      <c r="AS689">
        <v>1</v>
      </c>
      <c r="AT689">
        <v>1</v>
      </c>
      <c r="AU689">
        <v>1</v>
      </c>
      <c r="AY689">
        <v>53</v>
      </c>
      <c r="AZ689">
        <v>47</v>
      </c>
      <c r="BA689">
        <v>50</v>
      </c>
      <c r="BB689">
        <v>0</v>
      </c>
      <c r="BC689">
        <v>6</v>
      </c>
      <c r="BD689">
        <v>46</v>
      </c>
      <c r="BE689">
        <v>2</v>
      </c>
      <c r="BF689">
        <v>0.16678663277495701</v>
      </c>
      <c r="BG689">
        <v>8.5046344978726596E-2</v>
      </c>
      <c r="BH689">
        <v>0.263410049633093</v>
      </c>
      <c r="BI689">
        <v>1</v>
      </c>
      <c r="BJ689">
        <v>2</v>
      </c>
      <c r="BK689" s="1">
        <v>2</v>
      </c>
      <c r="BM689" s="1">
        <v>0</v>
      </c>
      <c r="BN689">
        <v>3</v>
      </c>
      <c r="BO689">
        <v>1</v>
      </c>
      <c r="BQ689">
        <v>61</v>
      </c>
      <c r="BT689" t="s">
        <v>221</v>
      </c>
      <c r="BU689">
        <v>39</v>
      </c>
      <c r="BV689">
        <v>2</v>
      </c>
      <c r="CA689">
        <v>1</v>
      </c>
      <c r="CB689">
        <v>29</v>
      </c>
      <c r="CC689">
        <v>41</v>
      </c>
      <c r="CD689">
        <v>47</v>
      </c>
      <c r="CE689">
        <v>50</v>
      </c>
      <c r="CF689">
        <v>53</v>
      </c>
      <c r="CG689">
        <v>2</v>
      </c>
      <c r="CH689">
        <v>20</v>
      </c>
      <c r="CI689" t="s">
        <v>210</v>
      </c>
      <c r="CJ689" t="s">
        <v>211</v>
      </c>
      <c r="CK689" t="s">
        <v>212</v>
      </c>
      <c r="CL689">
        <v>1</v>
      </c>
      <c r="CM689">
        <v>2</v>
      </c>
      <c r="CS689">
        <v>1</v>
      </c>
      <c r="CT689">
        <v>4.5999999999999996</v>
      </c>
      <c r="CU689">
        <v>116</v>
      </c>
      <c r="CV689">
        <v>41</v>
      </c>
      <c r="CW689">
        <v>3</v>
      </c>
      <c r="CX689">
        <v>0.98304106283273396</v>
      </c>
      <c r="CY689">
        <v>0.86095802936282695</v>
      </c>
      <c r="CZ689">
        <v>0.43433468419391302</v>
      </c>
      <c r="DB689">
        <v>61</v>
      </c>
      <c r="DC689">
        <v>50</v>
      </c>
      <c r="DD689">
        <v>70</v>
      </c>
      <c r="DE689">
        <v>40</v>
      </c>
      <c r="DF689">
        <v>6</v>
      </c>
      <c r="DG689">
        <v>100</v>
      </c>
      <c r="DH689">
        <v>47</v>
      </c>
      <c r="DI689">
        <v>32</v>
      </c>
      <c r="DJ689">
        <v>80</v>
      </c>
      <c r="DK689">
        <v>20</v>
      </c>
      <c r="DL689">
        <v>0</v>
      </c>
      <c r="DM689">
        <v>0</v>
      </c>
      <c r="DN689">
        <v>0</v>
      </c>
      <c r="DO689">
        <v>1</v>
      </c>
      <c r="DP689">
        <v>344</v>
      </c>
      <c r="GD689">
        <v>0</v>
      </c>
      <c r="GE689">
        <v>1</v>
      </c>
      <c r="GF689">
        <v>1</v>
      </c>
      <c r="GG689">
        <v>344</v>
      </c>
      <c r="GI689" t="s">
        <v>271</v>
      </c>
      <c r="GJ689">
        <v>318</v>
      </c>
      <c r="GK689">
        <v>0</v>
      </c>
      <c r="GL689">
        <v>0</v>
      </c>
      <c r="GM689">
        <v>0</v>
      </c>
      <c r="GN689">
        <v>1</v>
      </c>
      <c r="GO689">
        <v>1</v>
      </c>
    </row>
    <row r="690" spans="1:197" x14ac:dyDescent="0.25">
      <c r="L690">
        <f t="shared" si="10"/>
        <v>0</v>
      </c>
    </row>
    <row r="691" spans="1:197" x14ac:dyDescent="0.25">
      <c r="A691">
        <v>345</v>
      </c>
      <c r="B691" t="s">
        <v>1256</v>
      </c>
      <c r="D691">
        <v>1</v>
      </c>
      <c r="E691">
        <v>58</v>
      </c>
      <c r="F691">
        <v>57</v>
      </c>
      <c r="G691" t="s">
        <v>198</v>
      </c>
      <c r="H691" t="s">
        <v>199</v>
      </c>
      <c r="I691" t="s">
        <v>1257</v>
      </c>
      <c r="J691">
        <v>1</v>
      </c>
      <c r="L691">
        <f t="shared" si="10"/>
        <v>1</v>
      </c>
      <c r="M691">
        <v>4.5599999999999996</v>
      </c>
      <c r="N691">
        <v>5.56</v>
      </c>
      <c r="O691" t="s">
        <v>201</v>
      </c>
      <c r="T691">
        <v>0</v>
      </c>
      <c r="U691">
        <v>0.01</v>
      </c>
      <c r="V691" t="s">
        <v>202</v>
      </c>
      <c r="W691">
        <v>1</v>
      </c>
      <c r="X691">
        <v>345</v>
      </c>
      <c r="Z691">
        <v>1</v>
      </c>
      <c r="AA691">
        <v>1</v>
      </c>
      <c r="AB691" t="s">
        <v>1258</v>
      </c>
      <c r="AC691">
        <v>0</v>
      </c>
      <c r="AD691">
        <v>1</v>
      </c>
      <c r="AE691">
        <v>1</v>
      </c>
      <c r="AF691">
        <v>345</v>
      </c>
      <c r="AH691">
        <v>99</v>
      </c>
      <c r="AI691">
        <v>24</v>
      </c>
      <c r="AJ691">
        <v>9</v>
      </c>
      <c r="AN691">
        <v>1</v>
      </c>
      <c r="AP691">
        <v>1</v>
      </c>
      <c r="AQ691" t="s">
        <v>208</v>
      </c>
      <c r="AR691">
        <v>0</v>
      </c>
      <c r="AS691">
        <v>1</v>
      </c>
      <c r="AT691">
        <v>1</v>
      </c>
      <c r="AU691">
        <v>2</v>
      </c>
      <c r="AY691">
        <v>50</v>
      </c>
      <c r="AZ691">
        <v>46</v>
      </c>
      <c r="BA691">
        <v>53</v>
      </c>
      <c r="BB691">
        <v>9</v>
      </c>
      <c r="BC691">
        <v>31</v>
      </c>
      <c r="BD691">
        <v>47</v>
      </c>
      <c r="BE691">
        <v>60</v>
      </c>
      <c r="BF691">
        <v>0.26012515528020302</v>
      </c>
      <c r="BG691">
        <v>2.86089229957949E-2</v>
      </c>
      <c r="BH691">
        <v>0.19804698462628101</v>
      </c>
      <c r="BI691">
        <v>1</v>
      </c>
      <c r="BJ691">
        <v>2</v>
      </c>
      <c r="BK691" s="1">
        <v>2</v>
      </c>
      <c r="BM691" s="1">
        <v>0</v>
      </c>
      <c r="BN691">
        <v>3</v>
      </c>
      <c r="BO691">
        <v>1</v>
      </c>
      <c r="BQ691">
        <v>61</v>
      </c>
      <c r="BT691" t="s">
        <v>209</v>
      </c>
      <c r="BU691">
        <v>30</v>
      </c>
      <c r="BV691">
        <v>1</v>
      </c>
      <c r="CA691">
        <v>1</v>
      </c>
      <c r="CB691">
        <v>24</v>
      </c>
      <c r="CC691">
        <v>41</v>
      </c>
      <c r="CD691">
        <v>46</v>
      </c>
      <c r="CE691">
        <v>53</v>
      </c>
      <c r="CF691">
        <v>50</v>
      </c>
      <c r="CG691">
        <v>2</v>
      </c>
      <c r="CH691">
        <v>20</v>
      </c>
      <c r="CI691" t="s">
        <v>210</v>
      </c>
      <c r="CJ691" t="s">
        <v>211</v>
      </c>
      <c r="CK691" t="s">
        <v>212</v>
      </c>
      <c r="CL691">
        <v>1</v>
      </c>
      <c r="CM691">
        <v>2</v>
      </c>
      <c r="CS691">
        <v>1</v>
      </c>
      <c r="CT691">
        <v>4.5599999999999996</v>
      </c>
      <c r="CU691">
        <v>116</v>
      </c>
      <c r="CV691">
        <v>41</v>
      </c>
      <c r="CW691">
        <v>3</v>
      </c>
      <c r="CX691">
        <v>0.98304106283273396</v>
      </c>
      <c r="CY691">
        <v>0.86095802936282695</v>
      </c>
      <c r="CZ691">
        <v>0.43433468419391302</v>
      </c>
      <c r="DB691">
        <v>61</v>
      </c>
      <c r="DC691">
        <v>50</v>
      </c>
      <c r="DD691">
        <v>70</v>
      </c>
      <c r="DE691">
        <v>40</v>
      </c>
      <c r="DF691">
        <v>6</v>
      </c>
      <c r="DG691">
        <v>100</v>
      </c>
      <c r="DH691">
        <v>47</v>
      </c>
      <c r="DI691">
        <v>32</v>
      </c>
      <c r="DJ691">
        <v>80</v>
      </c>
      <c r="DK691">
        <v>20</v>
      </c>
      <c r="DL691">
        <v>0</v>
      </c>
      <c r="DM691">
        <v>0</v>
      </c>
      <c r="DN691">
        <v>0</v>
      </c>
      <c r="DO691">
        <v>1</v>
      </c>
      <c r="DP691">
        <v>345</v>
      </c>
      <c r="GD691">
        <v>0</v>
      </c>
      <c r="GE691">
        <v>1</v>
      </c>
      <c r="GF691">
        <v>1</v>
      </c>
      <c r="GG691">
        <v>345</v>
      </c>
      <c r="GI691" t="s">
        <v>282</v>
      </c>
      <c r="GJ691">
        <v>331</v>
      </c>
      <c r="GK691">
        <v>0</v>
      </c>
      <c r="GL691">
        <v>0</v>
      </c>
      <c r="GM691">
        <v>0</v>
      </c>
      <c r="GN691">
        <v>1</v>
      </c>
      <c r="GO691">
        <v>1</v>
      </c>
    </row>
    <row r="692" spans="1:197" x14ac:dyDescent="0.25">
      <c r="L692">
        <f t="shared" si="10"/>
        <v>0</v>
      </c>
    </row>
    <row r="693" spans="1:197" x14ac:dyDescent="0.25">
      <c r="A693">
        <v>346</v>
      </c>
      <c r="B693" t="s">
        <v>1259</v>
      </c>
      <c r="D693">
        <v>1</v>
      </c>
      <c r="E693">
        <v>58</v>
      </c>
      <c r="F693">
        <v>57</v>
      </c>
      <c r="G693" t="s">
        <v>198</v>
      </c>
      <c r="H693" t="s">
        <v>199</v>
      </c>
      <c r="I693" t="s">
        <v>1260</v>
      </c>
      <c r="J693">
        <v>1</v>
      </c>
      <c r="L693">
        <f t="shared" si="10"/>
        <v>1</v>
      </c>
      <c r="M693">
        <v>3.8</v>
      </c>
      <c r="N693">
        <v>4.8</v>
      </c>
      <c r="O693" t="s">
        <v>201</v>
      </c>
      <c r="T693">
        <v>0</v>
      </c>
      <c r="U693">
        <v>0.01</v>
      </c>
      <c r="V693" t="s">
        <v>202</v>
      </c>
      <c r="W693">
        <v>1</v>
      </c>
      <c r="X693">
        <v>346</v>
      </c>
      <c r="Z693">
        <v>1</v>
      </c>
      <c r="AA693">
        <v>1</v>
      </c>
      <c r="AB693" t="s">
        <v>1261</v>
      </c>
      <c r="AC693">
        <v>0</v>
      </c>
      <c r="AD693">
        <v>1</v>
      </c>
      <c r="AE693">
        <v>1</v>
      </c>
      <c r="AF693">
        <v>346</v>
      </c>
      <c r="AH693">
        <v>99</v>
      </c>
      <c r="AI693">
        <v>50</v>
      </c>
      <c r="AJ693">
        <v>9</v>
      </c>
      <c r="AO693">
        <v>0</v>
      </c>
      <c r="AP693">
        <v>2</v>
      </c>
      <c r="AQ693" t="s">
        <v>208</v>
      </c>
      <c r="AR693">
        <v>0</v>
      </c>
      <c r="AS693">
        <v>1</v>
      </c>
      <c r="AT693">
        <v>1</v>
      </c>
      <c r="AU693">
        <v>1</v>
      </c>
      <c r="AY693">
        <v>50</v>
      </c>
      <c r="AZ693">
        <v>51</v>
      </c>
      <c r="BA693">
        <v>49</v>
      </c>
      <c r="BB693">
        <v>10</v>
      </c>
      <c r="BC693">
        <v>13</v>
      </c>
      <c r="BD693">
        <v>53</v>
      </c>
      <c r="BE693">
        <v>34</v>
      </c>
      <c r="BF693">
        <v>0.80689077715593405</v>
      </c>
      <c r="BG693">
        <v>0.758034269750538</v>
      </c>
      <c r="BH693">
        <v>0.45344757358335203</v>
      </c>
      <c r="BI693">
        <v>0</v>
      </c>
      <c r="BJ693">
        <v>3</v>
      </c>
      <c r="BK693" s="1">
        <v>2</v>
      </c>
      <c r="BM693" s="1">
        <v>0</v>
      </c>
      <c r="BN693">
        <v>3</v>
      </c>
      <c r="BO693">
        <v>0</v>
      </c>
      <c r="BQ693">
        <v>61</v>
      </c>
      <c r="BT693" t="s">
        <v>209</v>
      </c>
      <c r="BU693">
        <v>30</v>
      </c>
      <c r="BV693">
        <v>8</v>
      </c>
      <c r="CA693">
        <v>1</v>
      </c>
      <c r="CB693">
        <v>50</v>
      </c>
      <c r="CC693">
        <v>51</v>
      </c>
      <c r="CD693">
        <v>51</v>
      </c>
      <c r="CE693">
        <v>49</v>
      </c>
      <c r="CF693">
        <v>50</v>
      </c>
      <c r="CG693">
        <v>3</v>
      </c>
      <c r="CH693">
        <v>20</v>
      </c>
      <c r="CI693" t="s">
        <v>210</v>
      </c>
      <c r="CJ693" t="s">
        <v>211</v>
      </c>
      <c r="CK693" t="s">
        <v>212</v>
      </c>
      <c r="CL693">
        <v>1</v>
      </c>
      <c r="CM693">
        <v>2</v>
      </c>
      <c r="CS693">
        <v>0</v>
      </c>
      <c r="CT693">
        <v>3.8</v>
      </c>
      <c r="CU693">
        <v>119</v>
      </c>
      <c r="CV693">
        <v>51</v>
      </c>
      <c r="CW693">
        <v>3</v>
      </c>
      <c r="CX693">
        <v>0.62269665948739295</v>
      </c>
      <c r="CY693">
        <v>0.66600800958793205</v>
      </c>
      <c r="CZ693">
        <v>0.61315275264833102</v>
      </c>
      <c r="DB693">
        <v>61</v>
      </c>
      <c r="DC693">
        <v>50</v>
      </c>
      <c r="DD693">
        <v>0</v>
      </c>
      <c r="DE693">
        <v>50</v>
      </c>
      <c r="DF693">
        <v>3</v>
      </c>
      <c r="DG693">
        <v>70</v>
      </c>
      <c r="DH693">
        <v>89</v>
      </c>
      <c r="DI693">
        <v>45</v>
      </c>
      <c r="DJ693">
        <v>60</v>
      </c>
      <c r="DK693">
        <v>57</v>
      </c>
      <c r="DL693">
        <v>0</v>
      </c>
      <c r="DM693">
        <v>0</v>
      </c>
      <c r="DN693">
        <v>0</v>
      </c>
      <c r="DO693">
        <v>1</v>
      </c>
      <c r="DP693">
        <v>346</v>
      </c>
      <c r="GD693">
        <v>0</v>
      </c>
      <c r="GE693">
        <v>1</v>
      </c>
      <c r="GF693">
        <v>1</v>
      </c>
      <c r="GG693">
        <v>346</v>
      </c>
      <c r="GI693" t="s">
        <v>238</v>
      </c>
      <c r="GJ693">
        <v>233</v>
      </c>
      <c r="GK693">
        <v>0</v>
      </c>
      <c r="GL693">
        <v>0</v>
      </c>
      <c r="GM693">
        <v>0</v>
      </c>
      <c r="GN693">
        <v>1</v>
      </c>
      <c r="GO693">
        <v>1</v>
      </c>
    </row>
    <row r="694" spans="1:197" x14ac:dyDescent="0.25">
      <c r="L694">
        <f t="shared" si="10"/>
        <v>0</v>
      </c>
    </row>
    <row r="695" spans="1:197" x14ac:dyDescent="0.25">
      <c r="A695">
        <v>347</v>
      </c>
      <c r="B695" t="s">
        <v>1262</v>
      </c>
      <c r="D695">
        <v>1</v>
      </c>
      <c r="E695">
        <v>58</v>
      </c>
      <c r="F695">
        <v>57</v>
      </c>
      <c r="G695" t="s">
        <v>198</v>
      </c>
      <c r="H695" t="s">
        <v>199</v>
      </c>
      <c r="I695" t="s">
        <v>1263</v>
      </c>
      <c r="J695">
        <v>1</v>
      </c>
      <c r="L695">
        <f t="shared" si="10"/>
        <v>1</v>
      </c>
      <c r="M695">
        <v>2.0299999999999998</v>
      </c>
      <c r="N695">
        <v>3.03</v>
      </c>
      <c r="O695" t="s">
        <v>201</v>
      </c>
      <c r="T695">
        <v>0</v>
      </c>
      <c r="U695">
        <v>0.01</v>
      </c>
      <c r="V695" t="s">
        <v>202</v>
      </c>
      <c r="W695">
        <v>1</v>
      </c>
      <c r="X695">
        <v>347</v>
      </c>
      <c r="Z695">
        <v>1</v>
      </c>
      <c r="AA695">
        <v>1</v>
      </c>
      <c r="AB695" t="s">
        <v>1264</v>
      </c>
      <c r="AC695">
        <v>0</v>
      </c>
      <c r="AD695">
        <v>1</v>
      </c>
      <c r="AE695">
        <v>1</v>
      </c>
      <c r="AF695">
        <v>347</v>
      </c>
      <c r="AH695">
        <v>99</v>
      </c>
      <c r="AI695">
        <v>77</v>
      </c>
      <c r="AJ695">
        <v>9</v>
      </c>
      <c r="AO695">
        <v>1</v>
      </c>
      <c r="AP695">
        <v>2</v>
      </c>
      <c r="AQ695" t="s">
        <v>208</v>
      </c>
      <c r="AR695">
        <v>0</v>
      </c>
      <c r="AS695">
        <v>1</v>
      </c>
      <c r="AT695">
        <v>1</v>
      </c>
      <c r="AU695">
        <v>3</v>
      </c>
      <c r="AY695">
        <v>48</v>
      </c>
      <c r="AZ695">
        <v>53</v>
      </c>
      <c r="BA695">
        <v>54</v>
      </c>
      <c r="BB695">
        <v>1</v>
      </c>
      <c r="BC695">
        <v>4</v>
      </c>
      <c r="BD695">
        <v>47</v>
      </c>
      <c r="BE695">
        <v>60</v>
      </c>
      <c r="BF695">
        <v>0.55722805197548297</v>
      </c>
      <c r="BG695">
        <v>0.43601971885812602</v>
      </c>
      <c r="BH695">
        <v>0.51241927391991804</v>
      </c>
      <c r="BI695">
        <v>1</v>
      </c>
      <c r="BJ695">
        <v>2</v>
      </c>
      <c r="BK695" s="1">
        <v>2</v>
      </c>
      <c r="BM695" s="1">
        <v>0</v>
      </c>
      <c r="BN695">
        <v>3</v>
      </c>
      <c r="BO695">
        <v>1</v>
      </c>
      <c r="BQ695">
        <v>61</v>
      </c>
      <c r="BT695" t="s">
        <v>209</v>
      </c>
      <c r="BU695">
        <v>30</v>
      </c>
      <c r="BV695">
        <v>9</v>
      </c>
      <c r="CA695">
        <v>1</v>
      </c>
      <c r="CB695">
        <v>77</v>
      </c>
      <c r="CC695">
        <v>41</v>
      </c>
      <c r="CD695">
        <v>53</v>
      </c>
      <c r="CE695">
        <v>54</v>
      </c>
      <c r="CF695">
        <v>48</v>
      </c>
      <c r="CG695">
        <v>2</v>
      </c>
      <c r="CH695">
        <v>20</v>
      </c>
      <c r="CI695" t="s">
        <v>210</v>
      </c>
      <c r="CJ695" t="s">
        <v>211</v>
      </c>
      <c r="CK695" t="s">
        <v>212</v>
      </c>
      <c r="CL695">
        <v>1</v>
      </c>
      <c r="CM695">
        <v>2</v>
      </c>
      <c r="CS695">
        <v>1</v>
      </c>
      <c r="CT695">
        <v>2.0299999999999998</v>
      </c>
      <c r="CU695">
        <v>116</v>
      </c>
      <c r="CV695">
        <v>41</v>
      </c>
      <c r="CW695">
        <v>3</v>
      </c>
      <c r="CX695">
        <v>0.98304106283273396</v>
      </c>
      <c r="CY695">
        <v>0.86095802936282695</v>
      </c>
      <c r="CZ695">
        <v>0.43433468419391302</v>
      </c>
      <c r="DB695">
        <v>61</v>
      </c>
      <c r="DC695">
        <v>50</v>
      </c>
      <c r="DD695">
        <v>70</v>
      </c>
      <c r="DE695">
        <v>40</v>
      </c>
      <c r="DF695">
        <v>6</v>
      </c>
      <c r="DG695">
        <v>100</v>
      </c>
      <c r="DH695">
        <v>47</v>
      </c>
      <c r="DI695">
        <v>32</v>
      </c>
      <c r="DJ695">
        <v>80</v>
      </c>
      <c r="DK695">
        <v>20</v>
      </c>
      <c r="DL695">
        <v>0</v>
      </c>
      <c r="DM695">
        <v>0</v>
      </c>
      <c r="DN695">
        <v>0</v>
      </c>
      <c r="DO695">
        <v>1</v>
      </c>
      <c r="DP695">
        <v>347</v>
      </c>
      <c r="GD695">
        <v>0</v>
      </c>
      <c r="GE695">
        <v>1</v>
      </c>
      <c r="GF695">
        <v>1</v>
      </c>
      <c r="GG695">
        <v>347</v>
      </c>
      <c r="GI695" t="s">
        <v>325</v>
      </c>
      <c r="GJ695">
        <v>878</v>
      </c>
      <c r="GK695">
        <v>0</v>
      </c>
      <c r="GL695">
        <v>0</v>
      </c>
      <c r="GM695">
        <v>0</v>
      </c>
      <c r="GN695">
        <v>1</v>
      </c>
      <c r="GO695">
        <v>1</v>
      </c>
    </row>
    <row r="696" spans="1:197" x14ac:dyDescent="0.25">
      <c r="L696">
        <f t="shared" si="10"/>
        <v>0</v>
      </c>
    </row>
    <row r="697" spans="1:197" x14ac:dyDescent="0.25">
      <c r="A697">
        <v>348</v>
      </c>
      <c r="B697" t="s">
        <v>1265</v>
      </c>
      <c r="D697">
        <v>1</v>
      </c>
      <c r="E697">
        <v>58</v>
      </c>
      <c r="F697">
        <v>57</v>
      </c>
      <c r="G697" t="s">
        <v>198</v>
      </c>
      <c r="H697" t="s">
        <v>199</v>
      </c>
      <c r="I697" t="s">
        <v>1266</v>
      </c>
      <c r="J697">
        <v>1</v>
      </c>
      <c r="L697">
        <f t="shared" si="10"/>
        <v>1</v>
      </c>
      <c r="M697">
        <v>4.72</v>
      </c>
      <c r="N697">
        <v>5.72</v>
      </c>
      <c r="O697" t="s">
        <v>201</v>
      </c>
      <c r="T697">
        <v>0</v>
      </c>
      <c r="U697">
        <v>0.01</v>
      </c>
      <c r="V697" t="s">
        <v>202</v>
      </c>
      <c r="W697">
        <v>1</v>
      </c>
      <c r="X697">
        <v>348</v>
      </c>
      <c r="Z697">
        <v>1</v>
      </c>
      <c r="AA697">
        <v>1</v>
      </c>
      <c r="AB697" t="s">
        <v>1267</v>
      </c>
      <c r="AC697">
        <v>0</v>
      </c>
      <c r="AD697">
        <v>1</v>
      </c>
      <c r="AE697">
        <v>1</v>
      </c>
      <c r="AF697">
        <v>348</v>
      </c>
      <c r="AH697">
        <v>99</v>
      </c>
      <c r="AI697">
        <v>8</v>
      </c>
      <c r="AJ697">
        <v>9</v>
      </c>
      <c r="AO697">
        <v>1</v>
      </c>
      <c r="AP697">
        <v>2</v>
      </c>
      <c r="AQ697" t="s">
        <v>208</v>
      </c>
      <c r="AR697">
        <v>0</v>
      </c>
      <c r="AS697">
        <v>1</v>
      </c>
      <c r="AT697">
        <v>1</v>
      </c>
      <c r="AU697">
        <v>1</v>
      </c>
      <c r="AY697">
        <v>48</v>
      </c>
      <c r="AZ697">
        <v>51</v>
      </c>
      <c r="BA697">
        <v>50</v>
      </c>
      <c r="BB697">
        <v>5</v>
      </c>
      <c r="BC697">
        <v>31</v>
      </c>
      <c r="BD697">
        <v>52</v>
      </c>
      <c r="BE697">
        <v>42</v>
      </c>
      <c r="BF697">
        <v>0.65328460868746496</v>
      </c>
      <c r="BG697">
        <v>0.11227487431156399</v>
      </c>
      <c r="BH697">
        <v>0.36001756329919898</v>
      </c>
      <c r="BI697">
        <v>1</v>
      </c>
      <c r="BJ697">
        <v>4</v>
      </c>
      <c r="BK697" s="1">
        <v>2</v>
      </c>
      <c r="BM697" s="1">
        <v>0</v>
      </c>
      <c r="BN697">
        <v>2</v>
      </c>
      <c r="BP697">
        <v>2</v>
      </c>
      <c r="BQ697">
        <v>61</v>
      </c>
      <c r="BT697" t="s">
        <v>209</v>
      </c>
      <c r="BU697">
        <v>30</v>
      </c>
      <c r="BV697">
        <v>2</v>
      </c>
      <c r="CA697">
        <v>1</v>
      </c>
      <c r="CB697">
        <v>8</v>
      </c>
      <c r="CC697">
        <v>33</v>
      </c>
      <c r="CD697">
        <v>51</v>
      </c>
      <c r="CE697">
        <v>50</v>
      </c>
      <c r="CF697">
        <v>48</v>
      </c>
      <c r="CG697">
        <v>4</v>
      </c>
      <c r="CH697">
        <v>20</v>
      </c>
      <c r="CI697" t="s">
        <v>210</v>
      </c>
      <c r="CJ697" t="s">
        <v>211</v>
      </c>
      <c r="CK697" t="s">
        <v>212</v>
      </c>
      <c r="CL697">
        <v>1</v>
      </c>
      <c r="CM697">
        <v>2</v>
      </c>
      <c r="CS697">
        <v>1</v>
      </c>
      <c r="CT697">
        <v>4.72</v>
      </c>
      <c r="CU697">
        <v>117</v>
      </c>
      <c r="CV697">
        <v>33</v>
      </c>
      <c r="CW697">
        <v>3</v>
      </c>
      <c r="CX697">
        <v>0.44544392794707399</v>
      </c>
      <c r="CY697">
        <v>0.31596293293738997</v>
      </c>
      <c r="CZ697">
        <v>0.91487271006487503</v>
      </c>
      <c r="DB697">
        <v>61</v>
      </c>
      <c r="DC697">
        <v>0</v>
      </c>
      <c r="DD697">
        <v>50</v>
      </c>
      <c r="DE697">
        <v>50</v>
      </c>
      <c r="DF697">
        <v>24</v>
      </c>
      <c r="DG697">
        <v>29</v>
      </c>
      <c r="DH697">
        <v>94</v>
      </c>
      <c r="DI697">
        <v>40</v>
      </c>
      <c r="DJ697">
        <v>65</v>
      </c>
      <c r="DK697">
        <v>65</v>
      </c>
      <c r="DL697">
        <v>0</v>
      </c>
      <c r="DM697">
        <v>0</v>
      </c>
      <c r="DN697">
        <v>0</v>
      </c>
      <c r="DO697">
        <v>1</v>
      </c>
      <c r="DP697">
        <v>348</v>
      </c>
      <c r="GD697">
        <v>0</v>
      </c>
      <c r="GE697">
        <v>1</v>
      </c>
      <c r="GF697">
        <v>1</v>
      </c>
      <c r="GG697">
        <v>348</v>
      </c>
      <c r="GI697" t="s">
        <v>325</v>
      </c>
      <c r="GJ697">
        <v>145</v>
      </c>
      <c r="GK697">
        <v>0</v>
      </c>
      <c r="GL697">
        <v>0</v>
      </c>
      <c r="GM697">
        <v>0</v>
      </c>
      <c r="GN697">
        <v>1</v>
      </c>
      <c r="GO697">
        <v>1</v>
      </c>
    </row>
    <row r="698" spans="1:197" x14ac:dyDescent="0.25">
      <c r="L698">
        <f t="shared" si="10"/>
        <v>0</v>
      </c>
    </row>
    <row r="699" spans="1:197" x14ac:dyDescent="0.25">
      <c r="A699">
        <v>349</v>
      </c>
      <c r="B699" t="s">
        <v>1268</v>
      </c>
      <c r="D699">
        <v>1</v>
      </c>
      <c r="E699">
        <v>58</v>
      </c>
      <c r="F699">
        <v>57</v>
      </c>
      <c r="G699" t="s">
        <v>198</v>
      </c>
      <c r="H699" t="s">
        <v>199</v>
      </c>
      <c r="I699" t="s">
        <v>1269</v>
      </c>
      <c r="J699">
        <v>1</v>
      </c>
      <c r="L699">
        <f t="shared" si="10"/>
        <v>1</v>
      </c>
      <c r="M699">
        <v>4.47</v>
      </c>
      <c r="N699">
        <v>5.47</v>
      </c>
      <c r="O699" t="s">
        <v>201</v>
      </c>
      <c r="T699">
        <v>0</v>
      </c>
      <c r="U699">
        <v>0.01</v>
      </c>
      <c r="V699" t="s">
        <v>202</v>
      </c>
      <c r="W699">
        <v>1</v>
      </c>
      <c r="X699">
        <v>349</v>
      </c>
      <c r="Z699">
        <v>1</v>
      </c>
      <c r="AA699">
        <v>1</v>
      </c>
      <c r="AB699" t="s">
        <v>1270</v>
      </c>
      <c r="AC699">
        <v>0</v>
      </c>
      <c r="AD699">
        <v>1</v>
      </c>
      <c r="AE699">
        <v>1</v>
      </c>
      <c r="AF699">
        <v>349</v>
      </c>
      <c r="AH699">
        <v>99</v>
      </c>
      <c r="AI699">
        <v>29</v>
      </c>
      <c r="AJ699">
        <v>9</v>
      </c>
      <c r="AO699">
        <v>1</v>
      </c>
      <c r="AP699">
        <v>2</v>
      </c>
      <c r="AQ699" t="s">
        <v>208</v>
      </c>
      <c r="AR699">
        <v>0</v>
      </c>
      <c r="AS699">
        <v>1</v>
      </c>
      <c r="AT699">
        <v>1</v>
      </c>
      <c r="AU699">
        <v>2</v>
      </c>
      <c r="AY699">
        <v>51</v>
      </c>
      <c r="AZ699">
        <v>52</v>
      </c>
      <c r="BA699">
        <v>54</v>
      </c>
      <c r="BB699">
        <v>6</v>
      </c>
      <c r="BC699">
        <v>4</v>
      </c>
      <c r="BD699">
        <v>53</v>
      </c>
      <c r="BE699">
        <v>6</v>
      </c>
      <c r="BF699">
        <v>0.63897922366362903</v>
      </c>
      <c r="BG699">
        <v>0.66024772032172996</v>
      </c>
      <c r="BH699">
        <v>0.95361805818191803</v>
      </c>
      <c r="BI699">
        <v>1</v>
      </c>
      <c r="BJ699">
        <v>4</v>
      </c>
      <c r="BK699" s="1">
        <v>2</v>
      </c>
      <c r="BM699" s="1">
        <v>0</v>
      </c>
      <c r="BN699">
        <v>2</v>
      </c>
      <c r="BP699">
        <v>2</v>
      </c>
      <c r="BQ699">
        <v>61</v>
      </c>
      <c r="BT699" t="s">
        <v>209</v>
      </c>
      <c r="BU699">
        <v>30</v>
      </c>
      <c r="BV699">
        <v>2</v>
      </c>
      <c r="CA699">
        <v>1</v>
      </c>
      <c r="CB699">
        <v>29</v>
      </c>
      <c r="CC699">
        <v>33</v>
      </c>
      <c r="CD699">
        <v>52</v>
      </c>
      <c r="CE699">
        <v>54</v>
      </c>
      <c r="CF699">
        <v>51</v>
      </c>
      <c r="CG699">
        <v>4</v>
      </c>
      <c r="CH699">
        <v>20</v>
      </c>
      <c r="CI699" t="s">
        <v>210</v>
      </c>
      <c r="CJ699" t="s">
        <v>211</v>
      </c>
      <c r="CK699" t="s">
        <v>212</v>
      </c>
      <c r="CL699">
        <v>1</v>
      </c>
      <c r="CM699">
        <v>2</v>
      </c>
      <c r="CS699">
        <v>1</v>
      </c>
      <c r="CT699">
        <v>4.47</v>
      </c>
      <c r="CU699">
        <v>117</v>
      </c>
      <c r="CV699">
        <v>33</v>
      </c>
      <c r="CW699">
        <v>3</v>
      </c>
      <c r="CX699">
        <v>0.44544392794707399</v>
      </c>
      <c r="CY699">
        <v>0.31596293293738997</v>
      </c>
      <c r="CZ699">
        <v>0.91487271006487503</v>
      </c>
      <c r="DB699">
        <v>61</v>
      </c>
      <c r="DC699">
        <v>0</v>
      </c>
      <c r="DD699">
        <v>50</v>
      </c>
      <c r="DE699">
        <v>50</v>
      </c>
      <c r="DF699">
        <v>24</v>
      </c>
      <c r="DG699">
        <v>29</v>
      </c>
      <c r="DH699">
        <v>94</v>
      </c>
      <c r="DI699">
        <v>40</v>
      </c>
      <c r="DJ699">
        <v>65</v>
      </c>
      <c r="DK699">
        <v>65</v>
      </c>
      <c r="DL699">
        <v>0</v>
      </c>
      <c r="DM699">
        <v>0</v>
      </c>
      <c r="DN699">
        <v>0</v>
      </c>
      <c r="DO699">
        <v>1</v>
      </c>
      <c r="DP699">
        <v>349</v>
      </c>
      <c r="GD699">
        <v>0</v>
      </c>
      <c r="GE699">
        <v>1</v>
      </c>
      <c r="GF699">
        <v>1</v>
      </c>
      <c r="GG699">
        <v>349</v>
      </c>
      <c r="GI699" t="s">
        <v>238</v>
      </c>
      <c r="GJ699">
        <v>300</v>
      </c>
      <c r="GK699">
        <v>0</v>
      </c>
      <c r="GL699">
        <v>0</v>
      </c>
      <c r="GM699">
        <v>0</v>
      </c>
      <c r="GN699">
        <v>1</v>
      </c>
      <c r="GO699">
        <v>1</v>
      </c>
    </row>
    <row r="700" spans="1:197" x14ac:dyDescent="0.25">
      <c r="L700">
        <f t="shared" si="10"/>
        <v>0</v>
      </c>
    </row>
    <row r="701" spans="1:197" x14ac:dyDescent="0.25">
      <c r="A701">
        <v>350</v>
      </c>
      <c r="B701" t="s">
        <v>1271</v>
      </c>
      <c r="D701">
        <v>1</v>
      </c>
      <c r="E701">
        <v>58</v>
      </c>
      <c r="F701">
        <v>57</v>
      </c>
      <c r="G701" t="s">
        <v>198</v>
      </c>
      <c r="H701" t="s">
        <v>199</v>
      </c>
      <c r="I701" t="s">
        <v>1272</v>
      </c>
      <c r="J701">
        <v>1</v>
      </c>
      <c r="L701">
        <f t="shared" si="10"/>
        <v>1</v>
      </c>
      <c r="M701">
        <v>2.83</v>
      </c>
      <c r="N701">
        <v>3.83</v>
      </c>
      <c r="O701" t="s">
        <v>201</v>
      </c>
      <c r="T701">
        <v>0</v>
      </c>
      <c r="U701">
        <v>0.01</v>
      </c>
      <c r="V701" t="s">
        <v>202</v>
      </c>
      <c r="W701">
        <v>1</v>
      </c>
      <c r="X701">
        <v>350</v>
      </c>
      <c r="Z701">
        <v>1</v>
      </c>
      <c r="AA701">
        <v>1</v>
      </c>
      <c r="AB701" t="s">
        <v>1273</v>
      </c>
      <c r="AC701">
        <v>0</v>
      </c>
      <c r="AD701">
        <v>1</v>
      </c>
      <c r="AE701">
        <v>1</v>
      </c>
      <c r="AF701">
        <v>350</v>
      </c>
      <c r="AH701">
        <v>99</v>
      </c>
      <c r="AI701">
        <v>6</v>
      </c>
      <c r="AJ701">
        <v>9</v>
      </c>
      <c r="AO701">
        <v>1</v>
      </c>
      <c r="AP701">
        <v>2</v>
      </c>
      <c r="AQ701" t="s">
        <v>208</v>
      </c>
      <c r="AR701">
        <v>0</v>
      </c>
      <c r="AS701">
        <v>1</v>
      </c>
      <c r="AT701">
        <v>1</v>
      </c>
      <c r="AU701">
        <v>3</v>
      </c>
      <c r="AY701">
        <v>46</v>
      </c>
      <c r="AZ701">
        <v>53</v>
      </c>
      <c r="BA701">
        <v>49</v>
      </c>
      <c r="BB701">
        <v>7</v>
      </c>
      <c r="BC701">
        <v>11</v>
      </c>
      <c r="BD701">
        <v>51</v>
      </c>
      <c r="BE701">
        <v>50</v>
      </c>
      <c r="BF701">
        <v>8.9337109800202597E-2</v>
      </c>
      <c r="BG701">
        <v>0.115493419664224</v>
      </c>
      <c r="BH701">
        <v>0.71015525185189798</v>
      </c>
      <c r="BI701">
        <v>1</v>
      </c>
      <c r="BJ701">
        <v>4</v>
      </c>
      <c r="BK701" s="1">
        <v>2</v>
      </c>
      <c r="BM701" s="1">
        <v>0</v>
      </c>
      <c r="BN701">
        <v>2</v>
      </c>
      <c r="BP701">
        <v>2</v>
      </c>
      <c r="BQ701">
        <v>61</v>
      </c>
      <c r="BT701" t="s">
        <v>221</v>
      </c>
      <c r="BU701">
        <v>39</v>
      </c>
      <c r="BV701">
        <v>9</v>
      </c>
      <c r="CA701">
        <v>1</v>
      </c>
      <c r="CB701">
        <v>6</v>
      </c>
      <c r="CC701">
        <v>33</v>
      </c>
      <c r="CD701">
        <v>53</v>
      </c>
      <c r="CE701">
        <v>49</v>
      </c>
      <c r="CF701">
        <v>46</v>
      </c>
      <c r="CG701">
        <v>4</v>
      </c>
      <c r="CH701">
        <v>20</v>
      </c>
      <c r="CI701" t="s">
        <v>210</v>
      </c>
      <c r="CJ701" t="s">
        <v>211</v>
      </c>
      <c r="CK701" t="s">
        <v>212</v>
      </c>
      <c r="CL701">
        <v>1</v>
      </c>
      <c r="CM701">
        <v>2</v>
      </c>
      <c r="CS701">
        <v>1</v>
      </c>
      <c r="CT701">
        <v>2.83</v>
      </c>
      <c r="CU701">
        <v>117</v>
      </c>
      <c r="CV701">
        <v>33</v>
      </c>
      <c r="CW701">
        <v>3</v>
      </c>
      <c r="CX701">
        <v>0.44544392794707399</v>
      </c>
      <c r="CY701">
        <v>0.31596293293738997</v>
      </c>
      <c r="CZ701">
        <v>0.91487271006487503</v>
      </c>
      <c r="DB701">
        <v>61</v>
      </c>
      <c r="DC701">
        <v>0</v>
      </c>
      <c r="DD701">
        <v>50</v>
      </c>
      <c r="DE701">
        <v>50</v>
      </c>
      <c r="DF701">
        <v>24</v>
      </c>
      <c r="DG701">
        <v>29</v>
      </c>
      <c r="DH701">
        <v>94</v>
      </c>
      <c r="DI701">
        <v>40</v>
      </c>
      <c r="DJ701">
        <v>65</v>
      </c>
      <c r="DK701">
        <v>65</v>
      </c>
      <c r="DL701">
        <v>0</v>
      </c>
      <c r="DM701">
        <v>0</v>
      </c>
      <c r="DN701">
        <v>0</v>
      </c>
      <c r="DO701">
        <v>1</v>
      </c>
      <c r="DP701">
        <v>350</v>
      </c>
      <c r="GD701">
        <v>0</v>
      </c>
      <c r="GE701">
        <v>1</v>
      </c>
      <c r="GF701">
        <v>1</v>
      </c>
      <c r="GG701">
        <v>350</v>
      </c>
      <c r="GI701" t="s">
        <v>234</v>
      </c>
      <c r="GJ701">
        <v>673</v>
      </c>
      <c r="GK701">
        <v>0</v>
      </c>
      <c r="GL701">
        <v>0</v>
      </c>
      <c r="GM701">
        <v>0</v>
      </c>
      <c r="GN701">
        <v>1</v>
      </c>
      <c r="GO701">
        <v>1</v>
      </c>
    </row>
    <row r="702" spans="1:197" x14ac:dyDescent="0.25">
      <c r="L702">
        <f t="shared" si="10"/>
        <v>0</v>
      </c>
    </row>
    <row r="703" spans="1:197" x14ac:dyDescent="0.25">
      <c r="A703">
        <v>351</v>
      </c>
      <c r="B703" t="s">
        <v>1274</v>
      </c>
      <c r="D703">
        <v>1</v>
      </c>
      <c r="E703">
        <v>58</v>
      </c>
      <c r="F703">
        <v>57</v>
      </c>
      <c r="G703" t="s">
        <v>198</v>
      </c>
      <c r="H703" t="s">
        <v>199</v>
      </c>
      <c r="I703" t="s">
        <v>1275</v>
      </c>
      <c r="J703">
        <v>1</v>
      </c>
      <c r="L703">
        <f t="shared" si="10"/>
        <v>1</v>
      </c>
      <c r="M703">
        <v>4.21</v>
      </c>
      <c r="N703">
        <v>5.21</v>
      </c>
      <c r="O703" t="s">
        <v>201</v>
      </c>
      <c r="T703">
        <v>0</v>
      </c>
      <c r="U703">
        <v>0.01</v>
      </c>
      <c r="V703" t="s">
        <v>202</v>
      </c>
      <c r="W703">
        <v>1</v>
      </c>
      <c r="X703">
        <v>351</v>
      </c>
      <c r="Z703">
        <v>1</v>
      </c>
      <c r="AA703">
        <v>1</v>
      </c>
      <c r="AB703" t="s">
        <v>1276</v>
      </c>
      <c r="AC703">
        <v>0</v>
      </c>
      <c r="AD703">
        <v>1</v>
      </c>
      <c r="AE703">
        <v>1</v>
      </c>
      <c r="AF703">
        <v>351</v>
      </c>
      <c r="AH703">
        <v>99</v>
      </c>
      <c r="AI703">
        <v>68</v>
      </c>
      <c r="AJ703">
        <v>9</v>
      </c>
      <c r="AO703">
        <v>1</v>
      </c>
      <c r="AP703">
        <v>2</v>
      </c>
      <c r="AQ703" t="s">
        <v>208</v>
      </c>
      <c r="AR703">
        <v>0</v>
      </c>
      <c r="AS703">
        <v>1</v>
      </c>
      <c r="AT703">
        <v>1</v>
      </c>
      <c r="AU703">
        <v>1</v>
      </c>
      <c r="AY703">
        <v>50</v>
      </c>
      <c r="AZ703">
        <v>50</v>
      </c>
      <c r="BA703">
        <v>50</v>
      </c>
      <c r="BB703">
        <v>4</v>
      </c>
      <c r="BC703">
        <v>10</v>
      </c>
      <c r="BD703">
        <v>49</v>
      </c>
      <c r="BE703">
        <v>73</v>
      </c>
      <c r="BF703">
        <v>0.15233917098890501</v>
      </c>
      <c r="BG703">
        <v>0.16136046828655901</v>
      </c>
      <c r="BH703">
        <v>1.6768543825205401E-2</v>
      </c>
      <c r="BI703">
        <v>1</v>
      </c>
      <c r="BJ703">
        <v>4</v>
      </c>
      <c r="BK703" s="1">
        <v>2</v>
      </c>
      <c r="BM703" s="1">
        <v>0</v>
      </c>
      <c r="BN703">
        <v>2</v>
      </c>
      <c r="BP703">
        <v>2</v>
      </c>
      <c r="BQ703">
        <v>61</v>
      </c>
      <c r="BT703" t="s">
        <v>221</v>
      </c>
      <c r="BU703">
        <v>39</v>
      </c>
      <c r="BV703">
        <v>2</v>
      </c>
      <c r="CA703">
        <v>1</v>
      </c>
      <c r="CB703">
        <v>68</v>
      </c>
      <c r="CC703">
        <v>76</v>
      </c>
      <c r="CD703">
        <v>50</v>
      </c>
      <c r="CE703">
        <v>50</v>
      </c>
      <c r="CF703">
        <v>50</v>
      </c>
      <c r="CG703">
        <v>4</v>
      </c>
      <c r="CH703">
        <v>20</v>
      </c>
      <c r="CI703" t="s">
        <v>210</v>
      </c>
      <c r="CJ703" t="s">
        <v>211</v>
      </c>
      <c r="CK703" t="s">
        <v>212</v>
      </c>
      <c r="CL703">
        <v>1</v>
      </c>
      <c r="CM703">
        <v>2</v>
      </c>
      <c r="CS703">
        <v>1</v>
      </c>
      <c r="CT703">
        <v>4.21</v>
      </c>
      <c r="CU703">
        <v>118</v>
      </c>
      <c r="CV703">
        <v>76</v>
      </c>
      <c r="CW703">
        <v>3</v>
      </c>
      <c r="CX703">
        <v>0.42984624997274501</v>
      </c>
      <c r="CY703">
        <v>9.2520932782650001E-2</v>
      </c>
      <c r="CZ703">
        <v>0.78729115507373804</v>
      </c>
      <c r="DB703">
        <v>61</v>
      </c>
      <c r="DC703">
        <v>0</v>
      </c>
      <c r="DD703">
        <v>0</v>
      </c>
      <c r="DE703">
        <v>0</v>
      </c>
      <c r="DF703">
        <v>44</v>
      </c>
      <c r="DG703">
        <v>24</v>
      </c>
      <c r="DH703">
        <v>71</v>
      </c>
      <c r="DI703">
        <v>48</v>
      </c>
      <c r="DJ703">
        <v>40</v>
      </c>
      <c r="DK703">
        <v>25</v>
      </c>
      <c r="DL703">
        <v>0</v>
      </c>
      <c r="DM703">
        <v>0</v>
      </c>
      <c r="DN703">
        <v>0</v>
      </c>
      <c r="DO703">
        <v>1</v>
      </c>
      <c r="DP703">
        <v>351</v>
      </c>
      <c r="GD703">
        <v>0</v>
      </c>
      <c r="GE703">
        <v>1</v>
      </c>
      <c r="GF703">
        <v>1</v>
      </c>
      <c r="GG703">
        <v>351</v>
      </c>
      <c r="GI703" t="s">
        <v>271</v>
      </c>
      <c r="GJ703">
        <v>366</v>
      </c>
      <c r="GK703">
        <v>0</v>
      </c>
      <c r="GL703">
        <v>0</v>
      </c>
      <c r="GM703">
        <v>0</v>
      </c>
      <c r="GN703">
        <v>1</v>
      </c>
      <c r="GO703">
        <v>1</v>
      </c>
    </row>
    <row r="704" spans="1:197" x14ac:dyDescent="0.25">
      <c r="L704">
        <f t="shared" si="10"/>
        <v>0</v>
      </c>
    </row>
    <row r="705" spans="1:197" x14ac:dyDescent="0.25">
      <c r="A705">
        <v>352</v>
      </c>
      <c r="B705" t="s">
        <v>1277</v>
      </c>
      <c r="D705">
        <v>1</v>
      </c>
      <c r="E705">
        <v>58</v>
      </c>
      <c r="F705">
        <v>57</v>
      </c>
      <c r="G705" t="s">
        <v>198</v>
      </c>
      <c r="H705" t="s">
        <v>199</v>
      </c>
      <c r="I705" t="s">
        <v>1278</v>
      </c>
      <c r="J705">
        <v>1</v>
      </c>
      <c r="L705">
        <f t="shared" si="10"/>
        <v>1</v>
      </c>
      <c r="M705">
        <v>1.82</v>
      </c>
      <c r="N705">
        <v>2.82</v>
      </c>
      <c r="O705" t="s">
        <v>201</v>
      </c>
      <c r="T705">
        <v>0</v>
      </c>
      <c r="U705">
        <v>0.01</v>
      </c>
      <c r="V705" t="s">
        <v>202</v>
      </c>
      <c r="W705">
        <v>1</v>
      </c>
      <c r="X705">
        <v>352</v>
      </c>
      <c r="Z705">
        <v>1</v>
      </c>
      <c r="AA705">
        <v>1</v>
      </c>
      <c r="AB705" t="s">
        <v>1279</v>
      </c>
      <c r="AC705">
        <v>0</v>
      </c>
      <c r="AD705">
        <v>1</v>
      </c>
      <c r="AE705">
        <v>1</v>
      </c>
      <c r="AF705">
        <v>352</v>
      </c>
      <c r="AH705">
        <v>99</v>
      </c>
      <c r="AI705">
        <v>98</v>
      </c>
      <c r="AJ705">
        <v>9</v>
      </c>
      <c r="AO705">
        <v>1</v>
      </c>
      <c r="AP705">
        <v>2</v>
      </c>
      <c r="AQ705" t="s">
        <v>208</v>
      </c>
      <c r="AR705">
        <v>0</v>
      </c>
      <c r="AS705">
        <v>1</v>
      </c>
      <c r="AT705">
        <v>1</v>
      </c>
      <c r="AU705">
        <v>2</v>
      </c>
      <c r="AY705">
        <v>51</v>
      </c>
      <c r="AZ705">
        <v>49</v>
      </c>
      <c r="BA705">
        <v>51</v>
      </c>
      <c r="BB705">
        <v>9</v>
      </c>
      <c r="BC705">
        <v>78</v>
      </c>
      <c r="BD705">
        <v>54</v>
      </c>
      <c r="BE705">
        <v>90</v>
      </c>
      <c r="BF705">
        <v>0.63773846261912404</v>
      </c>
      <c r="BG705">
        <v>0.54950103345499901</v>
      </c>
      <c r="BH705">
        <v>0.12941366274188301</v>
      </c>
      <c r="BI705">
        <v>1</v>
      </c>
      <c r="BJ705">
        <v>4</v>
      </c>
      <c r="BK705" s="1">
        <v>2</v>
      </c>
      <c r="BM705" s="1">
        <v>0</v>
      </c>
      <c r="BN705">
        <v>2</v>
      </c>
      <c r="BP705">
        <v>2</v>
      </c>
      <c r="BQ705">
        <v>61</v>
      </c>
      <c r="BT705" t="s">
        <v>209</v>
      </c>
      <c r="BU705">
        <v>30</v>
      </c>
      <c r="BV705">
        <v>10</v>
      </c>
      <c r="CA705">
        <v>1</v>
      </c>
      <c r="CB705">
        <v>98</v>
      </c>
      <c r="CC705">
        <v>76</v>
      </c>
      <c r="CD705">
        <v>49</v>
      </c>
      <c r="CE705">
        <v>51</v>
      </c>
      <c r="CF705">
        <v>51</v>
      </c>
      <c r="CG705">
        <v>4</v>
      </c>
      <c r="CH705">
        <v>20</v>
      </c>
      <c r="CI705" t="s">
        <v>210</v>
      </c>
      <c r="CJ705" t="s">
        <v>211</v>
      </c>
      <c r="CK705" t="s">
        <v>212</v>
      </c>
      <c r="CL705">
        <v>1</v>
      </c>
      <c r="CM705">
        <v>2</v>
      </c>
      <c r="CS705">
        <v>1</v>
      </c>
      <c r="CT705">
        <v>1.82</v>
      </c>
      <c r="CU705">
        <v>118</v>
      </c>
      <c r="CV705">
        <v>76</v>
      </c>
      <c r="CW705">
        <v>3</v>
      </c>
      <c r="CX705">
        <v>0.42984624997274501</v>
      </c>
      <c r="CY705">
        <v>9.2520932782650001E-2</v>
      </c>
      <c r="CZ705">
        <v>0.78729115507373804</v>
      </c>
      <c r="DB705">
        <v>61</v>
      </c>
      <c r="DC705">
        <v>0</v>
      </c>
      <c r="DD705">
        <v>0</v>
      </c>
      <c r="DE705">
        <v>0</v>
      </c>
      <c r="DF705">
        <v>44</v>
      </c>
      <c r="DG705">
        <v>24</v>
      </c>
      <c r="DH705">
        <v>71</v>
      </c>
      <c r="DI705">
        <v>48</v>
      </c>
      <c r="DJ705">
        <v>40</v>
      </c>
      <c r="DK705">
        <v>25</v>
      </c>
      <c r="DL705">
        <v>0</v>
      </c>
      <c r="DM705">
        <v>0</v>
      </c>
      <c r="DN705">
        <v>0</v>
      </c>
      <c r="DO705">
        <v>1</v>
      </c>
      <c r="DP705">
        <v>352</v>
      </c>
      <c r="GD705">
        <v>0</v>
      </c>
      <c r="GE705">
        <v>1</v>
      </c>
      <c r="GF705">
        <v>1</v>
      </c>
      <c r="GG705">
        <v>352</v>
      </c>
      <c r="GI705" t="s">
        <v>275</v>
      </c>
      <c r="GJ705">
        <v>310</v>
      </c>
      <c r="GK705">
        <v>0</v>
      </c>
      <c r="GL705">
        <v>0</v>
      </c>
      <c r="GM705">
        <v>0</v>
      </c>
      <c r="GN705">
        <v>1</v>
      </c>
      <c r="GO705">
        <v>1</v>
      </c>
    </row>
    <row r="706" spans="1:197" x14ac:dyDescent="0.25">
      <c r="L706">
        <f t="shared" si="10"/>
        <v>0</v>
      </c>
    </row>
    <row r="707" spans="1:197" x14ac:dyDescent="0.25">
      <c r="A707">
        <v>353</v>
      </c>
      <c r="B707" t="s">
        <v>1280</v>
      </c>
      <c r="D707">
        <v>1</v>
      </c>
      <c r="E707">
        <v>58</v>
      </c>
      <c r="F707">
        <v>57</v>
      </c>
      <c r="G707" t="s">
        <v>198</v>
      </c>
      <c r="H707" t="s">
        <v>199</v>
      </c>
      <c r="I707" t="s">
        <v>1281</v>
      </c>
      <c r="J707">
        <v>1</v>
      </c>
      <c r="L707">
        <f t="shared" si="10"/>
        <v>1</v>
      </c>
      <c r="M707">
        <v>3.67</v>
      </c>
      <c r="N707">
        <v>4.67</v>
      </c>
      <c r="O707" t="s">
        <v>201</v>
      </c>
      <c r="T707">
        <v>0</v>
      </c>
      <c r="U707">
        <v>0.01</v>
      </c>
      <c r="V707" t="s">
        <v>202</v>
      </c>
      <c r="W707">
        <v>1</v>
      </c>
      <c r="X707">
        <v>353</v>
      </c>
      <c r="Z707">
        <v>1</v>
      </c>
      <c r="AA707">
        <v>1</v>
      </c>
      <c r="AB707" t="s">
        <v>1282</v>
      </c>
      <c r="AC707">
        <v>0</v>
      </c>
      <c r="AD707">
        <v>1</v>
      </c>
      <c r="AE707">
        <v>1</v>
      </c>
      <c r="AF707">
        <v>353</v>
      </c>
      <c r="AH707">
        <v>99</v>
      </c>
      <c r="AI707">
        <v>63</v>
      </c>
      <c r="AJ707">
        <v>9</v>
      </c>
      <c r="AN707">
        <v>0</v>
      </c>
      <c r="AP707">
        <v>1</v>
      </c>
      <c r="AQ707" t="s">
        <v>208</v>
      </c>
      <c r="AR707">
        <v>0</v>
      </c>
      <c r="AS707">
        <v>1</v>
      </c>
      <c r="AT707">
        <v>1</v>
      </c>
      <c r="AU707">
        <v>2</v>
      </c>
      <c r="AY707">
        <v>50</v>
      </c>
      <c r="AZ707">
        <v>47</v>
      </c>
      <c r="BA707">
        <v>49</v>
      </c>
      <c r="BB707">
        <v>9</v>
      </c>
      <c r="BC707">
        <v>100</v>
      </c>
      <c r="BD707">
        <v>51</v>
      </c>
      <c r="BE707">
        <v>100</v>
      </c>
      <c r="BF707">
        <v>0.53896362782308305</v>
      </c>
      <c r="BG707">
        <v>0.27621297755880098</v>
      </c>
      <c r="BH707">
        <v>0.23071831642670901</v>
      </c>
      <c r="BI707">
        <v>0</v>
      </c>
      <c r="BJ707">
        <v>3</v>
      </c>
      <c r="BK707" s="1">
        <v>2</v>
      </c>
      <c r="BM707" s="1">
        <v>0</v>
      </c>
      <c r="BN707">
        <v>3</v>
      </c>
      <c r="BO707">
        <v>0</v>
      </c>
      <c r="BQ707">
        <v>61</v>
      </c>
      <c r="BT707" t="s">
        <v>209</v>
      </c>
      <c r="BU707">
        <v>30</v>
      </c>
      <c r="BV707">
        <v>4</v>
      </c>
      <c r="CA707">
        <v>1</v>
      </c>
      <c r="CB707">
        <v>63</v>
      </c>
      <c r="CC707">
        <v>51</v>
      </c>
      <c r="CD707">
        <v>47</v>
      </c>
      <c r="CE707">
        <v>49</v>
      </c>
      <c r="CF707">
        <v>50</v>
      </c>
      <c r="CG707">
        <v>3</v>
      </c>
      <c r="CH707">
        <v>20</v>
      </c>
      <c r="CI707" t="s">
        <v>210</v>
      </c>
      <c r="CJ707" t="s">
        <v>211</v>
      </c>
      <c r="CK707" t="s">
        <v>212</v>
      </c>
      <c r="CL707">
        <v>1</v>
      </c>
      <c r="CM707">
        <v>2</v>
      </c>
      <c r="CS707">
        <v>0</v>
      </c>
      <c r="CT707">
        <v>3.67</v>
      </c>
      <c r="CU707">
        <v>119</v>
      </c>
      <c r="CV707">
        <v>51</v>
      </c>
      <c r="CW707">
        <v>3</v>
      </c>
      <c r="CX707">
        <v>0.62269665948739295</v>
      </c>
      <c r="CY707">
        <v>0.66600800958793205</v>
      </c>
      <c r="CZ707">
        <v>0.61315275264833102</v>
      </c>
      <c r="DB707">
        <v>61</v>
      </c>
      <c r="DC707">
        <v>50</v>
      </c>
      <c r="DD707">
        <v>0</v>
      </c>
      <c r="DE707">
        <v>50</v>
      </c>
      <c r="DF707">
        <v>3</v>
      </c>
      <c r="DG707">
        <v>70</v>
      </c>
      <c r="DH707">
        <v>89</v>
      </c>
      <c r="DI707">
        <v>45</v>
      </c>
      <c r="DJ707">
        <v>60</v>
      </c>
      <c r="DK707">
        <v>57</v>
      </c>
      <c r="DL707">
        <v>0</v>
      </c>
      <c r="DM707">
        <v>0</v>
      </c>
      <c r="DN707">
        <v>0</v>
      </c>
      <c r="DO707">
        <v>1</v>
      </c>
      <c r="DP707">
        <v>353</v>
      </c>
      <c r="GD707">
        <v>0</v>
      </c>
      <c r="GE707">
        <v>1</v>
      </c>
      <c r="GF707">
        <v>1</v>
      </c>
      <c r="GG707">
        <v>353</v>
      </c>
      <c r="GI707" t="s">
        <v>238</v>
      </c>
      <c r="GJ707">
        <v>542</v>
      </c>
      <c r="GK707">
        <v>0</v>
      </c>
      <c r="GL707">
        <v>0</v>
      </c>
      <c r="GM707">
        <v>0</v>
      </c>
      <c r="GN707">
        <v>1</v>
      </c>
      <c r="GO707">
        <v>1</v>
      </c>
    </row>
    <row r="708" spans="1:197" x14ac:dyDescent="0.25">
      <c r="L708">
        <f t="shared" ref="L708:L721" si="11">IF(M708&lt;1,0,1)</f>
        <v>0</v>
      </c>
    </row>
    <row r="709" spans="1:197" x14ac:dyDescent="0.25">
      <c r="A709">
        <v>354</v>
      </c>
      <c r="B709" t="s">
        <v>1283</v>
      </c>
      <c r="D709">
        <v>1</v>
      </c>
      <c r="E709">
        <v>58</v>
      </c>
      <c r="F709">
        <v>57</v>
      </c>
      <c r="G709" t="s">
        <v>198</v>
      </c>
      <c r="H709" t="s">
        <v>199</v>
      </c>
      <c r="I709" t="s">
        <v>1284</v>
      </c>
      <c r="J709">
        <v>1</v>
      </c>
      <c r="L709">
        <f t="shared" si="11"/>
        <v>1</v>
      </c>
      <c r="M709">
        <v>2.11</v>
      </c>
      <c r="N709">
        <v>3.11</v>
      </c>
      <c r="O709" t="s">
        <v>201</v>
      </c>
      <c r="T709">
        <v>0</v>
      </c>
      <c r="U709">
        <v>0.01</v>
      </c>
      <c r="V709" t="s">
        <v>202</v>
      </c>
      <c r="W709">
        <v>1</v>
      </c>
      <c r="X709">
        <v>354</v>
      </c>
      <c r="Z709">
        <v>1</v>
      </c>
      <c r="AA709">
        <v>1</v>
      </c>
      <c r="AB709" t="s">
        <v>1285</v>
      </c>
      <c r="AC709">
        <v>0</v>
      </c>
      <c r="AD709">
        <v>1</v>
      </c>
      <c r="AE709">
        <v>1</v>
      </c>
      <c r="AF709">
        <v>354</v>
      </c>
      <c r="AH709">
        <v>99</v>
      </c>
      <c r="AI709">
        <v>69</v>
      </c>
      <c r="AJ709">
        <v>9</v>
      </c>
      <c r="AN709">
        <v>1</v>
      </c>
      <c r="AP709">
        <v>1</v>
      </c>
      <c r="AQ709" t="s">
        <v>208</v>
      </c>
      <c r="AR709">
        <v>0</v>
      </c>
      <c r="AS709">
        <v>1</v>
      </c>
      <c r="AT709">
        <v>1</v>
      </c>
      <c r="AU709">
        <v>3</v>
      </c>
      <c r="AY709">
        <v>50</v>
      </c>
      <c r="AZ709">
        <v>54</v>
      </c>
      <c r="BA709">
        <v>50</v>
      </c>
      <c r="BB709">
        <v>7</v>
      </c>
      <c r="BC709">
        <v>68</v>
      </c>
      <c r="BD709">
        <v>49</v>
      </c>
      <c r="BE709">
        <v>64</v>
      </c>
      <c r="BF709">
        <v>0.73167997877022095</v>
      </c>
      <c r="BG709">
        <v>0.94889465236330495</v>
      </c>
      <c r="BH709">
        <v>0.59354819643179602</v>
      </c>
      <c r="BI709">
        <v>1</v>
      </c>
      <c r="BJ709">
        <v>4</v>
      </c>
      <c r="BK709" s="1">
        <v>2</v>
      </c>
      <c r="BM709" s="1">
        <v>0</v>
      </c>
      <c r="BN709">
        <v>2</v>
      </c>
      <c r="BP709">
        <v>2</v>
      </c>
      <c r="BQ709">
        <v>61</v>
      </c>
      <c r="BT709" t="s">
        <v>209</v>
      </c>
      <c r="BU709">
        <v>30</v>
      </c>
      <c r="BV709">
        <v>8</v>
      </c>
      <c r="CA709">
        <v>1</v>
      </c>
      <c r="CB709">
        <v>69</v>
      </c>
      <c r="CC709">
        <v>76</v>
      </c>
      <c r="CD709">
        <v>54</v>
      </c>
      <c r="CE709">
        <v>50</v>
      </c>
      <c r="CF709">
        <v>50</v>
      </c>
      <c r="CG709">
        <v>4</v>
      </c>
      <c r="CH709">
        <v>20</v>
      </c>
      <c r="CI709" t="s">
        <v>210</v>
      </c>
      <c r="CJ709" t="s">
        <v>211</v>
      </c>
      <c r="CK709" t="s">
        <v>212</v>
      </c>
      <c r="CL709">
        <v>1</v>
      </c>
      <c r="CM709">
        <v>2</v>
      </c>
      <c r="CS709">
        <v>1</v>
      </c>
      <c r="CT709">
        <v>2.11</v>
      </c>
      <c r="CU709">
        <v>118</v>
      </c>
      <c r="CV709">
        <v>76</v>
      </c>
      <c r="CW709">
        <v>3</v>
      </c>
      <c r="CX709">
        <v>0.42984624997274501</v>
      </c>
      <c r="CY709">
        <v>9.2520932782650001E-2</v>
      </c>
      <c r="CZ709">
        <v>0.78729115507373804</v>
      </c>
      <c r="DB709">
        <v>61</v>
      </c>
      <c r="DC709">
        <v>0</v>
      </c>
      <c r="DD709">
        <v>0</v>
      </c>
      <c r="DE709">
        <v>0</v>
      </c>
      <c r="DF709">
        <v>44</v>
      </c>
      <c r="DG709">
        <v>24</v>
      </c>
      <c r="DH709">
        <v>71</v>
      </c>
      <c r="DI709">
        <v>48</v>
      </c>
      <c r="DJ709">
        <v>40</v>
      </c>
      <c r="DK709">
        <v>25</v>
      </c>
      <c r="DL709">
        <v>0</v>
      </c>
      <c r="DM709">
        <v>0</v>
      </c>
      <c r="DN709">
        <v>0</v>
      </c>
      <c r="DO709">
        <v>1</v>
      </c>
      <c r="DP709">
        <v>354</v>
      </c>
      <c r="GD709">
        <v>0</v>
      </c>
      <c r="GE709">
        <v>1</v>
      </c>
      <c r="GF709">
        <v>1</v>
      </c>
      <c r="GG709">
        <v>354</v>
      </c>
      <c r="GI709" t="s">
        <v>282</v>
      </c>
      <c r="GJ709">
        <v>116</v>
      </c>
      <c r="GK709">
        <v>0</v>
      </c>
      <c r="GL709">
        <v>0</v>
      </c>
      <c r="GM709">
        <v>0</v>
      </c>
      <c r="GN709">
        <v>1</v>
      </c>
      <c r="GO709">
        <v>1</v>
      </c>
    </row>
    <row r="710" spans="1:197" x14ac:dyDescent="0.25">
      <c r="L710">
        <f t="shared" si="11"/>
        <v>0</v>
      </c>
    </row>
    <row r="711" spans="1:197" x14ac:dyDescent="0.25">
      <c r="A711">
        <v>355</v>
      </c>
      <c r="B711" t="s">
        <v>1286</v>
      </c>
      <c r="D711">
        <v>1</v>
      </c>
      <c r="E711">
        <v>58</v>
      </c>
      <c r="F711">
        <v>57</v>
      </c>
      <c r="G711" t="s">
        <v>198</v>
      </c>
      <c r="H711" t="s">
        <v>199</v>
      </c>
      <c r="I711" t="s">
        <v>1287</v>
      </c>
      <c r="J711">
        <v>1</v>
      </c>
      <c r="L711">
        <f t="shared" si="11"/>
        <v>1</v>
      </c>
      <c r="M711">
        <v>3.86</v>
      </c>
      <c r="N711">
        <v>4.8600000000000003</v>
      </c>
      <c r="O711" t="s">
        <v>201</v>
      </c>
      <c r="T711">
        <v>0</v>
      </c>
      <c r="U711">
        <v>0.01</v>
      </c>
      <c r="V711" t="s">
        <v>202</v>
      </c>
      <c r="W711">
        <v>1</v>
      </c>
      <c r="X711">
        <v>355</v>
      </c>
      <c r="Z711">
        <v>1</v>
      </c>
      <c r="AA711">
        <v>1</v>
      </c>
      <c r="AB711" t="s">
        <v>1288</v>
      </c>
      <c r="AC711">
        <v>0</v>
      </c>
      <c r="AD711">
        <v>1</v>
      </c>
      <c r="AE711">
        <v>1</v>
      </c>
      <c r="AF711">
        <v>355</v>
      </c>
      <c r="AH711">
        <v>99</v>
      </c>
      <c r="AI711">
        <v>53</v>
      </c>
      <c r="AJ711">
        <v>9</v>
      </c>
      <c r="AO711">
        <v>0</v>
      </c>
      <c r="AP711">
        <v>2</v>
      </c>
      <c r="AQ711" t="s">
        <v>208</v>
      </c>
      <c r="AR711">
        <v>0</v>
      </c>
      <c r="AS711">
        <v>1</v>
      </c>
      <c r="AT711">
        <v>1</v>
      </c>
      <c r="AU711">
        <v>3</v>
      </c>
      <c r="AY711">
        <v>47</v>
      </c>
      <c r="AZ711">
        <v>53</v>
      </c>
      <c r="BA711">
        <v>48</v>
      </c>
      <c r="BB711">
        <v>5</v>
      </c>
      <c r="BC711">
        <v>37</v>
      </c>
      <c r="BD711">
        <v>51</v>
      </c>
      <c r="BE711">
        <v>18</v>
      </c>
      <c r="BF711">
        <v>7.5202872550868105E-2</v>
      </c>
      <c r="BG711">
        <v>0.123575993259588</v>
      </c>
      <c r="BH711">
        <v>0.41924156301501297</v>
      </c>
      <c r="BI711">
        <v>0</v>
      </c>
      <c r="BJ711">
        <v>3</v>
      </c>
      <c r="BK711" s="1">
        <v>2</v>
      </c>
      <c r="BM711" s="1">
        <v>0</v>
      </c>
      <c r="BN711">
        <v>3</v>
      </c>
      <c r="BO711">
        <v>0</v>
      </c>
      <c r="BQ711">
        <v>61</v>
      </c>
      <c r="BT711" t="s">
        <v>221</v>
      </c>
      <c r="BU711">
        <v>39</v>
      </c>
      <c r="BV711">
        <v>8</v>
      </c>
      <c r="CA711">
        <v>1</v>
      </c>
      <c r="CB711">
        <v>53</v>
      </c>
      <c r="CC711">
        <v>51</v>
      </c>
      <c r="CD711">
        <v>53</v>
      </c>
      <c r="CE711">
        <v>48</v>
      </c>
      <c r="CF711">
        <v>47</v>
      </c>
      <c r="CG711">
        <v>3</v>
      </c>
      <c r="CH711">
        <v>20</v>
      </c>
      <c r="CI711" t="s">
        <v>210</v>
      </c>
      <c r="CJ711" t="s">
        <v>211</v>
      </c>
      <c r="CK711" t="s">
        <v>212</v>
      </c>
      <c r="CL711">
        <v>1</v>
      </c>
      <c r="CM711">
        <v>2</v>
      </c>
      <c r="CS711">
        <v>0</v>
      </c>
      <c r="CT711">
        <v>3.86</v>
      </c>
      <c r="CU711">
        <v>119</v>
      </c>
      <c r="CV711">
        <v>51</v>
      </c>
      <c r="CW711">
        <v>3</v>
      </c>
      <c r="CX711">
        <v>0.62269665948739295</v>
      </c>
      <c r="CY711">
        <v>0.66600800958793205</v>
      </c>
      <c r="CZ711">
        <v>0.61315275264833102</v>
      </c>
      <c r="DB711">
        <v>61</v>
      </c>
      <c r="DC711">
        <v>50</v>
      </c>
      <c r="DD711">
        <v>0</v>
      </c>
      <c r="DE711">
        <v>50</v>
      </c>
      <c r="DF711">
        <v>3</v>
      </c>
      <c r="DG711">
        <v>70</v>
      </c>
      <c r="DH711">
        <v>89</v>
      </c>
      <c r="DI711">
        <v>45</v>
      </c>
      <c r="DJ711">
        <v>60</v>
      </c>
      <c r="DK711">
        <v>57</v>
      </c>
      <c r="DL711">
        <v>0</v>
      </c>
      <c r="DM711">
        <v>0</v>
      </c>
      <c r="DN711">
        <v>0</v>
      </c>
      <c r="DO711">
        <v>1</v>
      </c>
      <c r="DP711">
        <v>355</v>
      </c>
      <c r="GD711">
        <v>0</v>
      </c>
      <c r="GE711">
        <v>1</v>
      </c>
      <c r="GF711">
        <v>1</v>
      </c>
      <c r="GG711">
        <v>355</v>
      </c>
      <c r="GI711" t="s">
        <v>217</v>
      </c>
      <c r="GJ711">
        <v>600</v>
      </c>
      <c r="GK711">
        <v>0</v>
      </c>
      <c r="GL711">
        <v>0</v>
      </c>
      <c r="GM711">
        <v>0</v>
      </c>
      <c r="GN711">
        <v>1</v>
      </c>
      <c r="GO711">
        <v>1</v>
      </c>
    </row>
    <row r="712" spans="1:197" x14ac:dyDescent="0.25">
      <c r="L712">
        <f t="shared" si="11"/>
        <v>0</v>
      </c>
    </row>
    <row r="713" spans="1:197" x14ac:dyDescent="0.25">
      <c r="A713">
        <v>356</v>
      </c>
      <c r="B713" t="s">
        <v>1289</v>
      </c>
      <c r="D713">
        <v>1</v>
      </c>
      <c r="E713">
        <v>58</v>
      </c>
      <c r="F713">
        <v>57</v>
      </c>
      <c r="G713" t="s">
        <v>198</v>
      </c>
      <c r="H713" t="s">
        <v>199</v>
      </c>
      <c r="I713" t="s">
        <v>1290</v>
      </c>
      <c r="J713">
        <v>1</v>
      </c>
      <c r="L713">
        <f t="shared" si="11"/>
        <v>1</v>
      </c>
      <c r="M713">
        <v>1.69</v>
      </c>
      <c r="N713">
        <v>2.69</v>
      </c>
      <c r="O713" t="s">
        <v>201</v>
      </c>
      <c r="T713">
        <v>0</v>
      </c>
      <c r="U713">
        <v>0.01</v>
      </c>
      <c r="V713" t="s">
        <v>202</v>
      </c>
      <c r="W713">
        <v>1</v>
      </c>
      <c r="X713">
        <v>356</v>
      </c>
      <c r="Z713">
        <v>1</v>
      </c>
      <c r="AA713">
        <v>1</v>
      </c>
      <c r="AB713" t="s">
        <v>1291</v>
      </c>
      <c r="AC713">
        <v>0</v>
      </c>
      <c r="AD713">
        <v>1</v>
      </c>
      <c r="AE713">
        <v>1</v>
      </c>
      <c r="AF713">
        <v>356</v>
      </c>
      <c r="AH713">
        <v>99</v>
      </c>
      <c r="AI713">
        <v>93</v>
      </c>
      <c r="AJ713">
        <v>9</v>
      </c>
      <c r="AO713">
        <v>1</v>
      </c>
      <c r="AP713">
        <v>2</v>
      </c>
      <c r="AQ713" t="s">
        <v>208</v>
      </c>
      <c r="AR713">
        <v>0</v>
      </c>
      <c r="AS713">
        <v>1</v>
      </c>
      <c r="AT713">
        <v>1</v>
      </c>
      <c r="AU713">
        <v>1</v>
      </c>
      <c r="BE713">
        <v>99</v>
      </c>
      <c r="BF713">
        <v>0.38732009696000302</v>
      </c>
      <c r="BG713">
        <v>0.240661974337887</v>
      </c>
      <c r="CT713">
        <v>0</v>
      </c>
      <c r="CU713">
        <v>121</v>
      </c>
      <c r="CW713">
        <v>3</v>
      </c>
      <c r="CX713">
        <v>0.22531199400435201</v>
      </c>
      <c r="CY713">
        <v>0.70307557748717298</v>
      </c>
      <c r="CZ713">
        <v>0.69363341399786504</v>
      </c>
      <c r="DC713">
        <v>60</v>
      </c>
      <c r="DD713">
        <v>70</v>
      </c>
      <c r="DE713">
        <v>50</v>
      </c>
      <c r="DF713">
        <v>56</v>
      </c>
      <c r="DG713">
        <v>100</v>
      </c>
      <c r="DH713">
        <v>43</v>
      </c>
      <c r="DI713">
        <v>56</v>
      </c>
      <c r="DJ713">
        <v>80</v>
      </c>
      <c r="DK713">
        <v>49</v>
      </c>
      <c r="DO713">
        <v>1</v>
      </c>
      <c r="DP713">
        <v>356</v>
      </c>
      <c r="DT713">
        <v>54</v>
      </c>
      <c r="DU713">
        <v>48</v>
      </c>
      <c r="DV713">
        <v>46</v>
      </c>
      <c r="DW713">
        <v>2</v>
      </c>
      <c r="DX713">
        <v>13</v>
      </c>
      <c r="DY713">
        <v>35</v>
      </c>
      <c r="DZ713">
        <v>24</v>
      </c>
      <c r="EA713">
        <v>0.66479289940451702</v>
      </c>
      <c r="EB713">
        <v>0.58327872021272897</v>
      </c>
      <c r="EC713">
        <v>0.60730978621569898</v>
      </c>
      <c r="ED713">
        <v>3</v>
      </c>
      <c r="EE713" s="1">
        <v>2</v>
      </c>
      <c r="EG713" s="1">
        <v>0</v>
      </c>
      <c r="EH713">
        <v>3</v>
      </c>
      <c r="EI713">
        <v>1</v>
      </c>
      <c r="EK713">
        <v>61</v>
      </c>
      <c r="EN713" t="s">
        <v>1292</v>
      </c>
      <c r="EO713">
        <v>12</v>
      </c>
      <c r="EP713">
        <v>8</v>
      </c>
      <c r="EU713">
        <v>1</v>
      </c>
      <c r="EV713">
        <v>93</v>
      </c>
      <c r="EW713">
        <v>27</v>
      </c>
      <c r="EX713">
        <v>48</v>
      </c>
      <c r="EY713">
        <v>46</v>
      </c>
      <c r="EZ713">
        <v>54</v>
      </c>
      <c r="FA713">
        <v>3</v>
      </c>
      <c r="FB713">
        <v>20</v>
      </c>
      <c r="FC713" t="s">
        <v>210</v>
      </c>
      <c r="FD713" t="s">
        <v>211</v>
      </c>
      <c r="FE713" t="s">
        <v>212</v>
      </c>
      <c r="FF713">
        <v>27</v>
      </c>
      <c r="FG713">
        <v>3</v>
      </c>
      <c r="FH713">
        <v>0.40993923846209801</v>
      </c>
      <c r="FI713">
        <v>0.93557772182113097</v>
      </c>
      <c r="FJ713">
        <v>0.66712444635587098</v>
      </c>
      <c r="FL713" t="s">
        <v>209</v>
      </c>
      <c r="FM713" t="s">
        <v>221</v>
      </c>
      <c r="FN713">
        <v>25</v>
      </c>
      <c r="FO713">
        <v>1</v>
      </c>
      <c r="FP713">
        <v>2</v>
      </c>
      <c r="FS713">
        <v>25</v>
      </c>
      <c r="FT713">
        <v>50</v>
      </c>
      <c r="FU713">
        <v>26</v>
      </c>
      <c r="FV713">
        <v>30</v>
      </c>
      <c r="FW713">
        <v>60</v>
      </c>
      <c r="FX713">
        <v>35</v>
      </c>
      <c r="FY713">
        <v>1</v>
      </c>
      <c r="GC713">
        <v>1</v>
      </c>
      <c r="GD713">
        <v>1.69</v>
      </c>
      <c r="GE713">
        <v>1</v>
      </c>
      <c r="GF713">
        <v>1</v>
      </c>
      <c r="GG713">
        <v>356</v>
      </c>
      <c r="GI713" t="s">
        <v>245</v>
      </c>
      <c r="GJ713">
        <v>672</v>
      </c>
      <c r="GK713">
        <v>0</v>
      </c>
      <c r="GL713">
        <v>0</v>
      </c>
      <c r="GM713">
        <v>0</v>
      </c>
      <c r="GN713">
        <v>1</v>
      </c>
      <c r="GO713">
        <v>1</v>
      </c>
    </row>
    <row r="714" spans="1:197" x14ac:dyDescent="0.25">
      <c r="L714">
        <f t="shared" si="11"/>
        <v>0</v>
      </c>
    </row>
    <row r="715" spans="1:197" x14ac:dyDescent="0.25">
      <c r="A715">
        <v>357</v>
      </c>
      <c r="B715" t="s">
        <v>1293</v>
      </c>
      <c r="D715">
        <v>1</v>
      </c>
      <c r="E715">
        <v>58</v>
      </c>
      <c r="F715">
        <v>57</v>
      </c>
      <c r="G715" t="s">
        <v>198</v>
      </c>
      <c r="H715" t="s">
        <v>199</v>
      </c>
      <c r="I715" t="s">
        <v>1294</v>
      </c>
      <c r="J715">
        <v>1</v>
      </c>
      <c r="L715">
        <f t="shared" si="11"/>
        <v>0</v>
      </c>
      <c r="M715">
        <v>0</v>
      </c>
      <c r="N715">
        <v>1</v>
      </c>
      <c r="O715" t="s">
        <v>201</v>
      </c>
      <c r="T715">
        <v>0</v>
      </c>
      <c r="U715">
        <v>0.01</v>
      </c>
      <c r="V715" t="s">
        <v>202</v>
      </c>
      <c r="W715">
        <v>1</v>
      </c>
      <c r="X715">
        <v>357</v>
      </c>
      <c r="Z715">
        <v>1</v>
      </c>
      <c r="AA715">
        <v>1</v>
      </c>
      <c r="AB715" t="s">
        <v>1295</v>
      </c>
      <c r="AC715">
        <v>0</v>
      </c>
      <c r="AD715">
        <v>1</v>
      </c>
      <c r="AE715">
        <v>1</v>
      </c>
      <c r="AF715">
        <v>357</v>
      </c>
      <c r="AH715">
        <v>99</v>
      </c>
      <c r="AI715">
        <v>14</v>
      </c>
      <c r="AJ715">
        <v>9</v>
      </c>
      <c r="AO715">
        <v>0</v>
      </c>
      <c r="AP715">
        <v>2</v>
      </c>
      <c r="AQ715" t="s">
        <v>208</v>
      </c>
      <c r="AR715">
        <v>0</v>
      </c>
      <c r="AS715">
        <v>1</v>
      </c>
      <c r="AT715">
        <v>1</v>
      </c>
      <c r="AU715">
        <v>1</v>
      </c>
      <c r="AZ715">
        <v>52</v>
      </c>
      <c r="BD715">
        <v>46</v>
      </c>
      <c r="BE715">
        <v>63</v>
      </c>
      <c r="BF715">
        <v>0.67697196591900399</v>
      </c>
      <c r="BG715">
        <v>0.81538234740872595</v>
      </c>
      <c r="BI715">
        <v>0</v>
      </c>
      <c r="BT715" t="s">
        <v>209</v>
      </c>
      <c r="BU715">
        <v>30</v>
      </c>
      <c r="CS715">
        <v>1</v>
      </c>
      <c r="CT715">
        <v>0</v>
      </c>
      <c r="CU715">
        <v>120</v>
      </c>
      <c r="CV715">
        <v>54</v>
      </c>
      <c r="CW715">
        <v>3</v>
      </c>
      <c r="CX715">
        <v>0.28468757565115199</v>
      </c>
      <c r="CY715">
        <v>0.63258623562969196</v>
      </c>
      <c r="CZ715">
        <v>0.186446412514675</v>
      </c>
      <c r="DB715">
        <v>61</v>
      </c>
      <c r="DC715">
        <v>50</v>
      </c>
      <c r="DD715">
        <v>50</v>
      </c>
      <c r="DE715">
        <v>70</v>
      </c>
      <c r="DF715">
        <v>47</v>
      </c>
      <c r="DG715">
        <v>63</v>
      </c>
      <c r="DH715">
        <v>24</v>
      </c>
      <c r="DI715">
        <v>52</v>
      </c>
      <c r="DJ715">
        <v>82</v>
      </c>
      <c r="DK715">
        <v>2</v>
      </c>
      <c r="DL715">
        <v>1</v>
      </c>
      <c r="DM715">
        <v>0</v>
      </c>
      <c r="DN715">
        <v>0</v>
      </c>
      <c r="DO715">
        <v>1</v>
      </c>
      <c r="DP715">
        <v>357</v>
      </c>
      <c r="GD715">
        <v>0</v>
      </c>
      <c r="GE715">
        <v>1</v>
      </c>
      <c r="GF715">
        <v>1</v>
      </c>
      <c r="GG715">
        <v>357</v>
      </c>
      <c r="GI715" t="s">
        <v>204</v>
      </c>
      <c r="GJ715">
        <v>390</v>
      </c>
      <c r="GK715">
        <v>1</v>
      </c>
      <c r="GL715">
        <v>8</v>
      </c>
      <c r="GM715">
        <v>0</v>
      </c>
      <c r="GN715">
        <v>1</v>
      </c>
      <c r="GO715">
        <v>1</v>
      </c>
    </row>
    <row r="716" spans="1:197" x14ac:dyDescent="0.25">
      <c r="L716">
        <f t="shared" si="11"/>
        <v>0</v>
      </c>
    </row>
    <row r="717" spans="1:197" x14ac:dyDescent="0.25">
      <c r="A717">
        <v>358</v>
      </c>
      <c r="B717" t="s">
        <v>1296</v>
      </c>
      <c r="D717">
        <v>1</v>
      </c>
      <c r="E717">
        <v>58</v>
      </c>
      <c r="F717">
        <v>57</v>
      </c>
      <c r="G717" t="s">
        <v>198</v>
      </c>
      <c r="H717" t="s">
        <v>199</v>
      </c>
      <c r="I717" t="s">
        <v>1297</v>
      </c>
      <c r="J717">
        <v>1</v>
      </c>
      <c r="L717">
        <f t="shared" si="11"/>
        <v>1</v>
      </c>
      <c r="M717">
        <v>4.09</v>
      </c>
      <c r="N717">
        <v>5.09</v>
      </c>
      <c r="O717" t="s">
        <v>201</v>
      </c>
      <c r="T717">
        <v>0</v>
      </c>
      <c r="U717">
        <v>0.01</v>
      </c>
      <c r="V717" t="s">
        <v>202</v>
      </c>
      <c r="W717">
        <v>1</v>
      </c>
      <c r="X717">
        <v>358</v>
      </c>
      <c r="Z717">
        <v>1</v>
      </c>
      <c r="AA717">
        <v>1</v>
      </c>
      <c r="AB717" t="s">
        <v>1298</v>
      </c>
      <c r="AC717">
        <v>0</v>
      </c>
      <c r="AD717">
        <v>1</v>
      </c>
      <c r="AE717">
        <v>1</v>
      </c>
      <c r="AF717">
        <v>358</v>
      </c>
      <c r="AH717">
        <v>99</v>
      </c>
      <c r="AI717">
        <v>30</v>
      </c>
      <c r="AJ717">
        <v>9</v>
      </c>
      <c r="AN717">
        <v>0</v>
      </c>
      <c r="AP717">
        <v>1</v>
      </c>
      <c r="AQ717" t="s">
        <v>208</v>
      </c>
      <c r="AR717">
        <v>0</v>
      </c>
      <c r="AS717">
        <v>1</v>
      </c>
      <c r="AT717">
        <v>1</v>
      </c>
      <c r="AU717">
        <v>2</v>
      </c>
      <c r="AY717">
        <v>47</v>
      </c>
      <c r="AZ717">
        <v>50</v>
      </c>
      <c r="BA717">
        <v>51</v>
      </c>
      <c r="BB717">
        <v>0</v>
      </c>
      <c r="BC717">
        <v>18</v>
      </c>
      <c r="BD717">
        <v>46</v>
      </c>
      <c r="BE717">
        <v>26</v>
      </c>
      <c r="BF717">
        <v>0.31704541981833201</v>
      </c>
      <c r="BG717">
        <v>0.596765213892122</v>
      </c>
      <c r="BH717">
        <v>5.7029734344242702E-2</v>
      </c>
      <c r="BI717">
        <v>0</v>
      </c>
      <c r="BJ717">
        <v>1</v>
      </c>
      <c r="BK717" s="1">
        <v>2</v>
      </c>
      <c r="BM717" s="1">
        <v>0</v>
      </c>
      <c r="BN717">
        <v>3</v>
      </c>
      <c r="BO717">
        <v>0</v>
      </c>
      <c r="BQ717">
        <v>61</v>
      </c>
      <c r="BT717" t="s">
        <v>221</v>
      </c>
      <c r="BU717">
        <v>39</v>
      </c>
      <c r="BV717">
        <v>4</v>
      </c>
      <c r="CA717">
        <v>1</v>
      </c>
      <c r="CB717">
        <v>30</v>
      </c>
      <c r="CC717">
        <v>54</v>
      </c>
      <c r="CD717">
        <v>50</v>
      </c>
      <c r="CE717">
        <v>51</v>
      </c>
      <c r="CF717">
        <v>47</v>
      </c>
      <c r="CG717">
        <v>1</v>
      </c>
      <c r="CH717">
        <v>20</v>
      </c>
      <c r="CI717" t="s">
        <v>210</v>
      </c>
      <c r="CJ717" t="s">
        <v>211</v>
      </c>
      <c r="CK717" t="s">
        <v>212</v>
      </c>
      <c r="CL717">
        <v>1</v>
      </c>
      <c r="CM717">
        <v>2</v>
      </c>
      <c r="CS717">
        <v>0</v>
      </c>
      <c r="CT717">
        <v>4.09</v>
      </c>
      <c r="CU717">
        <v>120</v>
      </c>
      <c r="CV717">
        <v>54</v>
      </c>
      <c r="CW717">
        <v>3</v>
      </c>
      <c r="CX717">
        <v>0.28468757565115199</v>
      </c>
      <c r="CY717">
        <v>0.63258623562969196</v>
      </c>
      <c r="CZ717">
        <v>0.186446412514675</v>
      </c>
      <c r="DB717">
        <v>61</v>
      </c>
      <c r="DC717">
        <v>50</v>
      </c>
      <c r="DD717">
        <v>50</v>
      </c>
      <c r="DE717">
        <v>70</v>
      </c>
      <c r="DF717">
        <v>47</v>
      </c>
      <c r="DG717">
        <v>63</v>
      </c>
      <c r="DH717">
        <v>24</v>
      </c>
      <c r="DI717">
        <v>52</v>
      </c>
      <c r="DJ717">
        <v>82</v>
      </c>
      <c r="DK717">
        <v>2</v>
      </c>
      <c r="DL717">
        <v>1</v>
      </c>
      <c r="DM717">
        <v>0</v>
      </c>
      <c r="DN717">
        <v>0</v>
      </c>
      <c r="DO717">
        <v>1</v>
      </c>
      <c r="DP717">
        <v>358</v>
      </c>
      <c r="GD717">
        <v>0</v>
      </c>
      <c r="GE717">
        <v>1</v>
      </c>
      <c r="GF717">
        <v>1</v>
      </c>
      <c r="GG717">
        <v>358</v>
      </c>
      <c r="GI717" t="s">
        <v>230</v>
      </c>
      <c r="GJ717">
        <v>500</v>
      </c>
      <c r="GK717">
        <v>0</v>
      </c>
      <c r="GL717">
        <v>0</v>
      </c>
      <c r="GM717">
        <v>0</v>
      </c>
      <c r="GN717">
        <v>1</v>
      </c>
      <c r="GO717">
        <v>1</v>
      </c>
    </row>
    <row r="718" spans="1:197" x14ac:dyDescent="0.25">
      <c r="L718">
        <f t="shared" si="11"/>
        <v>0</v>
      </c>
    </row>
    <row r="719" spans="1:197" x14ac:dyDescent="0.25">
      <c r="A719">
        <v>359</v>
      </c>
      <c r="B719" t="s">
        <v>1299</v>
      </c>
      <c r="D719">
        <v>1</v>
      </c>
      <c r="E719">
        <v>58</v>
      </c>
      <c r="F719">
        <v>57</v>
      </c>
      <c r="G719" t="s">
        <v>198</v>
      </c>
      <c r="H719" t="s">
        <v>199</v>
      </c>
      <c r="I719" t="s">
        <v>1300</v>
      </c>
      <c r="J719">
        <v>1</v>
      </c>
      <c r="L719">
        <f t="shared" si="11"/>
        <v>1</v>
      </c>
      <c r="M719">
        <v>2.85</v>
      </c>
      <c r="N719">
        <v>3.85</v>
      </c>
      <c r="O719" t="s">
        <v>201</v>
      </c>
      <c r="T719">
        <v>0</v>
      </c>
      <c r="U719">
        <v>0.01</v>
      </c>
      <c r="V719" t="s">
        <v>202</v>
      </c>
      <c r="W719">
        <v>1</v>
      </c>
      <c r="X719">
        <v>359</v>
      </c>
      <c r="Z719">
        <v>1</v>
      </c>
      <c r="AA719">
        <v>1</v>
      </c>
      <c r="AB719" t="s">
        <v>1301</v>
      </c>
      <c r="AC719">
        <v>0</v>
      </c>
      <c r="AD719">
        <v>1</v>
      </c>
      <c r="AE719">
        <v>1</v>
      </c>
      <c r="AF719">
        <v>359</v>
      </c>
      <c r="AH719">
        <v>99</v>
      </c>
      <c r="AI719">
        <v>4</v>
      </c>
      <c r="AJ719">
        <v>9</v>
      </c>
      <c r="AO719">
        <v>1</v>
      </c>
      <c r="AP719">
        <v>2</v>
      </c>
      <c r="AQ719" t="s">
        <v>208</v>
      </c>
      <c r="AR719">
        <v>0</v>
      </c>
      <c r="AS719">
        <v>1</v>
      </c>
      <c r="AT719">
        <v>1</v>
      </c>
      <c r="AU719">
        <v>1</v>
      </c>
      <c r="BE719">
        <v>10</v>
      </c>
      <c r="BF719">
        <v>0.387303622902814</v>
      </c>
      <c r="BG719">
        <v>0.58999765394090498</v>
      </c>
      <c r="CT719">
        <v>0</v>
      </c>
      <c r="CU719">
        <v>122</v>
      </c>
      <c r="CW719">
        <v>3</v>
      </c>
      <c r="CX719">
        <v>0.197121830421503</v>
      </c>
      <c r="CY719">
        <v>0.44608640233726798</v>
      </c>
      <c r="CZ719">
        <v>0.35287542350631002</v>
      </c>
      <c r="DC719">
        <v>10</v>
      </c>
      <c r="DD719">
        <v>70</v>
      </c>
      <c r="DE719">
        <v>50</v>
      </c>
      <c r="DF719">
        <v>47</v>
      </c>
      <c r="DG719">
        <v>100</v>
      </c>
      <c r="DH719">
        <v>94</v>
      </c>
      <c r="DI719">
        <v>48</v>
      </c>
      <c r="DJ719">
        <v>80</v>
      </c>
      <c r="DK719">
        <v>65</v>
      </c>
      <c r="DO719">
        <v>1</v>
      </c>
      <c r="DP719">
        <v>359</v>
      </c>
      <c r="DT719">
        <v>47</v>
      </c>
      <c r="DU719">
        <v>54</v>
      </c>
      <c r="DV719">
        <v>49</v>
      </c>
      <c r="DW719">
        <v>6</v>
      </c>
      <c r="DX719">
        <v>21</v>
      </c>
      <c r="DY719">
        <v>1</v>
      </c>
      <c r="DZ719">
        <v>70</v>
      </c>
      <c r="EA719">
        <v>0.34998464571202598</v>
      </c>
      <c r="EB719">
        <v>0.91635873609692298</v>
      </c>
      <c r="EC719">
        <v>0.88988959783883703</v>
      </c>
      <c r="ED719">
        <v>2</v>
      </c>
      <c r="EE719" s="1">
        <v>2</v>
      </c>
      <c r="EG719" s="1">
        <v>0</v>
      </c>
      <c r="EH719">
        <v>3</v>
      </c>
      <c r="EI719">
        <v>1</v>
      </c>
      <c r="EK719">
        <v>61</v>
      </c>
      <c r="EN719" t="s">
        <v>221</v>
      </c>
      <c r="EO719">
        <v>39</v>
      </c>
      <c r="EP719">
        <v>5</v>
      </c>
      <c r="EU719">
        <v>1</v>
      </c>
      <c r="EV719">
        <v>4</v>
      </c>
      <c r="EW719">
        <v>37</v>
      </c>
      <c r="EX719">
        <v>54</v>
      </c>
      <c r="EY719">
        <v>49</v>
      </c>
      <c r="EZ719">
        <v>47</v>
      </c>
      <c r="FA719">
        <v>2</v>
      </c>
      <c r="FB719">
        <v>20</v>
      </c>
      <c r="FC719" t="s">
        <v>210</v>
      </c>
      <c r="FD719" t="s">
        <v>211</v>
      </c>
      <c r="FE719" t="s">
        <v>212</v>
      </c>
      <c r="FF719">
        <v>37</v>
      </c>
      <c r="FG719">
        <v>3</v>
      </c>
      <c r="FH719">
        <v>0.11706349201152901</v>
      </c>
      <c r="FI719">
        <v>0.51374547356311795</v>
      </c>
      <c r="FJ719">
        <v>0.32551190946768099</v>
      </c>
      <c r="FL719" t="s">
        <v>209</v>
      </c>
      <c r="FM719" t="s">
        <v>1292</v>
      </c>
      <c r="FN719">
        <v>61</v>
      </c>
      <c r="FO719">
        <v>1</v>
      </c>
      <c r="FP719">
        <v>2</v>
      </c>
      <c r="FS719">
        <v>100</v>
      </c>
      <c r="FT719">
        <v>2</v>
      </c>
      <c r="FU719">
        <v>12</v>
      </c>
      <c r="FV719">
        <v>29</v>
      </c>
      <c r="FW719">
        <v>3</v>
      </c>
      <c r="FX719">
        <v>1</v>
      </c>
      <c r="FY719">
        <v>1</v>
      </c>
      <c r="GC719">
        <v>1</v>
      </c>
      <c r="GD719">
        <v>2.85</v>
      </c>
      <c r="GE719">
        <v>1</v>
      </c>
      <c r="GF719">
        <v>1</v>
      </c>
      <c r="GG719">
        <v>359</v>
      </c>
      <c r="GI719" t="s">
        <v>325</v>
      </c>
      <c r="GJ719">
        <v>686</v>
      </c>
      <c r="GK719">
        <v>0</v>
      </c>
      <c r="GL719">
        <v>0</v>
      </c>
      <c r="GM719">
        <v>0</v>
      </c>
      <c r="GN719">
        <v>1</v>
      </c>
      <c r="GO719">
        <v>1</v>
      </c>
    </row>
    <row r="720" spans="1:197" x14ac:dyDescent="0.25">
      <c r="L720">
        <f t="shared" si="11"/>
        <v>0</v>
      </c>
    </row>
    <row r="721" spans="1:197" x14ac:dyDescent="0.25">
      <c r="A721">
        <v>360</v>
      </c>
      <c r="B721" t="s">
        <v>1302</v>
      </c>
      <c r="D721">
        <v>1</v>
      </c>
      <c r="E721">
        <v>58</v>
      </c>
      <c r="F721">
        <v>57</v>
      </c>
      <c r="G721" t="s">
        <v>198</v>
      </c>
      <c r="H721" t="s">
        <v>199</v>
      </c>
      <c r="I721" t="s">
        <v>1303</v>
      </c>
      <c r="J721">
        <v>1</v>
      </c>
      <c r="L721">
        <f t="shared" si="11"/>
        <v>1</v>
      </c>
      <c r="M721">
        <v>4.21</v>
      </c>
      <c r="N721">
        <v>5.21</v>
      </c>
      <c r="O721" t="s">
        <v>201</v>
      </c>
      <c r="T721">
        <v>0</v>
      </c>
      <c r="U721">
        <v>0.01</v>
      </c>
      <c r="V721" t="s">
        <v>202</v>
      </c>
      <c r="W721">
        <v>1</v>
      </c>
      <c r="X721">
        <v>360</v>
      </c>
      <c r="Z721">
        <v>1</v>
      </c>
      <c r="AA721">
        <v>1</v>
      </c>
      <c r="AB721" t="s">
        <v>1304</v>
      </c>
      <c r="AC721">
        <v>0</v>
      </c>
      <c r="AD721">
        <v>1</v>
      </c>
      <c r="AE721">
        <v>1</v>
      </c>
      <c r="AF721">
        <v>360</v>
      </c>
      <c r="AH721">
        <v>99</v>
      </c>
      <c r="AI721">
        <v>9</v>
      </c>
      <c r="AJ721">
        <v>9</v>
      </c>
      <c r="AN721">
        <v>0</v>
      </c>
      <c r="AP721">
        <v>1</v>
      </c>
      <c r="AQ721" t="s">
        <v>208</v>
      </c>
      <c r="AR721">
        <v>0</v>
      </c>
      <c r="AS721">
        <v>1</v>
      </c>
      <c r="AT721">
        <v>1</v>
      </c>
      <c r="AU721">
        <v>3</v>
      </c>
      <c r="AY721">
        <v>53</v>
      </c>
      <c r="AZ721">
        <v>46</v>
      </c>
      <c r="BA721">
        <v>51</v>
      </c>
      <c r="BB721">
        <v>2</v>
      </c>
      <c r="BC721">
        <v>86</v>
      </c>
      <c r="BD721">
        <v>52</v>
      </c>
      <c r="BE721">
        <v>88</v>
      </c>
      <c r="BF721">
        <v>0.97203674602783996</v>
      </c>
      <c r="BG721">
        <v>9.7946900546427296E-3</v>
      </c>
      <c r="BH721">
        <v>0.119794611258765</v>
      </c>
      <c r="BI721">
        <v>0</v>
      </c>
      <c r="BJ721">
        <v>1</v>
      </c>
      <c r="BK721" s="1">
        <v>2</v>
      </c>
      <c r="BM721" s="1">
        <v>0</v>
      </c>
      <c r="BN721">
        <v>3</v>
      </c>
      <c r="BO721">
        <v>0</v>
      </c>
      <c r="BQ721">
        <v>61</v>
      </c>
      <c r="BT721" t="s">
        <v>209</v>
      </c>
      <c r="BU721">
        <v>30</v>
      </c>
      <c r="BV721">
        <v>4</v>
      </c>
      <c r="CA721">
        <v>1</v>
      </c>
      <c r="CB721">
        <v>9</v>
      </c>
      <c r="CC721">
        <v>54</v>
      </c>
      <c r="CD721">
        <v>46</v>
      </c>
      <c r="CE721">
        <v>51</v>
      </c>
      <c r="CF721">
        <v>53</v>
      </c>
      <c r="CG721">
        <v>1</v>
      </c>
      <c r="CH721">
        <v>20</v>
      </c>
      <c r="CI721" t="s">
        <v>210</v>
      </c>
      <c r="CJ721" t="s">
        <v>211</v>
      </c>
      <c r="CK721" t="s">
        <v>212</v>
      </c>
      <c r="CL721">
        <v>1</v>
      </c>
      <c r="CM721">
        <v>2</v>
      </c>
      <c r="CS721">
        <v>0</v>
      </c>
      <c r="CT721">
        <v>4.21</v>
      </c>
      <c r="CU721">
        <v>120</v>
      </c>
      <c r="CV721">
        <v>54</v>
      </c>
      <c r="CW721">
        <v>3</v>
      </c>
      <c r="CX721">
        <v>0.28468757565115199</v>
      </c>
      <c r="CY721">
        <v>0.63258623562969196</v>
      </c>
      <c r="CZ721">
        <v>0.186446412514675</v>
      </c>
      <c r="DB721">
        <v>61</v>
      </c>
      <c r="DC721">
        <v>50</v>
      </c>
      <c r="DD721">
        <v>50</v>
      </c>
      <c r="DE721">
        <v>70</v>
      </c>
      <c r="DF721">
        <v>47</v>
      </c>
      <c r="DG721">
        <v>63</v>
      </c>
      <c r="DH721">
        <v>24</v>
      </c>
      <c r="DI721">
        <v>52</v>
      </c>
      <c r="DJ721">
        <v>82</v>
      </c>
      <c r="DK721">
        <v>2</v>
      </c>
      <c r="DL721">
        <v>1</v>
      </c>
      <c r="DM721">
        <v>0</v>
      </c>
      <c r="DN721">
        <v>0</v>
      </c>
      <c r="DO721">
        <v>1</v>
      </c>
      <c r="DP721">
        <v>360</v>
      </c>
      <c r="GD721">
        <v>0</v>
      </c>
      <c r="GE721">
        <v>1</v>
      </c>
      <c r="GF721">
        <v>1</v>
      </c>
      <c r="GG721">
        <v>360</v>
      </c>
      <c r="GI721" t="s">
        <v>226</v>
      </c>
      <c r="GJ721">
        <v>392</v>
      </c>
      <c r="GK721">
        <v>0</v>
      </c>
      <c r="GL721">
        <v>0</v>
      </c>
      <c r="GM721">
        <v>0</v>
      </c>
      <c r="GN721">
        <v>1</v>
      </c>
      <c r="GO721">
        <v>1</v>
      </c>
    </row>
    <row r="723" spans="1:197" x14ac:dyDescent="0.25">
      <c r="L723">
        <f>SUM(L3:L722)</f>
        <v>328</v>
      </c>
      <c r="M723">
        <f>SUM(M3:M722)</f>
        <v>1073.849999999999</v>
      </c>
      <c r="N723">
        <f>SUM(N3:N722)</f>
        <v>1433.8499999999995</v>
      </c>
    </row>
    <row r="724" spans="1:197" x14ac:dyDescent="0.25">
      <c r="M724">
        <f>M723*0.2+L723*0.2</f>
        <v>280.36999999999983</v>
      </c>
    </row>
    <row r="725" spans="1:197" x14ac:dyDescent="0.25">
      <c r="M725">
        <f>M724+N723</f>
        <v>1714.2199999999993</v>
      </c>
    </row>
    <row r="726" spans="1:197" x14ac:dyDescent="0.25">
      <c r="M726">
        <f>+M725/L723</f>
        <v>5.2262804878048756</v>
      </c>
    </row>
    <row r="727" spans="1:197" x14ac:dyDescent="0.25">
      <c r="M727">
        <f>M726*120</f>
        <v>627.15365853658511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all_apps_wide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Gomez, Santiago</dc:creator>
  <cp:lastModifiedBy>Gomez, Santiago</cp:lastModifiedBy>
  <dcterms:modified xsi:type="dcterms:W3CDTF">2020-11-05T20:09:40Z</dcterms:modified>
</cp:coreProperties>
</file>