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0" i="1"/>
  <c r="L10" s="1"/>
  <c r="L8"/>
  <c r="L9"/>
  <c r="L7"/>
  <c r="L6"/>
  <c r="L5"/>
  <c r="L4"/>
  <c r="L3"/>
  <c r="J9"/>
  <c r="J8"/>
  <c r="J7"/>
  <c r="J6"/>
  <c r="J5"/>
  <c r="J4"/>
  <c r="J3"/>
</calcChain>
</file>

<file path=xl/comments1.xml><?xml version="1.0" encoding="utf-8"?>
<comments xmlns="http://schemas.openxmlformats.org/spreadsheetml/2006/main">
  <authors>
    <author>Cindy</author>
  </authors>
  <commentList>
    <comment ref="K3" authorId="0">
      <text>
        <r>
          <rPr>
            <b/>
            <sz val="9"/>
            <color indexed="81"/>
            <rFont val="Tahoma"/>
            <charset val="1"/>
          </rPr>
          <t>Cindy:</t>
        </r>
        <r>
          <rPr>
            <sz val="9"/>
            <color indexed="81"/>
            <rFont val="Tahoma"/>
            <charset val="1"/>
          </rPr>
          <t xml:space="preserve">
The protocol is 250 - 500mg. Based on diet and how much Calcium you are getting from food the amount from supplements may need to be adjusted</t>
        </r>
      </text>
    </comment>
    <comment ref="K4" authorId="0">
      <text>
        <r>
          <rPr>
            <b/>
            <sz val="9"/>
            <color indexed="81"/>
            <rFont val="Tahoma"/>
            <charset val="1"/>
          </rPr>
          <t>Cindy:</t>
        </r>
        <r>
          <rPr>
            <sz val="9"/>
            <color indexed="81"/>
            <rFont val="Tahoma"/>
            <charset val="1"/>
          </rPr>
          <t xml:space="preserve">
The protocol is 250 - 500mg. Based on diet and how much Calcium you are taking. You will want a 2:1 (Calcium/Magnesium) or 1:1 ratio</t>
        </r>
      </text>
    </comment>
    <comment ref="K5" authorId="0">
      <text>
        <r>
          <rPr>
            <b/>
            <sz val="9"/>
            <color indexed="81"/>
            <rFont val="Tahoma"/>
            <charset val="1"/>
          </rPr>
          <t>Cindy:</t>
        </r>
        <r>
          <rPr>
            <sz val="9"/>
            <color indexed="81"/>
            <rFont val="Tahoma"/>
            <charset val="1"/>
          </rPr>
          <t xml:space="preserve">
The protocol is 2000 - 4000 Ius. It is strongly suggested you get a Vit D3 blood test to help determine the amount needed. Also keep in mind how much natural sunlight you get each day. Vit D is difficult to get from foods, being out in the natural sunlight 10 - 20 minutes a day will help the body produce Vit D.</t>
        </r>
      </text>
    </comment>
    <comment ref="K7" authorId="0">
      <text>
        <r>
          <rPr>
            <b/>
            <sz val="9"/>
            <color indexed="81"/>
            <rFont val="Tahoma"/>
            <charset val="1"/>
          </rPr>
          <t>Cindy:</t>
        </r>
        <r>
          <rPr>
            <sz val="9"/>
            <color indexed="81"/>
            <rFont val="Tahoma"/>
            <charset val="1"/>
          </rPr>
          <t xml:space="preserve">
The protocol is 1200 - 2400mg. Based on your DEXA Scores, if you have any scores -3 or lower 2400 will do a better job than the 1200 amount. Begin with around 1200 and slowly increase over time. Be aware Silica can be a duretic - if you experience leg cramps you may need to take a potassium supplement or take less of the Silica supplement. Foods high in Silica include Cucumbers, Plums/Prunes. The silica is in the skin, make sure you are eating the cucumber skin.</t>
        </r>
      </text>
    </comment>
    <comment ref="K9" authorId="0">
      <text>
        <r>
          <rPr>
            <b/>
            <sz val="9"/>
            <color indexed="81"/>
            <rFont val="Tahoma"/>
            <charset val="1"/>
          </rPr>
          <t>Cindy:</t>
        </r>
        <r>
          <rPr>
            <sz val="9"/>
            <color indexed="81"/>
            <rFont val="Tahoma"/>
            <charset val="1"/>
          </rPr>
          <t xml:space="preserve">
The protocol is 300 - 1000. The Omega-3 should ALWAYS be taken the same time as the other supplements as it helps with the absorbtion. </t>
        </r>
      </text>
    </comment>
  </commentList>
</comments>
</file>

<file path=xl/sharedStrings.xml><?xml version="1.0" encoding="utf-8"?>
<sst xmlns="http://schemas.openxmlformats.org/spreadsheetml/2006/main" count="21" uniqueCount="14">
  <si>
    <t>Protocol Amount</t>
  </si>
  <si>
    <t>Supplement</t>
  </si>
  <si>
    <t>Product</t>
  </si>
  <si>
    <t>Adjusted Amount</t>
  </si>
  <si>
    <t>Vitamin D3 -IU's</t>
  </si>
  <si>
    <t>Vitamin K2 (MK-7) - mcg</t>
  </si>
  <si>
    <t>Zinc - mg</t>
  </si>
  <si>
    <t>Silica/HorseTail - mg</t>
  </si>
  <si>
    <t>Omega-3 - mg</t>
  </si>
  <si>
    <t>Calcium - mg</t>
  </si>
  <si>
    <t>Magnesium - mg</t>
  </si>
  <si>
    <t>Digestive Enzymes</t>
  </si>
  <si>
    <t>Amount  Currently Taking</t>
  </si>
  <si>
    <t>Probiotic - At least 8 strands - Billion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</si>
</sst>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/>
    <xf numFmtId="1" fontId="0" fillId="0" borderId="1" xfId="0" applyNumberFormat="1" applyBorder="1"/>
    <xf numFmtId="0" fontId="1" fillId="0" borderId="1" xfId="0" applyFont="1" applyBorder="1"/>
    <xf numFmtId="0" fontId="1" fillId="2" borderId="1" xfId="0" applyFont="1" applyFill="1" applyBorder="1"/>
    <xf numFmtId="1" fontId="0" fillId="2" borderId="1" xfId="0" applyNumberFormat="1" applyFill="1" applyBorder="1"/>
    <xf numFmtId="0" fontId="2" fillId="3" borderId="1" xfId="0" applyFont="1" applyFill="1" applyBorder="1" applyAlignment="1">
      <alignment vertical="top" wrapText="1"/>
    </xf>
    <xf numFmtId="1" fontId="2" fillId="3" borderId="1" xfId="0" applyNumberFormat="1" applyFont="1" applyFill="1" applyBorder="1"/>
    <xf numFmtId="1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K10" sqref="K10"/>
    </sheetView>
  </sheetViews>
  <sheetFormatPr defaultRowHeight="15"/>
  <cols>
    <col min="1" max="1" width="38" style="2" customWidth="1"/>
    <col min="2" max="2" width="14.28515625" style="2" customWidth="1"/>
    <col min="3" max="3" width="13.28515625" style="2" customWidth="1"/>
    <col min="4" max="4" width="13.42578125" style="2" customWidth="1"/>
    <col min="5" max="5" width="13.5703125" style="2" customWidth="1"/>
    <col min="6" max="6" width="12.85546875" style="2" customWidth="1"/>
    <col min="7" max="7" width="11.28515625" style="2" customWidth="1"/>
    <col min="8" max="8" width="12.140625" style="2" customWidth="1"/>
    <col min="9" max="10" width="12.28515625" style="2" customWidth="1"/>
    <col min="11" max="11" width="11.5703125" style="2" customWidth="1"/>
    <col min="12" max="12" width="12.7109375" style="2" customWidth="1"/>
    <col min="13" max="16384" width="9.140625" style="2"/>
  </cols>
  <sheetData>
    <row r="1" spans="1:12" s="1" customFormat="1" ht="47.25">
      <c r="B1" s="1" t="s">
        <v>2</v>
      </c>
      <c r="C1" s="1" t="s">
        <v>2</v>
      </c>
      <c r="D1" s="1" t="s">
        <v>2</v>
      </c>
      <c r="E1" s="1" t="s">
        <v>2</v>
      </c>
      <c r="F1" s="1" t="s">
        <v>2</v>
      </c>
      <c r="G1" s="1" t="s">
        <v>2</v>
      </c>
      <c r="H1" s="1" t="s">
        <v>2</v>
      </c>
      <c r="I1" s="1" t="s">
        <v>2</v>
      </c>
      <c r="J1" s="3" t="s">
        <v>12</v>
      </c>
      <c r="K1" s="4" t="s">
        <v>0</v>
      </c>
      <c r="L1" s="10" t="s">
        <v>3</v>
      </c>
    </row>
    <row r="2" spans="1:12" s="1" customFormat="1" ht="15.75">
      <c r="A2" s="1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1"/>
    </row>
    <row r="3" spans="1:12">
      <c r="A3" s="8" t="s">
        <v>9</v>
      </c>
      <c r="B3" s="9"/>
      <c r="C3" s="9"/>
      <c r="D3" s="9"/>
      <c r="E3" s="9"/>
      <c r="F3" s="9"/>
      <c r="G3" s="9"/>
      <c r="H3" s="9"/>
      <c r="I3" s="9"/>
      <c r="J3" s="9">
        <f t="shared" ref="J3:J10" si="0">SUM(B3:I3)</f>
        <v>0</v>
      </c>
      <c r="K3" s="9">
        <v>500</v>
      </c>
      <c r="L3" s="12">
        <f t="shared" ref="L3:L10" si="1">SUM(K3-J3)</f>
        <v>500</v>
      </c>
    </row>
    <row r="4" spans="1:12">
      <c r="A4" s="7" t="s">
        <v>10</v>
      </c>
      <c r="B4" s="6"/>
      <c r="C4" s="6"/>
      <c r="D4" s="6"/>
      <c r="E4" s="6"/>
      <c r="F4" s="6"/>
      <c r="G4" s="6"/>
      <c r="H4" s="6"/>
      <c r="I4" s="6"/>
      <c r="J4" s="6">
        <f t="shared" si="0"/>
        <v>0</v>
      </c>
      <c r="K4" s="6">
        <v>500</v>
      </c>
      <c r="L4" s="12">
        <f t="shared" si="1"/>
        <v>500</v>
      </c>
    </row>
    <row r="5" spans="1:12">
      <c r="A5" s="8" t="s">
        <v>4</v>
      </c>
      <c r="B5" s="9"/>
      <c r="C5" s="9"/>
      <c r="D5" s="9"/>
      <c r="E5" s="9"/>
      <c r="F5" s="9"/>
      <c r="G5" s="9"/>
      <c r="H5" s="9"/>
      <c r="I5" s="9"/>
      <c r="J5" s="9">
        <f t="shared" si="0"/>
        <v>0</v>
      </c>
      <c r="K5" s="9">
        <v>4000</v>
      </c>
      <c r="L5" s="12">
        <f t="shared" si="1"/>
        <v>4000</v>
      </c>
    </row>
    <row r="6" spans="1:12">
      <c r="A6" s="7" t="s">
        <v>5</v>
      </c>
      <c r="B6" s="6"/>
      <c r="C6" s="6"/>
      <c r="D6" s="6"/>
      <c r="E6" s="6"/>
      <c r="F6" s="6"/>
      <c r="G6" s="6"/>
      <c r="H6" s="6"/>
      <c r="I6" s="6"/>
      <c r="J6" s="6">
        <f t="shared" si="0"/>
        <v>0</v>
      </c>
      <c r="K6" s="6">
        <v>300</v>
      </c>
      <c r="L6" s="12">
        <f t="shared" si="1"/>
        <v>300</v>
      </c>
    </row>
    <row r="7" spans="1:12">
      <c r="A7" s="8" t="s">
        <v>7</v>
      </c>
      <c r="B7" s="9"/>
      <c r="C7" s="9"/>
      <c r="D7" s="9"/>
      <c r="E7" s="9"/>
      <c r="F7" s="9"/>
      <c r="G7" s="9"/>
      <c r="H7" s="9"/>
      <c r="I7" s="9"/>
      <c r="J7" s="9">
        <f t="shared" si="0"/>
        <v>0</v>
      </c>
      <c r="K7" s="9">
        <v>2400</v>
      </c>
      <c r="L7" s="12">
        <f t="shared" si="1"/>
        <v>2400</v>
      </c>
    </row>
    <row r="8" spans="1:12">
      <c r="A8" s="7" t="s">
        <v>6</v>
      </c>
      <c r="B8" s="6"/>
      <c r="C8" s="6"/>
      <c r="D8" s="6"/>
      <c r="E8" s="6"/>
      <c r="F8" s="6"/>
      <c r="G8" s="6"/>
      <c r="H8" s="6"/>
      <c r="I8" s="6"/>
      <c r="J8" s="6">
        <f t="shared" si="0"/>
        <v>0</v>
      </c>
      <c r="K8" s="6">
        <v>50</v>
      </c>
      <c r="L8" s="12">
        <f t="shared" si="1"/>
        <v>50</v>
      </c>
    </row>
    <row r="9" spans="1:12">
      <c r="A9" s="8" t="s">
        <v>8</v>
      </c>
      <c r="B9" s="9"/>
      <c r="C9" s="9"/>
      <c r="D9" s="9"/>
      <c r="E9" s="9"/>
      <c r="F9" s="9"/>
      <c r="G9" s="9"/>
      <c r="H9" s="9"/>
      <c r="I9" s="9"/>
      <c r="J9" s="9">
        <f t="shared" si="0"/>
        <v>0</v>
      </c>
      <c r="K9" s="9">
        <v>1000</v>
      </c>
      <c r="L9" s="12">
        <f t="shared" si="1"/>
        <v>1000</v>
      </c>
    </row>
    <row r="10" spans="1:1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>
        <f t="shared" si="0"/>
        <v>0</v>
      </c>
      <c r="K10" s="6">
        <v>15</v>
      </c>
      <c r="L10" s="12">
        <f t="shared" si="1"/>
        <v>15</v>
      </c>
    </row>
    <row r="11" spans="1:12">
      <c r="A11" s="8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2"/>
    </row>
    <row r="12" spans="1:1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Cindy</cp:lastModifiedBy>
  <dcterms:created xsi:type="dcterms:W3CDTF">2017-11-10T15:42:55Z</dcterms:created>
  <dcterms:modified xsi:type="dcterms:W3CDTF">2017-11-13T15:03:18Z</dcterms:modified>
</cp:coreProperties>
</file>