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107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7"/>
  <c r="D8"/>
  <c r="D9"/>
  <c r="D11" l="1"/>
</calcChain>
</file>

<file path=xl/sharedStrings.xml><?xml version="1.0" encoding="utf-8"?>
<sst xmlns="http://schemas.openxmlformats.org/spreadsheetml/2006/main" count="11" uniqueCount="11">
  <si>
    <t>Server BTU calculations</t>
  </si>
  <si>
    <t>Room size = 5 x 10 = 50 sq ft</t>
  </si>
  <si>
    <t>1sq ft  = 0.0292 sq m</t>
  </si>
  <si>
    <t>Room Area BTU</t>
  </si>
  <si>
    <t>Room Area BTU = Length (m) x Width (m) x 337</t>
  </si>
  <si>
    <t>Equipment BTU</t>
  </si>
  <si>
    <t>Equipment BTU = Total wattage for all equipment x 3.5</t>
  </si>
  <si>
    <t>Lighting BTU = Total wattage for all lighting x 4.25</t>
  </si>
  <si>
    <t>People BTU</t>
  </si>
  <si>
    <t>Total BTU</t>
  </si>
  <si>
    <t>Lighting BTU</t>
  </si>
</sst>
</file>

<file path=xl/styles.xml><?xml version="1.0" encoding="utf-8"?>
<styleSheet xmlns="http://schemas.openxmlformats.org/spreadsheetml/2006/main">
  <numFmts count="4">
    <numFmt numFmtId="164" formatCode="&quot;People = &quot;0"/>
    <numFmt numFmtId="165" formatCode="&quot;Voltage = &quot;0"/>
    <numFmt numFmtId="166" formatCode="&quot;Current = &quot;0"/>
    <numFmt numFmtId="167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0" xfId="1" applyAlignment="1" applyProtection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9" sqref="A9"/>
    </sheetView>
  </sheetViews>
  <sheetFormatPr defaultRowHeight="15"/>
  <cols>
    <col min="1" max="1" width="16.28515625" customWidth="1"/>
    <col min="2" max="2" width="12.7109375" bestFit="1" customWidth="1"/>
    <col min="3" max="3" width="11.5703125" bestFit="1" customWidth="1"/>
    <col min="4" max="4" width="8" bestFit="1" customWidth="1"/>
    <col min="6" max="6" width="51.5703125" customWidth="1"/>
  </cols>
  <sheetData>
    <row r="1" spans="1:6">
      <c r="A1" t="s">
        <v>0</v>
      </c>
    </row>
    <row r="3" spans="1:6">
      <c r="A3" t="s">
        <v>1</v>
      </c>
    </row>
    <row r="4" spans="1:6">
      <c r="A4" t="s">
        <v>2</v>
      </c>
    </row>
    <row r="6" spans="1:6">
      <c r="A6" t="s">
        <v>3</v>
      </c>
      <c r="B6">
        <v>5</v>
      </c>
      <c r="C6">
        <v>10</v>
      </c>
      <c r="D6" s="8">
        <f>B6*C6*0.0292* 337</f>
        <v>492.02</v>
      </c>
      <c r="F6" s="1" t="s">
        <v>4</v>
      </c>
    </row>
    <row r="7" spans="1:6">
      <c r="A7" t="s">
        <v>5</v>
      </c>
      <c r="B7" s="6">
        <v>110</v>
      </c>
      <c r="C7" s="7">
        <v>15</v>
      </c>
      <c r="D7" s="8">
        <f>B7*C7*3.5</f>
        <v>5775</v>
      </c>
      <c r="F7" s="2" t="s">
        <v>6</v>
      </c>
    </row>
    <row r="8" spans="1:6">
      <c r="A8" t="s">
        <v>10</v>
      </c>
      <c r="B8" s="6">
        <v>110</v>
      </c>
      <c r="C8" s="7">
        <v>0</v>
      </c>
      <c r="D8" s="8">
        <f>B8*C8*4.25</f>
        <v>0</v>
      </c>
      <c r="F8" s="4" t="s">
        <v>7</v>
      </c>
    </row>
    <row r="9" spans="1:6">
      <c r="A9" t="s">
        <v>8</v>
      </c>
      <c r="C9" s="5">
        <v>0</v>
      </c>
      <c r="D9" s="8">
        <f>C9*400</f>
        <v>0</v>
      </c>
      <c r="F9" s="3"/>
    </row>
    <row r="10" spans="1:6">
      <c r="D10" s="8"/>
    </row>
    <row r="11" spans="1:6">
      <c r="A11" t="s">
        <v>9</v>
      </c>
      <c r="D11" s="8">
        <f>SUM(D6:D9)</f>
        <v>6267.02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Brandenburg</dc:creator>
  <cp:lastModifiedBy>Todd Brandenburg</cp:lastModifiedBy>
  <dcterms:created xsi:type="dcterms:W3CDTF">2010-08-15T20:25:40Z</dcterms:created>
  <dcterms:modified xsi:type="dcterms:W3CDTF">2010-08-23T15:59:11Z</dcterms:modified>
</cp:coreProperties>
</file>