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ummary - OLS Invitational Cros" sheetId="1" r:id="rId4"/>
    <sheet name="Scoring" sheetId="2" r:id="rId5"/>
    <sheet name="7&amp;8 Girls" sheetId="3" r:id="rId6"/>
    <sheet name="7&amp;8 Boys" sheetId="4" r:id="rId7"/>
    <sheet name="5&amp;6 Girls" sheetId="5" r:id="rId8"/>
    <sheet name="5&amp;6 Boys" sheetId="6" r:id="rId9"/>
    <sheet name="3&amp;4 Girls" sheetId="7" r:id="rId10"/>
    <sheet name="3&amp;4 Boys" sheetId="8" r:id="rId11"/>
  </sheets>
</workbook>
</file>

<file path=xl/sharedStrings.xml><?xml version="1.0" encoding="utf-8"?>
<sst xmlns="http://schemas.openxmlformats.org/spreadsheetml/2006/main" uniqueCount="620">
  <si>
    <t>OLS Invitational Cross Country Meet 2015 Team Results</t>
  </si>
  <si>
    <t>Place</t>
  </si>
  <si>
    <t>School</t>
  </si>
  <si>
    <t>Coach</t>
  </si>
  <si>
    <t>Runners*</t>
  </si>
  <si>
    <t>Points</t>
  </si>
  <si>
    <t>Top-3 Finishers</t>
  </si>
  <si>
    <t>Medal winners</t>
  </si>
  <si>
    <t>St. Patrick</t>
  </si>
  <si>
    <t>Joe Eberle</t>
  </si>
  <si>
    <t>Assumption</t>
  </si>
  <si>
    <t>Mike Ashton</t>
  </si>
  <si>
    <t>St. Vincent de Paul</t>
  </si>
  <si>
    <t>Dave Theoclitus</t>
  </si>
  <si>
    <t>St. Vincent Martyr</t>
  </si>
  <si>
    <t>Amy Nauta</t>
  </si>
  <si>
    <t>St. Elizabeth’s</t>
  </si>
  <si>
    <t>Denise Killeen</t>
  </si>
  <si>
    <t>Our Lady of Sorrows</t>
  </si>
  <si>
    <t>Bob Burns</t>
  </si>
  <si>
    <t>St. Rose of Lima - Short Hills</t>
  </si>
  <si>
    <t>Tiffany Greenlay</t>
  </si>
  <si>
    <t>St. Catherine of Siena</t>
  </si>
  <si>
    <t>Scott McGowan</t>
  </si>
  <si>
    <t>St. John the Apostle</t>
  </si>
  <si>
    <t>Terry Lyp</t>
  </si>
  <si>
    <t>Our Lady of Peace</t>
  </si>
  <si>
    <t>Liz Frith</t>
  </si>
  <si>
    <t>St. Mary’s Prep - Denville</t>
  </si>
  <si>
    <t>Annie Collum</t>
  </si>
  <si>
    <t>St. Virgil</t>
  </si>
  <si>
    <t>Kevin Gopon</t>
  </si>
  <si>
    <t>Holy Trinity</t>
  </si>
  <si>
    <t>Julia Grimes</t>
  </si>
  <si>
    <t>St. James</t>
  </si>
  <si>
    <t>Raymond Bernaz</t>
  </si>
  <si>
    <t>St. Cassian</t>
  </si>
  <si>
    <t>John Grube</t>
  </si>
  <si>
    <t>* Only runners who completed a timed race are counted here.</t>
  </si>
  <si>
    <t>Time</t>
  </si>
  <si>
    <t>Name</t>
  </si>
  <si>
    <t>ID</t>
  </si>
  <si>
    <t>Gender</t>
  </si>
  <si>
    <t>Grade</t>
  </si>
  <si>
    <t>Score</t>
  </si>
  <si>
    <t>HTS</t>
  </si>
  <si>
    <t>OLP</t>
  </si>
  <si>
    <t>OLS</t>
  </si>
  <si>
    <t>Cassian</t>
  </si>
  <si>
    <t>Catherine</t>
  </si>
  <si>
    <t>Elizabeth</t>
  </si>
  <si>
    <t>James</t>
  </si>
  <si>
    <t>John</t>
  </si>
  <si>
    <t>SMP</t>
  </si>
  <si>
    <t>Patrick</t>
  </si>
  <si>
    <t>Rose</t>
  </si>
  <si>
    <t>SVDP</t>
  </si>
  <si>
    <t>SVM</t>
  </si>
  <si>
    <t>Virgil</t>
  </si>
  <si>
    <t>Grade 3 &amp; 4 Boys</t>
  </si>
  <si>
    <t>0:04:23.1</t>
  </si>
  <si>
    <t>Will Reinke</t>
  </si>
  <si>
    <t>M</t>
  </si>
  <si>
    <t>0:04:26.2</t>
  </si>
  <si>
    <t>Jacob Dusebout</t>
  </si>
  <si>
    <t>0:04:34.9</t>
  </si>
  <si>
    <t>Jimmy Hughes</t>
  </si>
  <si>
    <t>0:04:45.7</t>
  </si>
  <si>
    <t>Colin O'Meara</t>
  </si>
  <si>
    <t>0:04:46.1</t>
  </si>
  <si>
    <t>Chip Powers</t>
  </si>
  <si>
    <t>0:04:49.8</t>
  </si>
  <si>
    <t>Ashton Bernaz</t>
  </si>
  <si>
    <t>0:04:54.0</t>
  </si>
  <si>
    <t>Jack Ahern</t>
  </si>
  <si>
    <t>0:04:54.7</t>
  </si>
  <si>
    <t>Daniel Lynch</t>
  </si>
  <si>
    <t>0:05:00.4</t>
  </si>
  <si>
    <t>Matthew Bergwall</t>
  </si>
  <si>
    <t>0:05:02.5</t>
  </si>
  <si>
    <t>Matthew Lynch</t>
  </si>
  <si>
    <t>0:05:03.1</t>
  </si>
  <si>
    <t>John Barrett</t>
  </si>
  <si>
    <t>0:05:04.2</t>
  </si>
  <si>
    <t>Peter Muir</t>
  </si>
  <si>
    <t>0:05:05.9</t>
  </si>
  <si>
    <t>Lewis Dennard</t>
  </si>
  <si>
    <t>0:05:07.0</t>
  </si>
  <si>
    <t>Brandon Kelly</t>
  </si>
  <si>
    <t>0:05:08.2</t>
  </si>
  <si>
    <t>Trevor Williams</t>
  </si>
  <si>
    <t>Grade 3 &amp; 4 Girls</t>
  </si>
  <si>
    <t>0:04:42.4</t>
  </si>
  <si>
    <t>Addison Barrett</t>
  </si>
  <si>
    <t>F</t>
  </si>
  <si>
    <t>0:05:02.4</t>
  </si>
  <si>
    <t>Margaret Boler</t>
  </si>
  <si>
    <t>0:05:11.6</t>
  </si>
  <si>
    <t>Gina Mahlik</t>
  </si>
  <si>
    <t>0:05:15.2</t>
  </si>
  <si>
    <t>Julia Polo</t>
  </si>
  <si>
    <t>0:05:16.8</t>
  </si>
  <si>
    <t>Aaliyah Murphy</t>
  </si>
  <si>
    <t>0:05:18.5</t>
  </si>
  <si>
    <t>Grace Gehm</t>
  </si>
  <si>
    <t>0:05:19.1</t>
  </si>
  <si>
    <t>Kate Leonte</t>
  </si>
  <si>
    <t>0:05:20.7</t>
  </si>
  <si>
    <t>Emma Torres</t>
  </si>
  <si>
    <t>0:05:22.5</t>
  </si>
  <si>
    <t>Ciara Vedova</t>
  </si>
  <si>
    <t>0:05:23.9</t>
  </si>
  <si>
    <t>Emma Muir</t>
  </si>
  <si>
    <t>0:05:26.4</t>
  </si>
  <si>
    <t>Ella St. Pierre</t>
  </si>
  <si>
    <t>0:05:29.6</t>
  </si>
  <si>
    <t>Lauren Smith</t>
  </si>
  <si>
    <t>0:05:31.6</t>
  </si>
  <si>
    <t>Catherine Collum</t>
  </si>
  <si>
    <t>0:05:34.0</t>
  </si>
  <si>
    <t>Emily Poruczynski</t>
  </si>
  <si>
    <t>0:05:34.3</t>
  </si>
  <si>
    <t>Amelia Pace</t>
  </si>
  <si>
    <t>Grade 5 &amp; 6 Boys</t>
  </si>
  <si>
    <t>0:07:41.5</t>
  </si>
  <si>
    <t>Patrick Caughey</t>
  </si>
  <si>
    <t>0:07:42.5</t>
  </si>
  <si>
    <t>Jared Edwards</t>
  </si>
  <si>
    <t>0:07:49.8</t>
  </si>
  <si>
    <t>Kevin Agnew</t>
  </si>
  <si>
    <t>0:08:16.9</t>
  </si>
  <si>
    <t>Reagan Crann</t>
  </si>
  <si>
    <t>0:08:19.0</t>
  </si>
  <si>
    <t>Richie Mistichelli</t>
  </si>
  <si>
    <t>0:08:23.5</t>
  </si>
  <si>
    <t>Thomas Lezynski</t>
  </si>
  <si>
    <t>0:08:30.6</t>
  </si>
  <si>
    <t>Brian Boler</t>
  </si>
  <si>
    <t>0:08:35.5</t>
  </si>
  <si>
    <t>Luke McChesney</t>
  </si>
  <si>
    <t>0:08:43.1</t>
  </si>
  <si>
    <t>Kevin Cull</t>
  </si>
  <si>
    <t>0:08:48.5</t>
  </si>
  <si>
    <t>Frederick Groppe</t>
  </si>
  <si>
    <t>0:08:52.3</t>
  </si>
  <si>
    <t>Charlie Gehringer</t>
  </si>
  <si>
    <t>0:08:54.1</t>
  </si>
  <si>
    <t>Jonathan Scalia</t>
  </si>
  <si>
    <t>0:08:55.9</t>
  </si>
  <si>
    <t>Danny Collum</t>
  </si>
  <si>
    <t>0:09:02.0</t>
  </si>
  <si>
    <t>Nicholas Eager</t>
  </si>
  <si>
    <t>0:09:06.9</t>
  </si>
  <si>
    <t>Colin Reis</t>
  </si>
  <si>
    <t>Grade 5 &amp; 6 Girls</t>
  </si>
  <si>
    <t>0:08:39.4</t>
  </si>
  <si>
    <t>Delaney McKee</t>
  </si>
  <si>
    <t>0:08:42.7</t>
  </si>
  <si>
    <t>Meaghan Heflin</t>
  </si>
  <si>
    <t>0:08:52.7</t>
  </si>
  <si>
    <t>Molly Farrell</t>
  </si>
  <si>
    <t>0:09:13.9</t>
  </si>
  <si>
    <t>Kate Condon</t>
  </si>
  <si>
    <t>0:09:16.4</t>
  </si>
  <si>
    <t>Cate Reily</t>
  </si>
  <si>
    <t>0:09:16.7</t>
  </si>
  <si>
    <t>Megan Slattery</t>
  </si>
  <si>
    <t>0:09:23.1</t>
  </si>
  <si>
    <t>Erin Aroneo</t>
  </si>
  <si>
    <t>0:09:32.7</t>
  </si>
  <si>
    <t>Mia Majewski</t>
  </si>
  <si>
    <t>0:09:37.7</t>
  </si>
  <si>
    <t>Mackenzie Thompson</t>
  </si>
  <si>
    <t>0:09:38.3</t>
  </si>
  <si>
    <t>Nicole Bradford</t>
  </si>
  <si>
    <t>0:09:43.2</t>
  </si>
  <si>
    <t>Anne Kaczynski</t>
  </si>
  <si>
    <t>0:09:44.9</t>
  </si>
  <si>
    <t>Isabel Polo</t>
  </si>
  <si>
    <t>0:09:48.8</t>
  </si>
  <si>
    <t>Lauren Santoriello</t>
  </si>
  <si>
    <t>0:09:51.2</t>
  </si>
  <si>
    <t>Abigail Traynor</t>
  </si>
  <si>
    <t>0:10:05.5</t>
  </si>
  <si>
    <t>Emelly Rendon</t>
  </si>
  <si>
    <t>Grade 7 &amp; 8 Boys</t>
  </si>
  <si>
    <t>0:11:29.4</t>
  </si>
  <si>
    <t>Nicholas Sprague</t>
  </si>
  <si>
    <t>0:11:31.3</t>
  </si>
  <si>
    <t>Jack Powers</t>
  </si>
  <si>
    <t>0:11:44.1</t>
  </si>
  <si>
    <t>Cristiano Ribeiro</t>
  </si>
  <si>
    <t>0:12:09.1</t>
  </si>
  <si>
    <t>Will Nash</t>
  </si>
  <si>
    <t>0:12:22.3</t>
  </si>
  <si>
    <t>Patrick McCabe</t>
  </si>
  <si>
    <t>0:12:29.0</t>
  </si>
  <si>
    <t>Declan McKee</t>
  </si>
  <si>
    <t>0:12:31.6</t>
  </si>
  <si>
    <t>Nick Torres</t>
  </si>
  <si>
    <t>0:12:32.9</t>
  </si>
  <si>
    <t>Ajamo Carraby-Jones</t>
  </si>
  <si>
    <t>0:12:53.0</t>
  </si>
  <si>
    <t>Nicholas Blandon</t>
  </si>
  <si>
    <t>0:13:20.6</t>
  </si>
  <si>
    <t>John Higgins</t>
  </si>
  <si>
    <t>0:13:29.4</t>
  </si>
  <si>
    <t>Ryan Bergwall</t>
  </si>
  <si>
    <t>0:13:47.5</t>
  </si>
  <si>
    <t>DJ Carini</t>
  </si>
  <si>
    <t>0:13:54.0</t>
  </si>
  <si>
    <t>Jackson Anderson</t>
  </si>
  <si>
    <t>0:13:59.1</t>
  </si>
  <si>
    <t>Brendan Donnelley</t>
  </si>
  <si>
    <t>0:14:51.3</t>
  </si>
  <si>
    <t>James Mcaloon</t>
  </si>
  <si>
    <t>Grade 7 &amp; 8 Girls</t>
  </si>
  <si>
    <t>0:11:47.3</t>
  </si>
  <si>
    <t>Laura Baeyens</t>
  </si>
  <si>
    <t>0:12:38.5</t>
  </si>
  <si>
    <t>Emma Baeyens</t>
  </si>
  <si>
    <t>0:13:09.5</t>
  </si>
  <si>
    <t>Emma Gamboa</t>
  </si>
  <si>
    <t>0:13:33.0</t>
  </si>
  <si>
    <t>Lauren Kilgore</t>
  </si>
  <si>
    <t>0:13:38.1</t>
  </si>
  <si>
    <t>Mariah Traynor</t>
  </si>
  <si>
    <t>0:13:54.7</t>
  </si>
  <si>
    <t>Maddie Hartnett</t>
  </si>
  <si>
    <t>0:14:11.4</t>
  </si>
  <si>
    <t>Amanda Romano</t>
  </si>
  <si>
    <t>0:14:14.2</t>
  </si>
  <si>
    <t>Grace McKenna</t>
  </si>
  <si>
    <t>0:14:15.5</t>
  </si>
  <si>
    <t>Katie Brennan</t>
  </si>
  <si>
    <t>0:14:15.8</t>
  </si>
  <si>
    <t>Grace Villani</t>
  </si>
  <si>
    <t>0:14:23.8</t>
  </si>
  <si>
    <t>Nina Rhines</t>
  </si>
  <si>
    <t>0:14:26.8</t>
  </si>
  <si>
    <t>Mary McKenna</t>
  </si>
  <si>
    <t>0:14:33.7</t>
  </si>
  <si>
    <t>Mary Theoclitus</t>
  </si>
  <si>
    <t>0:14:43.9</t>
  </si>
  <si>
    <t>Grace Cull</t>
  </si>
  <si>
    <t>0:14:56.6</t>
  </si>
  <si>
    <t>Maggie Kolassa</t>
  </si>
  <si>
    <t>Totals</t>
  </si>
  <si>
    <t>0:15:04.7</t>
  </si>
  <si>
    <t>Sarah Barber</t>
  </si>
  <si>
    <t>0:15:21.3</t>
  </si>
  <si>
    <t>Charlotte Hamilton</t>
  </si>
  <si>
    <t>0:15:35.8</t>
  </si>
  <si>
    <t>Catherine Tangreti</t>
  </si>
  <si>
    <t>0:15:36.6</t>
  </si>
  <si>
    <t>Kathleen Vreeland</t>
  </si>
  <si>
    <t>0:16:09.5</t>
  </si>
  <si>
    <t>Kayleigh Bowler</t>
  </si>
  <si>
    <t>0:16:32.3</t>
  </si>
  <si>
    <t>Cassie Apuzzo</t>
  </si>
  <si>
    <t>0:16:43.9</t>
  </si>
  <si>
    <t>Alexandra Fisher</t>
  </si>
  <si>
    <t>0:17:11.6</t>
  </si>
  <si>
    <t>Kristina Mullen</t>
  </si>
  <si>
    <t>0:17:38.8</t>
  </si>
  <si>
    <t>Anna Lancellotti</t>
  </si>
  <si>
    <t>0:19:00.7</t>
  </si>
  <si>
    <t>Renee Gopon</t>
  </si>
  <si>
    <t>0:19:21.9</t>
  </si>
  <si>
    <t>Katrina Greene</t>
  </si>
  <si>
    <t>0:20:39.9</t>
  </si>
  <si>
    <t>Caitlin Wright</t>
  </si>
  <si>
    <t>no time</t>
  </si>
  <si>
    <t>Sarina Valvano</t>
  </si>
  <si>
    <t>0:15:17.6</t>
  </si>
  <si>
    <t>Luke Johnson</t>
  </si>
  <si>
    <t>0:15:37.9</t>
  </si>
  <si>
    <t>Billy Demarco</t>
  </si>
  <si>
    <t>0:16:07.7</t>
  </si>
  <si>
    <t>Danny Jaworski</t>
  </si>
  <si>
    <t>0:16:35.9</t>
  </si>
  <si>
    <t>Thomas Dwyer</t>
  </si>
  <si>
    <t>0:16:59.5</t>
  </si>
  <si>
    <t>Max Handler</t>
  </si>
  <si>
    <t>0:17:21.9</t>
  </si>
  <si>
    <t>Jude Demo</t>
  </si>
  <si>
    <t>0:17:53.6</t>
  </si>
  <si>
    <t>John Mintel</t>
  </si>
  <si>
    <t>0:20:00.6</t>
  </si>
  <si>
    <t>Liam Maguire</t>
  </si>
  <si>
    <t>0:23:08.3</t>
  </si>
  <si>
    <t>Matthew Yautz</t>
  </si>
  <si>
    <t>0:10:17.0</t>
  </si>
  <si>
    <t>Sophia Bongiovanni</t>
  </si>
  <si>
    <t>0:10:23.5</t>
  </si>
  <si>
    <t>Larissa Donahue</t>
  </si>
  <si>
    <t>0:10:28.5</t>
  </si>
  <si>
    <t>Brigid McGlone</t>
  </si>
  <si>
    <t>0:10:28.8</t>
  </si>
  <si>
    <t>Tess Powers</t>
  </si>
  <si>
    <t>0:10:31.3</t>
  </si>
  <si>
    <t>Ella Mansfield</t>
  </si>
  <si>
    <t>0:10:56.3</t>
  </si>
  <si>
    <t>Meghan Herrighty</t>
  </si>
  <si>
    <t>0:10:58.7</t>
  </si>
  <si>
    <t>Annelisse Bruder</t>
  </si>
  <si>
    <t>0:11:05.0</t>
  </si>
  <si>
    <t>Sydney Osborne</t>
  </si>
  <si>
    <t>0:11:05.7</t>
  </si>
  <si>
    <t>Claire Daly</t>
  </si>
  <si>
    <t>0:11:40.0</t>
  </si>
  <si>
    <t>Sarah Husain</t>
  </si>
  <si>
    <t>0:11:58.1</t>
  </si>
  <si>
    <t>Bella Baxter</t>
  </si>
  <si>
    <t>0:12:01.4</t>
  </si>
  <si>
    <t>Mackenzie Flood</t>
  </si>
  <si>
    <t>0:12:03.9</t>
  </si>
  <si>
    <t>Nathalia Abrams</t>
  </si>
  <si>
    <t>0:12:17.2</t>
  </si>
  <si>
    <t>Hope Kaczynski</t>
  </si>
  <si>
    <t>0:12:17.4</t>
  </si>
  <si>
    <t>Angelika Demetrick</t>
  </si>
  <si>
    <t>0:12:21.0</t>
  </si>
  <si>
    <t>Hayley Pignatello</t>
  </si>
  <si>
    <t>0:12:35.4</t>
  </si>
  <si>
    <t>Sophia Camiscioli</t>
  </si>
  <si>
    <t>0:12:39.2</t>
  </si>
  <si>
    <t>Angela Sosa</t>
  </si>
  <si>
    <t>0:13:08.0</t>
  </si>
  <si>
    <t>Christina Kennedy</t>
  </si>
  <si>
    <t>0:13:13.3</t>
  </si>
  <si>
    <t>Olivia Muir</t>
  </si>
  <si>
    <t>0:13:31.5</t>
  </si>
  <si>
    <t>Giuliana Pelcher</t>
  </si>
  <si>
    <t>0:13:31.7</t>
  </si>
  <si>
    <t>Ava Hargrave</t>
  </si>
  <si>
    <t>0:13:38.2</t>
  </si>
  <si>
    <t>Aubrey Schwager</t>
  </si>
  <si>
    <t>0:13:48.9</t>
  </si>
  <si>
    <t>Elizabeth Vreeland</t>
  </si>
  <si>
    <t>0:13:50.6</t>
  </si>
  <si>
    <t>Meghan Sherer</t>
  </si>
  <si>
    <t>0:14:20.4</t>
  </si>
  <si>
    <t>Grace Potter</t>
  </si>
  <si>
    <t>0:14:41.9</t>
  </si>
  <si>
    <t>Emma Howlett</t>
  </si>
  <si>
    <t>0:09:09.2</t>
  </si>
  <si>
    <t>Collin Boler</t>
  </si>
  <si>
    <t>Matthew Pasko</t>
  </si>
  <si>
    <t>0:09:14.2</t>
  </si>
  <si>
    <t>Kieran Hyland</t>
  </si>
  <si>
    <t>0:09:15.0</t>
  </si>
  <si>
    <t>Chris Apuzzo</t>
  </si>
  <si>
    <t>0:09:17.4</t>
  </si>
  <si>
    <t>Russell Webb</t>
  </si>
  <si>
    <t>0:09:18.6</t>
  </si>
  <si>
    <t>Sebastian Murray</t>
  </si>
  <si>
    <t>0:09:19.4</t>
  </si>
  <si>
    <t>Issac Gamboa</t>
  </si>
  <si>
    <t>0:09:19.6</t>
  </si>
  <si>
    <t>Tommy Reichard</t>
  </si>
  <si>
    <t>0:09:19.8</t>
  </si>
  <si>
    <t>Gianni Rivera</t>
  </si>
  <si>
    <t>0:09:26.1</t>
  </si>
  <si>
    <t>Jake McChesney</t>
  </si>
  <si>
    <t>0:09:30.0</t>
  </si>
  <si>
    <t>Billy Dougherty</t>
  </si>
  <si>
    <t>0:09:33.8</t>
  </si>
  <si>
    <t>Liam Walsh</t>
  </si>
  <si>
    <t>0:09:40.8</t>
  </si>
  <si>
    <t>Mark Wilson</t>
  </si>
  <si>
    <t>0:09:44.5</t>
  </si>
  <si>
    <t>Noah Handlin</t>
  </si>
  <si>
    <t>0:09:49.4</t>
  </si>
  <si>
    <t>Santiago Puerto</t>
  </si>
  <si>
    <t>0:09:51.7</t>
  </si>
  <si>
    <t>Jack Zellner Phelps</t>
  </si>
  <si>
    <t>0:09:59.7</t>
  </si>
  <si>
    <t>Zachary Aycock</t>
  </si>
  <si>
    <t>0:10:08.1</t>
  </si>
  <si>
    <t>Brian Kelly</t>
  </si>
  <si>
    <t>0:10:08.5</t>
  </si>
  <si>
    <t>Andrew Ashton</t>
  </si>
  <si>
    <t>0:10:10.3</t>
  </si>
  <si>
    <t>Aidan Donnelley</t>
  </si>
  <si>
    <t>0:10:12.4</t>
  </si>
  <si>
    <t>Bryan Tucker</t>
  </si>
  <si>
    <t>0:10:23.7</t>
  </si>
  <si>
    <t>Christopher Urriola</t>
  </si>
  <si>
    <t>0:10:27.1</t>
  </si>
  <si>
    <t>Matthew Fernandez</t>
  </si>
  <si>
    <t>0:10:53.5</t>
  </si>
  <si>
    <t>Matthew Eberle</t>
  </si>
  <si>
    <t>0:10:53.7</t>
  </si>
  <si>
    <t>Benedict Supriatma</t>
  </si>
  <si>
    <t>0:10:58.1</t>
  </si>
  <si>
    <t>Mark Thackery</t>
  </si>
  <si>
    <t>0:10:58.3</t>
  </si>
  <si>
    <t>Michael Niechwadowicz</t>
  </si>
  <si>
    <t>0:11:02.2</t>
  </si>
  <si>
    <t>Oliver Vastine</t>
  </si>
  <si>
    <t>Brenyn Freitas</t>
  </si>
  <si>
    <t>0:11:30.8</t>
  </si>
  <si>
    <t>Sean Hennessey</t>
  </si>
  <si>
    <t>0:11:31.0</t>
  </si>
  <si>
    <t>Ethan Richards</t>
  </si>
  <si>
    <t>0:11:38.4</t>
  </si>
  <si>
    <t>Ryan Hatzlhoffer</t>
  </si>
  <si>
    <t>0:11:59.1</t>
  </si>
  <si>
    <t>Sebastian Cortes</t>
  </si>
  <si>
    <t>0:12:22.8</t>
  </si>
  <si>
    <t>Aidan Johnson</t>
  </si>
  <si>
    <t>0:13:02.6</t>
  </si>
  <si>
    <t>Richard Zhang</t>
  </si>
  <si>
    <t>0:13:07.5</t>
  </si>
  <si>
    <t>Christopher Gonzales</t>
  </si>
  <si>
    <t>0:13:14.3</t>
  </si>
  <si>
    <t>Patrick Kennedy</t>
  </si>
  <si>
    <t>0:14:12.4</t>
  </si>
  <si>
    <t>John Giglio</t>
  </si>
  <si>
    <t>0:15:30.3</t>
  </si>
  <si>
    <t>Andrew Blandon</t>
  </si>
  <si>
    <t>0:05:37.3</t>
  </si>
  <si>
    <t>Morgan Reis</t>
  </si>
  <si>
    <t>0:05:37.6</t>
  </si>
  <si>
    <t>Riley Cross</t>
  </si>
  <si>
    <t>0:05:38.7</t>
  </si>
  <si>
    <t>Aiko Dable</t>
  </si>
  <si>
    <t>0:05:39.8</t>
  </si>
  <si>
    <t>Cate Weiss</t>
  </si>
  <si>
    <t>0:05:40.5</t>
  </si>
  <si>
    <t>Arianna Grossman</t>
  </si>
  <si>
    <t>0:05:46.2</t>
  </si>
  <si>
    <t>Anna Heflin</t>
  </si>
  <si>
    <t>0:05:46.8</t>
  </si>
  <si>
    <t>Cornelia Rovito</t>
  </si>
  <si>
    <t>0:05:47.9</t>
  </si>
  <si>
    <t>Avery Poruczynski</t>
  </si>
  <si>
    <t>0:05:48.7</t>
  </si>
  <si>
    <t>Leah Costa</t>
  </si>
  <si>
    <t>0:05:49.0</t>
  </si>
  <si>
    <t>Sasha Joseph</t>
  </si>
  <si>
    <t>0:05:51.8</t>
  </si>
  <si>
    <t>Ellie Zamara</t>
  </si>
  <si>
    <t>0:05:52.9</t>
  </si>
  <si>
    <t>Patrice Masterson</t>
  </si>
  <si>
    <t>0:05:55.9</t>
  </si>
  <si>
    <t>Stephanie Hughes</t>
  </si>
  <si>
    <t>0:05:58.9</t>
  </si>
  <si>
    <t>Dallas Hadden</t>
  </si>
  <si>
    <t>0:06:02.7</t>
  </si>
  <si>
    <t>Colleen Santoriello</t>
  </si>
  <si>
    <t>0:06:04.2</t>
  </si>
  <si>
    <t>June Gill</t>
  </si>
  <si>
    <t>0:06:08.2</t>
  </si>
  <si>
    <t>Samantha Sloan</t>
  </si>
  <si>
    <t>0:06:16.2</t>
  </si>
  <si>
    <t>Bridget Boler</t>
  </si>
  <si>
    <t>0:06:17.7</t>
  </si>
  <si>
    <t>Katie Walto</t>
  </si>
  <si>
    <t>0:06:20.7</t>
  </si>
  <si>
    <t>Keira Tagliareni</t>
  </si>
  <si>
    <t>0:06:21.9</t>
  </si>
  <si>
    <t>Kathryn Pignatello</t>
  </si>
  <si>
    <t>0:06:22.4</t>
  </si>
  <si>
    <t>Reese McChesney</t>
  </si>
  <si>
    <t>0:06:23.1</t>
  </si>
  <si>
    <t>Delia Tuma</t>
  </si>
  <si>
    <t>0:06:24.1</t>
  </si>
  <si>
    <t>Samantha Losacco</t>
  </si>
  <si>
    <t>0:06:25.3</t>
  </si>
  <si>
    <t>Alexa Urriola</t>
  </si>
  <si>
    <t>0:06:38.1</t>
  </si>
  <si>
    <t>Mirella Castillo</t>
  </si>
  <si>
    <t>0:06:39.5</t>
  </si>
  <si>
    <t>Cailyn Cajuste</t>
  </si>
  <si>
    <t>0:06:40.0</t>
  </si>
  <si>
    <t>Malia Nugent</t>
  </si>
  <si>
    <t>0:06:47.0</t>
  </si>
  <si>
    <t>Erin Traynor</t>
  </si>
  <si>
    <t>0:06:47.4</t>
  </si>
  <si>
    <t>Amelia Lisco</t>
  </si>
  <si>
    <t>0:06:47.9</t>
  </si>
  <si>
    <t>Gwen Oakley</t>
  </si>
  <si>
    <t>0:06:48.4</t>
  </si>
  <si>
    <t>Brianna Garder</t>
  </si>
  <si>
    <t>0:06:49.7</t>
  </si>
  <si>
    <t>Norah Aroneo</t>
  </si>
  <si>
    <t>0:06:50.6</t>
  </si>
  <si>
    <t>Sophia Salewycz</t>
  </si>
  <si>
    <t>0:06:51.5</t>
  </si>
  <si>
    <t>Lila Ashton</t>
  </si>
  <si>
    <t>0:06:53.0</t>
  </si>
  <si>
    <t>Atianna Danzy</t>
  </si>
  <si>
    <t>0:06:56.2</t>
  </si>
  <si>
    <t>Olivia Rossi</t>
  </si>
  <si>
    <t>0:07:09.6</t>
  </si>
  <si>
    <t>Ava Pickering</t>
  </si>
  <si>
    <t>0:07:24.6</t>
  </si>
  <si>
    <t>Brooke Hetherington</t>
  </si>
  <si>
    <t>0:07:24.9</t>
  </si>
  <si>
    <t>Catalina Sosa</t>
  </si>
  <si>
    <t>0:07:30.2</t>
  </si>
  <si>
    <t>Grace Vowells</t>
  </si>
  <si>
    <t>0:07:32.2</t>
  </si>
  <si>
    <t>Anna Toohey</t>
  </si>
  <si>
    <t>0:07:40.3</t>
  </si>
  <si>
    <t>Alana Greene</t>
  </si>
  <si>
    <t>0:07:45.0</t>
  </si>
  <si>
    <t>Uma Kancharla</t>
  </si>
  <si>
    <t>0:07:45.9</t>
  </si>
  <si>
    <t>Elizabeth Kelly</t>
  </si>
  <si>
    <t>0:09:41.7</t>
  </si>
  <si>
    <t>Emilie Clitus</t>
  </si>
  <si>
    <t>0:09:44.0</t>
  </si>
  <si>
    <t>Olivia Chang</t>
  </si>
  <si>
    <t>0:11:58.8</t>
  </si>
  <si>
    <t>Toni Zamarra</t>
  </si>
  <si>
    <t>0:05:08.8</t>
  </si>
  <si>
    <t>Christian Caravetta</t>
  </si>
  <si>
    <t>0:05:09.5</t>
  </si>
  <si>
    <t>Justin Bongiovanni</t>
  </si>
  <si>
    <t>0:05:10.1</t>
  </si>
  <si>
    <t>Hudson Hargrave</t>
  </si>
  <si>
    <t>0:05:14.6</t>
  </si>
  <si>
    <t>Tre Kelly</t>
  </si>
  <si>
    <t>0:05:16.3</t>
  </si>
  <si>
    <t>Jake Brenner</t>
  </si>
  <si>
    <t>0:05:18.1</t>
  </si>
  <si>
    <t>Brendan Reichard</t>
  </si>
  <si>
    <t>0:05:19.9</t>
  </si>
  <si>
    <t>Aaron Guempel</t>
  </si>
  <si>
    <t>0:05:21.0</t>
  </si>
  <si>
    <t>Conor John Heffernan</t>
  </si>
  <si>
    <t>0:05:22.8</t>
  </si>
  <si>
    <t>Declan Kelly</t>
  </si>
  <si>
    <t>0:05:23.7</t>
  </si>
  <si>
    <t>Raam Murugappan</t>
  </si>
  <si>
    <t>0:05:26.8</t>
  </si>
  <si>
    <t>Giuseppe Milelli</t>
  </si>
  <si>
    <t>0:05:27.9</t>
  </si>
  <si>
    <t>Nicholas Schneider</t>
  </si>
  <si>
    <t>0:05:31.8</t>
  </si>
  <si>
    <t>Michael Gopon</t>
  </si>
  <si>
    <t>0:05:32.0</t>
  </si>
  <si>
    <t>Henry Bolster</t>
  </si>
  <si>
    <t>0:05:32.6</t>
  </si>
  <si>
    <t>Christopher Greenlay</t>
  </si>
  <si>
    <t>0:05:34.9</t>
  </si>
  <si>
    <t>Karl Williams</t>
  </si>
  <si>
    <t>0:05:36.5</t>
  </si>
  <si>
    <t>Justin Rivera</t>
  </si>
  <si>
    <t>0:05:38.6</t>
  </si>
  <si>
    <t>Ryan Santoriello</t>
  </si>
  <si>
    <t>0:05:39.4</t>
  </si>
  <si>
    <t>Michael Carmagnola</t>
  </si>
  <si>
    <t>0:05:41.6</t>
  </si>
  <si>
    <t>John Cooney</t>
  </si>
  <si>
    <t>0:05:44.6</t>
  </si>
  <si>
    <t>Fintan Reichard</t>
  </si>
  <si>
    <t>0:05:48.3</t>
  </si>
  <si>
    <t>Jack Cotnoir</t>
  </si>
  <si>
    <t>Matthew Halliez</t>
  </si>
  <si>
    <t>0:05:51.5</t>
  </si>
  <si>
    <t>Brett Matlosz</t>
  </si>
  <si>
    <t>0:05:54.5</t>
  </si>
  <si>
    <t>Miguel Godinez</t>
  </si>
  <si>
    <t>0:05:58.3</t>
  </si>
  <si>
    <t>Thomas Baeyens</t>
  </si>
  <si>
    <t>0:06:03.0</t>
  </si>
  <si>
    <t>Luigi Lancellotti</t>
  </si>
  <si>
    <t>0:06:05.5</t>
  </si>
  <si>
    <t>Sam Grube</t>
  </si>
  <si>
    <t>0:06:05.7</t>
  </si>
  <si>
    <t>Finn Riely</t>
  </si>
  <si>
    <t>0:06:06.5</t>
  </si>
  <si>
    <t>Eric Gehm</t>
  </si>
  <si>
    <t>0:06:08.7</t>
  </si>
  <si>
    <t>Aryan Sabnekar</t>
  </si>
  <si>
    <t>0:06:13.9</t>
  </si>
  <si>
    <t>Joseph Barrett</t>
  </si>
  <si>
    <t>0:06:17.8</t>
  </si>
  <si>
    <t>Brayden Kijanka</t>
  </si>
  <si>
    <t>0:06:19.4</t>
  </si>
  <si>
    <t>Jack Paguirigan</t>
  </si>
  <si>
    <t>Luca Doroshuk</t>
  </si>
  <si>
    <t>0:06:32.2</t>
  </si>
  <si>
    <t>Jack Wilson</t>
  </si>
  <si>
    <t>0:06:35.2</t>
  </si>
  <si>
    <t>Charlie Grube</t>
  </si>
  <si>
    <t>0:06:37.1</t>
  </si>
  <si>
    <t>Zack Kaspar</t>
  </si>
  <si>
    <t>0:06:37.6</t>
  </si>
  <si>
    <t>Caleb Cruz</t>
  </si>
  <si>
    <t>0:06:47.8</t>
  </si>
  <si>
    <t>Finn Schram</t>
  </si>
  <si>
    <t>0:07:03.8</t>
  </si>
  <si>
    <t>Joseph Radics</t>
  </si>
  <si>
    <t>0:07:11.9</t>
  </si>
  <si>
    <t>Aedan Small</t>
  </si>
  <si>
    <t>0:07:28.9</t>
  </si>
  <si>
    <t>Edward Oslizly</t>
  </si>
  <si>
    <t>0:07:41.1</t>
  </si>
  <si>
    <t>Tadeo Quesnel</t>
  </si>
  <si>
    <t>0:07:58.9</t>
  </si>
  <si>
    <t>Corey McGettigan</t>
  </si>
  <si>
    <t>0:08:22.9</t>
  </si>
  <si>
    <t>Marco Bianchi</t>
  </si>
  <si>
    <t>0:08:31.0</t>
  </si>
  <si>
    <t>Andrew Colon</t>
  </si>
  <si>
    <t>0:08:36.5</t>
  </si>
  <si>
    <t>Duncan Wolski</t>
  </si>
  <si>
    <t>0:08:43.9</t>
  </si>
  <si>
    <t>Parker Hamilton</t>
  </si>
  <si>
    <t>0:09:31.1</t>
  </si>
  <si>
    <t>James Trainor</t>
  </si>
  <si>
    <t>0:09:43.1</t>
  </si>
  <si>
    <t>Michael Manners</t>
  </si>
  <si>
    <t>0:09:59.4</t>
  </si>
  <si>
    <t>Justin Scheurer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</si>
</sst>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2"/>
      <color indexed="8"/>
      <name val="Verdana"/>
    </font>
    <font>
      <sz val="12"/>
      <color indexed="8"/>
      <name val="Helvetica"/>
    </font>
    <font>
      <sz val="12"/>
      <color indexed="8"/>
      <name val="Arial"/>
    </font>
    <font>
      <b val="1"/>
      <sz val="12"/>
      <color indexed="8"/>
      <name val="Helvetica"/>
    </font>
    <font>
      <b val="1"/>
      <sz val="12"/>
      <color indexed="8"/>
      <name val="Arial"/>
    </font>
    <font>
      <b val="1"/>
      <sz val="10"/>
      <color indexed="8"/>
      <name val="Arial"/>
    </font>
    <font>
      <sz val="10"/>
      <color indexed="8"/>
      <name val="Arial"/>
    </font>
    <font>
      <sz val="12"/>
      <color indexed="12"/>
      <name val="Arial"/>
    </font>
    <font>
      <b val="1"/>
      <sz val="11"/>
      <color indexed="8"/>
      <name val="Arial"/>
    </font>
    <font>
      <sz val="12"/>
      <color indexed="8"/>
      <name val="Verdana"/>
    </font>
    <font>
      <sz val="13"/>
      <color indexed="8"/>
      <name val="Verdana"/>
    </font>
    <font>
      <i val="1"/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2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horizontal="center" vertical="top" wrapText="1"/>
    </xf>
    <xf numFmtId="0" fontId="3" applyNumberFormat="0" applyFont="1" applyFill="0" applyBorder="0" applyAlignment="1" applyProtection="0">
      <alignment horizontal="center"/>
    </xf>
    <xf numFmtId="0" fontId="4" fillId="2" borderId="1" applyNumberFormat="1" applyFont="1" applyFill="1" applyBorder="1" applyAlignment="1" applyProtection="0">
      <alignment horizontal="center" vertical="center" wrapText="1"/>
    </xf>
    <xf numFmtId="0" fontId="4" fillId="2" borderId="1" applyNumberFormat="1" applyFont="1" applyFill="1" applyBorder="1" applyAlignment="1" applyProtection="0">
      <alignment vertical="center" wrapText="1"/>
    </xf>
    <xf numFmtId="0" fontId="2" borderId="1" applyNumberFormat="1" applyFont="1" applyFill="0" applyBorder="1" applyAlignment="1" applyProtection="0">
      <alignment horizontal="center" vertical="center" wrapText="1"/>
    </xf>
    <xf numFmtId="0" fontId="2" borderId="1" applyNumberFormat="1" applyFont="1" applyFill="0" applyBorder="1" applyAlignment="1" applyProtection="0">
      <alignment vertical="center" wrapText="1"/>
    </xf>
    <xf numFmtId="0" fontId="2" borderId="1" applyNumberFormat="0" applyFont="1" applyFill="0" applyBorder="1" applyAlignment="1" applyProtection="0">
      <alignment horizontal="center" vertical="center" wrapText="1"/>
    </xf>
    <xf numFmtId="0" fontId="2" borderId="1" applyNumberFormat="0" applyFont="1" applyFill="0" applyBorder="1" applyAlignment="1" applyProtection="0">
      <alignment vertical="center" wrapText="1"/>
    </xf>
    <xf numFmtId="0" fontId="2" borderId="1" applyNumberFormat="1" applyFont="1" applyFill="0" applyBorder="1" applyAlignment="1" applyProtection="0">
      <alignment horizontal="left" vertical="center" wrapText="1"/>
    </xf>
    <xf numFmtId="0" fontId="2" applyNumberFormat="1" applyFont="1" applyFill="0" applyBorder="0" applyAlignment="1" applyProtection="0">
      <alignment horizontal="center" vertical="top" wrapText="1"/>
    </xf>
    <xf numFmtId="0" fontId="5" fillId="3" borderId="1" applyNumberFormat="1" applyFont="1" applyFill="1" applyBorder="1" applyAlignment="1" applyProtection="0">
      <alignment horizontal="center" vertical="center"/>
    </xf>
    <xf numFmtId="0" fontId="5" fillId="3" borderId="1" applyNumberFormat="1" applyFont="1" applyFill="1" applyBorder="1" applyAlignment="1" applyProtection="0">
      <alignment horizontal="center" vertical="center" wrapText="1"/>
    </xf>
    <xf numFmtId="0" fontId="6" borderId="2" applyNumberFormat="0" applyFont="1" applyFill="0" applyBorder="1" applyAlignment="1" applyProtection="0">
      <alignment horizontal="center" vertical="bottom"/>
    </xf>
    <xf numFmtId="0" fontId="2" borderId="3" applyNumberFormat="0" applyFont="1" applyFill="0" applyBorder="1" applyAlignment="1" applyProtection="0">
      <alignment horizontal="center" vertical="bottom"/>
    </xf>
    <xf numFmtId="0" fontId="4" borderId="3" applyNumberFormat="1" applyFont="1" applyFill="0" applyBorder="1" applyAlignment="1" applyProtection="0">
      <alignment horizontal="center" vertical="center"/>
    </xf>
    <xf numFmtId="0" fontId="2" borderId="4" applyNumberFormat="0" applyFont="1" applyFill="0" applyBorder="1" applyAlignment="1" applyProtection="0">
      <alignment horizontal="center" vertical="bottom"/>
    </xf>
    <xf numFmtId="0" fontId="6" borderId="1" applyNumberFormat="1" applyFont="1" applyFill="0" applyBorder="1" applyAlignment="1" applyProtection="0">
      <alignment horizontal="center" vertical="bottom"/>
    </xf>
    <xf numFmtId="0" fontId="2" borderId="1" applyNumberFormat="1" applyFont="1" applyFill="0" applyBorder="1" applyAlignment="1" applyProtection="0">
      <alignment horizontal="center" vertical="bottom"/>
    </xf>
    <xf numFmtId="0" fontId="7" borderId="1" applyNumberFormat="1" applyFont="1" applyFill="0" applyBorder="1" applyAlignment="1" applyProtection="0">
      <alignment horizontal="center" vertical="center" wrapText="1"/>
    </xf>
    <xf numFmtId="0" fontId="2" borderId="1" applyNumberFormat="1" applyFont="1" applyFill="0" applyBorder="1" applyAlignment="1" applyProtection="0">
      <alignment horizontal="center" vertical="top" wrapText="1"/>
    </xf>
    <xf numFmtId="0" fontId="6" borderId="1" applyNumberFormat="1" applyFont="1" applyFill="0" applyBorder="1" applyAlignment="1" applyProtection="0">
      <alignment horizontal="center" vertical="center" wrapText="1"/>
    </xf>
    <xf numFmtId="0" fontId="6" borderId="2" applyNumberFormat="0" applyFont="1" applyFill="0" applyBorder="1" applyAlignment="1" applyProtection="0">
      <alignment horizontal="center" vertical="center" wrapText="1"/>
    </xf>
    <xf numFmtId="0" fontId="2" borderId="3" applyNumberFormat="0" applyFont="1" applyFill="0" applyBorder="1" applyAlignment="1" applyProtection="0">
      <alignment horizontal="center" vertical="center" wrapText="1"/>
    </xf>
    <xf numFmtId="0" fontId="4" borderId="3" applyNumberFormat="1" applyFont="1" applyFill="0" applyBorder="1" applyAlignment="1" applyProtection="0">
      <alignment horizontal="center" vertical="center" wrapText="1"/>
    </xf>
    <xf numFmtId="0" fontId="2" borderId="4" applyNumberFormat="0" applyFont="1" applyFill="0" applyBorder="1" applyAlignment="1" applyProtection="0">
      <alignment horizontal="center" vertical="center" wrapText="1"/>
    </xf>
    <xf numFmtId="0" fontId="7" borderId="1" applyNumberFormat="0" applyFont="1" applyFill="0" applyBorder="1" applyAlignment="1" applyProtection="0">
      <alignment horizontal="center" vertical="center" wrapText="1"/>
    </xf>
    <xf numFmtId="0" fontId="6" borderId="1" applyNumberFormat="0" applyFont="1" applyFill="0" applyBorder="1" applyAlignment="1" applyProtection="0">
      <alignment horizontal="center" vertical="center" wrapText="1"/>
    </xf>
    <xf numFmtId="0" fontId="2" borderId="1" applyNumberFormat="1" applyFont="1" applyFill="0" applyBorder="1" applyAlignment="1" applyProtection="0">
      <alignment horizontal="center" vertical="center"/>
    </xf>
    <xf numFmtId="0" fontId="8" fillId="2" borderId="1" applyNumberFormat="1" applyFont="1" applyFill="1" applyBorder="1" applyAlignment="1" applyProtection="0">
      <alignment horizontal="center" vertical="center" wrapText="1"/>
    </xf>
    <xf numFmtId="0" fontId="9" applyNumberFormat="1" applyFont="1" applyFill="0" applyBorder="0" applyAlignment="1" applyProtection="0">
      <alignment horizontal="center" vertical="bottom"/>
    </xf>
    <xf numFmtId="0" fontId="4" fillId="4" borderId="5" applyNumberFormat="1" applyFont="1" applyFill="1" applyBorder="1" applyAlignment="1" applyProtection="0">
      <alignment horizontal="center" vertical="bottom"/>
    </xf>
    <xf numFmtId="0" fontId="2" borderId="5" applyNumberFormat="1" applyFont="1" applyFill="0" applyBorder="1" applyAlignment="1" applyProtection="0">
      <alignment horizontal="center" vertical="bottom"/>
    </xf>
    <xf numFmtId="0" fontId="11" borderId="5" applyNumberFormat="1" applyFont="1" applyFill="0" applyBorder="1" applyAlignment="1" applyProtection="0">
      <alignment horizontal="center" vertical="bottom"/>
    </xf>
    <xf numFmtId="0" fontId="2" borderId="5" applyNumberFormat="0" applyFont="1" applyFill="0" applyBorder="1" applyAlignment="1" applyProtection="0">
      <alignment horizontal="center" vertical="bottom"/>
    </xf>
    <xf numFmtId="0" fontId="2" applyNumberFormat="1" applyFont="1" applyFill="0" applyBorder="0" applyAlignment="1" applyProtection="0">
      <alignment horizontal="center" vertical="top" wrapText="1"/>
    </xf>
    <xf numFmtId="0" fontId="4" fillId="4" borderId="1" applyNumberFormat="1" applyFont="1" applyFill="1" applyBorder="1" applyAlignment="1" applyProtection="0">
      <alignment horizontal="center" vertical="bottom"/>
    </xf>
    <xf numFmtId="0" fontId="4" fillId="4" borderId="1" applyNumberFormat="1" applyFont="1" applyFill="1" applyBorder="1" applyAlignment="1" applyProtection="0">
      <alignment horizontal="center" vertical="center"/>
    </xf>
    <xf numFmtId="0" fontId="2" applyNumberFormat="1" applyFont="1" applyFill="0" applyBorder="0" applyAlignment="1" applyProtection="0">
      <alignment horizontal="center" vertical="top" wrapText="1"/>
    </xf>
    <xf numFmtId="0" fontId="2" applyNumberFormat="1" applyFont="1" applyFill="0" applyBorder="0" applyAlignment="1" applyProtection="0">
      <alignment horizontal="center" vertical="top" wrapText="1"/>
    </xf>
    <xf numFmtId="0" fontId="2" applyNumberFormat="1" applyFont="1" applyFill="0" applyBorder="0" applyAlignment="1" applyProtection="0">
      <alignment horizontal="center" vertical="top" wrapText="1"/>
    </xf>
    <xf numFmtId="0" fontId="2" applyNumberFormat="1" applyFont="1" applyFill="0" applyBorder="0" applyAlignment="1" applyProtection="0">
      <alignment horizontal="center" vertical="top" wrapText="1"/>
    </xf>
  </cellXfs>
  <cellStyles count="1">
    <cellStyle name="Normal" xfId="0" builtinId="0"/>
  </cellStyles>
  <dxfs count="1">
    <dxf>
      <font>
        <b val="1"/>
        <color rgb="fffefefe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e061"/>
      <rgbColor rgb="ffffd478"/>
      <rgbColor rgb="fffefefe"/>
      <rgbColor rgb="ff7f7f7f"/>
      <rgbColor rgb="ff63b2de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3:H21"/>
  <sheetViews>
    <sheetView workbookViewId="0" showGridLines="0" defaultGridColor="1">
      <pane topLeftCell="A4" xSplit="0" ySplit="3" activePane="bottomLeft" state="frozenSplit"/>
    </sheetView>
  </sheetViews>
  <sheetFormatPr defaultColWidth="12.25" defaultRowHeight="21.75" customHeight="1" outlineLevelRow="0" outlineLevelCol="0"/>
  <cols>
    <col min="1" max="1" width="0.25" style="1" customWidth="1"/>
    <col min="2" max="2" width="5.05469" style="1" customWidth="1"/>
    <col min="3" max="3" width="20.7344" style="1" customWidth="1"/>
    <col min="4" max="4" width="14.1484" style="1" customWidth="1"/>
    <col min="5" max="5" width="11.0078" style="1" customWidth="1"/>
    <col min="6" max="6" width="8" style="1" customWidth="1"/>
    <col min="7" max="7" width="12.1797" style="1" customWidth="1"/>
    <col min="8" max="8" width="11.5547" style="1" customWidth="1"/>
    <col min="9" max="256" width="12.25" style="1" customWidth="1"/>
  </cols>
  <sheetData>
    <row r="1" ht="2" customHeight="1"/>
    <row r="2">
      <c r="B2" t="s" s="2">
        <v>0</v>
      </c>
      <c r="C2"/>
      <c r="D2"/>
      <c r="E2"/>
      <c r="F2"/>
      <c r="G2"/>
      <c r="H2"/>
    </row>
    <row r="3" ht="22.15" customHeight="1">
      <c r="B3" t="s" s="3">
        <v>1</v>
      </c>
      <c r="C3" t="s" s="4">
        <v>2</v>
      </c>
      <c r="D3" t="s" s="4">
        <v>3</v>
      </c>
      <c r="E3" t="s" s="3">
        <v>4</v>
      </c>
      <c r="F3" t="s" s="3">
        <v>5</v>
      </c>
      <c r="G3" t="s" s="3">
        <v>6</v>
      </c>
      <c r="H3" t="s" s="3">
        <v>7</v>
      </c>
    </row>
    <row r="4" ht="22.15" customHeight="1">
      <c r="B4" s="5">
        <v>1</v>
      </c>
      <c r="C4" t="s" s="6">
        <v>8</v>
      </c>
      <c r="D4" t="s" s="6">
        <v>9</v>
      </c>
      <c r="E4" s="5">
        <v>48</v>
      </c>
      <c r="F4" s="5">
        <f>'Scoring'!T105</f>
        <v>109</v>
      </c>
      <c r="G4" s="5">
        <v>9</v>
      </c>
      <c r="H4" s="5">
        <v>19</v>
      </c>
    </row>
    <row r="5" ht="21.95" customHeight="1">
      <c r="B5" s="5">
        <v>2</v>
      </c>
      <c r="C5" t="s" s="6">
        <v>10</v>
      </c>
      <c r="D5" t="s" s="6">
        <v>11</v>
      </c>
      <c r="E5" s="5">
        <v>41</v>
      </c>
      <c r="F5" s="5">
        <f>'Scoring'!J105</f>
        <v>41</v>
      </c>
      <c r="G5" s="5">
        <v>0</v>
      </c>
      <c r="H5" s="5">
        <v>13</v>
      </c>
    </row>
    <row r="6" ht="21.95" customHeight="1">
      <c r="B6" s="5">
        <v>3</v>
      </c>
      <c r="C6" t="s" s="6">
        <v>12</v>
      </c>
      <c r="D6" t="s" s="6">
        <v>13</v>
      </c>
      <c r="E6" s="5">
        <v>23</v>
      </c>
      <c r="F6" s="5">
        <f>'Scoring'!V105</f>
        <v>35</v>
      </c>
      <c r="G6" s="5">
        <v>2</v>
      </c>
      <c r="H6" s="5">
        <v>8</v>
      </c>
    </row>
    <row r="7" ht="21.95" customHeight="1">
      <c r="B7" s="5">
        <v>4</v>
      </c>
      <c r="C7" t="s" s="6">
        <v>14</v>
      </c>
      <c r="D7" t="s" s="6">
        <v>15</v>
      </c>
      <c r="E7" s="5">
        <v>15</v>
      </c>
      <c r="F7" s="5">
        <f>'Scoring'!W105</f>
        <v>27</v>
      </c>
      <c r="G7" s="5">
        <v>1</v>
      </c>
      <c r="H7" s="5">
        <v>8</v>
      </c>
    </row>
    <row r="8" ht="21.95" customHeight="1">
      <c r="B8" s="5">
        <v>5</v>
      </c>
      <c r="C8" t="s" s="6">
        <v>16</v>
      </c>
      <c r="D8" t="s" s="6">
        <v>17</v>
      </c>
      <c r="E8" s="5">
        <v>22</v>
      </c>
      <c r="F8" s="5">
        <f>'Scoring'!P105</f>
        <v>22</v>
      </c>
      <c r="G8" s="5">
        <v>2</v>
      </c>
      <c r="H8" s="5">
        <v>10</v>
      </c>
    </row>
    <row r="9" ht="21.95" customHeight="1">
      <c r="B9" s="5">
        <v>6</v>
      </c>
      <c r="C9" t="s" s="6">
        <v>18</v>
      </c>
      <c r="D9" t="s" s="6">
        <v>19</v>
      </c>
      <c r="E9" s="5">
        <v>8</v>
      </c>
      <c r="F9" s="5">
        <f>'Scoring'!M105</f>
        <v>19</v>
      </c>
      <c r="G9" s="5">
        <v>1</v>
      </c>
      <c r="H9" s="5">
        <v>5</v>
      </c>
    </row>
    <row r="10" ht="21.95" customHeight="1">
      <c r="B10" s="5">
        <v>7</v>
      </c>
      <c r="C10" t="s" s="6">
        <v>20</v>
      </c>
      <c r="D10" t="s" s="6">
        <v>21</v>
      </c>
      <c r="E10" s="5">
        <v>16</v>
      </c>
      <c r="F10" s="5">
        <f>'Scoring'!U105</f>
        <v>17</v>
      </c>
      <c r="G10" s="5">
        <v>1</v>
      </c>
      <c r="H10" s="5">
        <v>4</v>
      </c>
    </row>
    <row r="11" ht="21.95" customHeight="1">
      <c r="B11" s="5">
        <v>8</v>
      </c>
      <c r="C11" t="s" s="6">
        <v>22</v>
      </c>
      <c r="D11" t="s" s="6">
        <v>23</v>
      </c>
      <c r="E11" s="5">
        <v>10</v>
      </c>
      <c r="F11" s="5">
        <f>'Scoring'!O105</f>
        <v>10</v>
      </c>
      <c r="G11" s="5">
        <v>1</v>
      </c>
      <c r="H11" s="5">
        <v>2</v>
      </c>
    </row>
    <row r="12" ht="21.95" customHeight="1">
      <c r="B12" s="5">
        <v>9</v>
      </c>
      <c r="C12" t="s" s="6">
        <v>24</v>
      </c>
      <c r="D12" t="s" s="6">
        <v>25</v>
      </c>
      <c r="E12" s="5">
        <v>24</v>
      </c>
      <c r="F12" s="5">
        <f>'Scoring'!R105</f>
        <v>10</v>
      </c>
      <c r="G12" s="5">
        <v>0</v>
      </c>
      <c r="H12" s="5">
        <v>4</v>
      </c>
    </row>
    <row r="13" ht="21.95" customHeight="1">
      <c r="B13" s="5">
        <v>10</v>
      </c>
      <c r="C13" t="s" s="6">
        <v>26</v>
      </c>
      <c r="D13" t="s" s="6">
        <v>27</v>
      </c>
      <c r="E13" s="5">
        <v>8</v>
      </c>
      <c r="F13" s="5">
        <f>'Scoring'!L105</f>
        <v>8</v>
      </c>
      <c r="G13" s="5">
        <v>0</v>
      </c>
      <c r="H13" s="5">
        <v>4</v>
      </c>
    </row>
    <row r="14" ht="21.95" customHeight="1">
      <c r="B14" s="5">
        <v>11</v>
      </c>
      <c r="C14" t="s" s="6">
        <v>28</v>
      </c>
      <c r="D14" t="s" s="6">
        <v>29</v>
      </c>
      <c r="E14" s="5">
        <v>17</v>
      </c>
      <c r="F14" s="5">
        <f>'Scoring'!S105</f>
        <v>8</v>
      </c>
      <c r="G14" s="5">
        <v>1</v>
      </c>
      <c r="H14" s="5">
        <v>4</v>
      </c>
    </row>
    <row r="15" ht="21.95" customHeight="1">
      <c r="B15" s="5">
        <v>12</v>
      </c>
      <c r="C15" t="s" s="6">
        <v>30</v>
      </c>
      <c r="D15" t="s" s="6">
        <v>31</v>
      </c>
      <c r="E15" s="5">
        <v>16</v>
      </c>
      <c r="F15" s="5">
        <f>'Scoring'!X105</f>
        <v>8</v>
      </c>
      <c r="G15" s="5">
        <v>0</v>
      </c>
      <c r="H15" s="5">
        <v>3</v>
      </c>
    </row>
    <row r="16" ht="21.95" customHeight="1">
      <c r="B16" s="5">
        <v>13</v>
      </c>
      <c r="C16" t="s" s="6">
        <v>32</v>
      </c>
      <c r="D16" t="s" s="6">
        <v>33</v>
      </c>
      <c r="E16" s="5">
        <v>11</v>
      </c>
      <c r="F16" s="5">
        <f>'Scoring'!K105</f>
        <v>7</v>
      </c>
      <c r="G16" s="5">
        <v>0</v>
      </c>
      <c r="H16" s="5">
        <v>4</v>
      </c>
    </row>
    <row r="17" ht="21.95" customHeight="1">
      <c r="B17" s="5">
        <v>14</v>
      </c>
      <c r="C17" t="s" s="6">
        <v>34</v>
      </c>
      <c r="D17" t="s" s="6">
        <v>35</v>
      </c>
      <c r="E17" s="5">
        <v>4</v>
      </c>
      <c r="F17" s="5">
        <f>'Scoring'!Q105</f>
        <v>5</v>
      </c>
      <c r="G17" s="5">
        <v>0</v>
      </c>
      <c r="H17" s="5">
        <v>1</v>
      </c>
    </row>
    <row r="18" ht="21.95" customHeight="1">
      <c r="B18" s="5">
        <v>15</v>
      </c>
      <c r="C18" t="s" s="6">
        <v>36</v>
      </c>
      <c r="D18" t="s" s="6">
        <v>37</v>
      </c>
      <c r="E18" s="5">
        <v>15</v>
      </c>
      <c r="F18" s="5">
        <f>'Scoring'!N105</f>
        <v>4</v>
      </c>
      <c r="G18" s="5">
        <v>0</v>
      </c>
      <c r="H18" s="5">
        <v>1</v>
      </c>
    </row>
    <row r="19" ht="21.95" customHeight="1">
      <c r="B19" s="7"/>
      <c r="C19" s="8"/>
      <c r="D19" s="8"/>
      <c r="E19" s="5">
        <f>SUM(E4:E18)</f>
        <v>278</v>
      </c>
      <c r="F19" s="7"/>
      <c r="G19" s="7"/>
      <c r="H19" s="7"/>
    </row>
    <row r="20" ht="21.95" customHeight="1">
      <c r="B20" t="s" s="9">
        <v>38</v>
      </c>
      <c r="C20" s="6"/>
      <c r="D20" s="6"/>
      <c r="E20" s="5"/>
      <c r="F20" s="5"/>
      <c r="G20" s="5"/>
      <c r="H20" s="5"/>
    </row>
    <row r="21" ht="21.75" customHeight="1" hidden="1">
      <c r="B21" s="7"/>
      <c r="C21" s="8"/>
      <c r="D21" s="8"/>
      <c r="E21" s="5">
        <f>SUM(E4:E18)</f>
        <v>278</v>
      </c>
      <c r="F21" s="5">
        <f>SUM(F4:F18)</f>
        <v>330</v>
      </c>
      <c r="G21" s="5">
        <f>SUM(G4:G20)</f>
        <v>18</v>
      </c>
      <c r="H21" s="5">
        <f>SUM(H4:H20)</f>
        <v>90</v>
      </c>
    </row>
  </sheetData>
  <mergeCells count="2">
    <mergeCell ref="B2:H2"/>
    <mergeCell ref="B20:H20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B2:X105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10" customWidth="1"/>
    <col min="2" max="2" width="5.19531" style="10" customWidth="1"/>
    <col min="3" max="3" width="9.84375" style="10" customWidth="1"/>
    <col min="4" max="4" width="15.3047" style="10" customWidth="1"/>
    <col min="5" max="5" width="5.50781" style="10" customWidth="1"/>
    <col min="6" max="6" width="5.05469" style="10" customWidth="1"/>
    <col min="7" max="7" width="4.30469" style="10" customWidth="1"/>
    <col min="8" max="8" width="12.25" style="10" customWidth="1"/>
    <col min="9" max="9" width="4.67969" style="10" customWidth="1"/>
    <col min="10" max="10" width="8.42969" style="10" customWidth="1"/>
    <col min="11" max="11" width="6.875" style="10" customWidth="1"/>
    <col min="12" max="12" width="6.875" style="10" customWidth="1"/>
    <col min="13" max="13" width="6.875" style="10" customWidth="1"/>
    <col min="14" max="14" width="6.875" style="10" customWidth="1"/>
    <col min="15" max="15" width="6.875" style="10" customWidth="1"/>
    <col min="16" max="16" width="6.875" style="10" customWidth="1"/>
    <col min="17" max="17" width="6.875" style="10" customWidth="1"/>
    <col min="18" max="18" width="6.875" style="10" customWidth="1"/>
    <col min="19" max="19" width="6.875" style="10" customWidth="1"/>
    <col min="20" max="20" width="6.875" style="10" customWidth="1"/>
    <col min="21" max="21" width="6.875" style="10" customWidth="1"/>
    <col min="22" max="22" width="6.875" style="10" customWidth="1"/>
    <col min="23" max="23" width="6.875" style="10" customWidth="1"/>
    <col min="24" max="24" width="6.9375" style="10" customWidth="1"/>
    <col min="25" max="256" width="12.25" style="10" customWidth="1"/>
  </cols>
  <sheetData>
    <row r="1" ht="2" customHeight="1"/>
    <row r="2" ht="19.2" customHeight="1">
      <c r="B2" t="s" s="11">
        <v>1</v>
      </c>
      <c r="C2" t="s" s="11">
        <v>39</v>
      </c>
      <c r="D2" t="s" s="11">
        <v>40</v>
      </c>
      <c r="E2" t="s" s="11">
        <v>41</v>
      </c>
      <c r="F2" t="s" s="11">
        <v>42</v>
      </c>
      <c r="G2" t="s" s="11">
        <v>43</v>
      </c>
      <c r="H2" t="s" s="11">
        <v>2</v>
      </c>
      <c r="I2" t="s" s="12">
        <v>44</v>
      </c>
      <c r="J2" t="s" s="12">
        <v>10</v>
      </c>
      <c r="K2" t="s" s="12">
        <v>45</v>
      </c>
      <c r="L2" t="s" s="12">
        <v>46</v>
      </c>
      <c r="M2" t="s" s="12">
        <v>47</v>
      </c>
      <c r="N2" t="s" s="12">
        <v>48</v>
      </c>
      <c r="O2" t="s" s="12">
        <v>49</v>
      </c>
      <c r="P2" t="s" s="12">
        <v>50</v>
      </c>
      <c r="Q2" t="s" s="12">
        <v>51</v>
      </c>
      <c r="R2" t="s" s="12">
        <v>52</v>
      </c>
      <c r="S2" t="s" s="12">
        <v>53</v>
      </c>
      <c r="T2" t="s" s="12">
        <v>54</v>
      </c>
      <c r="U2" t="s" s="12">
        <v>55</v>
      </c>
      <c r="V2" t="s" s="12">
        <v>56</v>
      </c>
      <c r="W2" t="s" s="12">
        <v>57</v>
      </c>
      <c r="X2" t="s" s="12">
        <v>58</v>
      </c>
    </row>
    <row r="3" ht="22.55" customHeight="1">
      <c r="B3" s="13"/>
      <c r="C3" s="14"/>
      <c r="D3" t="s" s="15">
        <v>59</v>
      </c>
      <c r="E3" s="14"/>
      <c r="F3" s="14"/>
      <c r="G3" s="14"/>
      <c r="H3" s="16"/>
      <c r="I3" s="7"/>
      <c r="J3" s="5">
        <f>IF($H3=J$2,$I3,0)</f>
        <v>0</v>
      </c>
      <c r="K3" s="5">
        <f>IF($H3=K$2,$I3,0)</f>
        <v>0</v>
      </c>
      <c r="L3" s="5">
        <f>IF($H3=L$2,$I3,0)</f>
        <v>0</v>
      </c>
      <c r="M3" s="5">
        <f>IF($H3=M$2,$I3,0)</f>
        <v>0</v>
      </c>
      <c r="N3" s="5">
        <f>IF($H3=N$2,$I3,0)</f>
        <v>0</v>
      </c>
      <c r="O3" s="5">
        <f>IF($H3=O$2,$I3,0)</f>
        <v>0</v>
      </c>
      <c r="P3" s="5">
        <f>IF($H3=P$2,$I3,0)</f>
        <v>0</v>
      </c>
      <c r="Q3" s="5">
        <f>IF($H3=Q$2,$I3,0)</f>
        <v>0</v>
      </c>
      <c r="R3" s="5">
        <f>IF($H3=R$2,$I3,0)</f>
        <v>0</v>
      </c>
      <c r="S3" s="5">
        <f>IF($H3=S$2,$I3,0)</f>
        <v>0</v>
      </c>
      <c r="T3" s="5">
        <f>IF($H3=T$2,$I3,0)</f>
        <v>0</v>
      </c>
      <c r="U3" s="5">
        <f>IF($H3=U$2,$I3,0)</f>
        <v>0</v>
      </c>
      <c r="V3" s="5">
        <f>IF($H3=V$2,$I3,0)</f>
        <v>0</v>
      </c>
      <c r="W3" s="5">
        <f>IF($H3=W$2,$I3,0)</f>
        <v>0</v>
      </c>
      <c r="X3" s="5">
        <f>IF($H3=X$2,$I3,0)</f>
        <v>0</v>
      </c>
    </row>
    <row r="4" ht="22.35" customHeight="1">
      <c r="B4" s="17">
        <v>1</v>
      </c>
      <c r="C4" t="s" s="18">
        <v>60</v>
      </c>
      <c r="D4" t="s" s="18">
        <v>61</v>
      </c>
      <c r="E4" s="18">
        <v>354</v>
      </c>
      <c r="F4" t="s" s="18">
        <v>62</v>
      </c>
      <c r="G4" s="18">
        <v>4</v>
      </c>
      <c r="H4" t="s" s="18">
        <v>55</v>
      </c>
      <c r="I4" s="19">
        <v>10</v>
      </c>
      <c r="J4" s="5">
        <f>IF($H4=J$2,$I4,0)</f>
        <v>0</v>
      </c>
      <c r="K4" s="5">
        <f>IF($H4=K$2,$I4,0)</f>
        <v>0</v>
      </c>
      <c r="L4" s="5">
        <f>IF($H4=L$2,$I4,0)</f>
        <v>0</v>
      </c>
      <c r="M4" s="5">
        <f>IF($H4=M$2,$I4,0)</f>
        <v>0</v>
      </c>
      <c r="N4" s="5">
        <f>IF($H4=N$2,$I4,0)</f>
        <v>0</v>
      </c>
      <c r="O4" s="5">
        <f>IF($H4=O$2,$I4,0)</f>
        <v>0</v>
      </c>
      <c r="P4" s="5">
        <f>IF($H4=P$2,$I4,0)</f>
        <v>0</v>
      </c>
      <c r="Q4" s="5">
        <f>IF($H4=Q$2,$I4,0)</f>
        <v>0</v>
      </c>
      <c r="R4" s="5">
        <f>IF($H4=R$2,$I4,0)</f>
        <v>0</v>
      </c>
      <c r="S4" s="5">
        <f>IF($H4=S$2,$I4,0)</f>
        <v>0</v>
      </c>
      <c r="T4" s="5">
        <f>IF($H4=T$2,$I4,0)</f>
        <v>0</v>
      </c>
      <c r="U4" s="5">
        <f>IF($H4=U$2,$I4,0)</f>
        <v>10</v>
      </c>
      <c r="V4" s="5">
        <f>IF($H4=V$2,$I4,0)</f>
        <v>0</v>
      </c>
      <c r="W4" s="5">
        <f>IF($H4=W$2,$I4,0)</f>
        <v>0</v>
      </c>
      <c r="X4" s="5">
        <f>IF($H4=X$2,$I4,0)</f>
        <v>0</v>
      </c>
    </row>
    <row r="5" ht="22.35" customHeight="1">
      <c r="B5" s="17">
        <v>2</v>
      </c>
      <c r="C5" t="s" s="18">
        <v>63</v>
      </c>
      <c r="D5" t="s" s="18">
        <v>64</v>
      </c>
      <c r="E5" s="18">
        <v>120</v>
      </c>
      <c r="F5" t="s" s="18">
        <v>62</v>
      </c>
      <c r="G5" s="18">
        <v>4</v>
      </c>
      <c r="H5" t="s" s="18">
        <v>50</v>
      </c>
      <c r="I5" s="19">
        <v>9</v>
      </c>
      <c r="J5" s="5">
        <f>IF($H5=J$2,$I5,0)</f>
        <v>0</v>
      </c>
      <c r="K5" s="5">
        <f>IF($H5=K$2,$I5,0)</f>
        <v>0</v>
      </c>
      <c r="L5" s="5">
        <f>IF($H5=L$2,$I5,0)</f>
        <v>0</v>
      </c>
      <c r="M5" s="5">
        <f>IF($H5=M$2,$I5,0)</f>
        <v>0</v>
      </c>
      <c r="N5" s="5">
        <f>IF($H5=N$2,$I5,0)</f>
        <v>0</v>
      </c>
      <c r="O5" s="5">
        <f>IF($H5=O$2,$I5,0)</f>
        <v>0</v>
      </c>
      <c r="P5" s="5">
        <f>IF($H5=P$2,$I5,0)</f>
        <v>9</v>
      </c>
      <c r="Q5" s="5">
        <f>IF($H5=Q$2,$I5,0)</f>
        <v>0</v>
      </c>
      <c r="R5" s="5">
        <f>IF($H5=R$2,$I5,0)</f>
        <v>0</v>
      </c>
      <c r="S5" s="5">
        <f>IF($H5=S$2,$I5,0)</f>
        <v>0</v>
      </c>
      <c r="T5" s="5">
        <f>IF($H5=T$2,$I5,0)</f>
        <v>0</v>
      </c>
      <c r="U5" s="5">
        <f>IF($H5=U$2,$I5,0)</f>
        <v>0</v>
      </c>
      <c r="V5" s="5">
        <f>IF($H5=V$2,$I5,0)</f>
        <v>0</v>
      </c>
      <c r="W5" s="5">
        <f>IF($H5=W$2,$I5,0)</f>
        <v>0</v>
      </c>
      <c r="X5" s="5">
        <f>IF($H5=X$2,$I5,0)</f>
        <v>0</v>
      </c>
    </row>
    <row r="6" ht="22.35" customHeight="1">
      <c r="B6" s="17">
        <v>3</v>
      </c>
      <c r="C6" t="s" s="18">
        <v>65</v>
      </c>
      <c r="D6" t="s" s="18">
        <v>66</v>
      </c>
      <c r="E6" s="18">
        <v>299</v>
      </c>
      <c r="F6" t="s" s="18">
        <v>62</v>
      </c>
      <c r="G6" s="18">
        <v>4</v>
      </c>
      <c r="H6" t="s" s="18">
        <v>54</v>
      </c>
      <c r="I6" s="19">
        <v>8</v>
      </c>
      <c r="J6" s="5">
        <f>IF($H6=J$2,$I6,0)</f>
        <v>0</v>
      </c>
      <c r="K6" s="5">
        <f>IF($H6=K$2,$I6,0)</f>
        <v>0</v>
      </c>
      <c r="L6" s="5">
        <f>IF($H6=L$2,$I6,0)</f>
        <v>0</v>
      </c>
      <c r="M6" s="5">
        <f>IF($H6=M$2,$I6,0)</f>
        <v>0</v>
      </c>
      <c r="N6" s="5">
        <f>IF($H6=N$2,$I6,0)</f>
        <v>0</v>
      </c>
      <c r="O6" s="5">
        <f>IF($H6=O$2,$I6,0)</f>
        <v>0</v>
      </c>
      <c r="P6" s="5">
        <f>IF($H6=P$2,$I6,0)</f>
        <v>0</v>
      </c>
      <c r="Q6" s="5">
        <f>IF($H6=Q$2,$I6,0)</f>
        <v>0</v>
      </c>
      <c r="R6" s="5">
        <f>IF($H6=R$2,$I6,0)</f>
        <v>0</v>
      </c>
      <c r="S6" s="5">
        <f>IF($H6=S$2,$I6,0)</f>
        <v>0</v>
      </c>
      <c r="T6" s="5">
        <f>IF($H6=T$2,$I6,0)</f>
        <v>8</v>
      </c>
      <c r="U6" s="5">
        <f>IF($H6=U$2,$I6,0)</f>
        <v>0</v>
      </c>
      <c r="V6" s="5">
        <f>IF($H6=V$2,$I6,0)</f>
        <v>0</v>
      </c>
      <c r="W6" s="5">
        <f>IF($H6=W$2,$I6,0)</f>
        <v>0</v>
      </c>
      <c r="X6" s="5">
        <f>IF($H6=X$2,$I6,0)</f>
        <v>0</v>
      </c>
    </row>
    <row r="7" ht="22.35" customHeight="1">
      <c r="B7" s="17">
        <v>4</v>
      </c>
      <c r="C7" t="s" s="18">
        <v>67</v>
      </c>
      <c r="D7" t="s" s="18">
        <v>68</v>
      </c>
      <c r="E7" s="18">
        <v>64</v>
      </c>
      <c r="F7" t="s" s="18">
        <v>62</v>
      </c>
      <c r="G7" s="18">
        <v>4</v>
      </c>
      <c r="H7" t="s" s="18">
        <v>10</v>
      </c>
      <c r="I7" s="19">
        <v>7</v>
      </c>
      <c r="J7" s="5">
        <f>IF($H7=J$2,$I7,0)</f>
        <v>7</v>
      </c>
      <c r="K7" s="5">
        <f>IF($H7=K$2,$I7,0)</f>
        <v>0</v>
      </c>
      <c r="L7" s="5">
        <f>IF($H7=L$2,$I7,0)</f>
        <v>0</v>
      </c>
      <c r="M7" s="5">
        <f>IF($H7=M$2,$I7,0)</f>
        <v>0</v>
      </c>
      <c r="N7" s="5">
        <f>IF($H7=N$2,$I7,0)</f>
        <v>0</v>
      </c>
      <c r="O7" s="5">
        <f>IF($H7=O$2,$I7,0)</f>
        <v>0</v>
      </c>
      <c r="P7" s="5">
        <f>IF($H7=P$2,$I7,0)</f>
        <v>0</v>
      </c>
      <c r="Q7" s="5">
        <f>IF($H7=Q$2,$I7,0)</f>
        <v>0</v>
      </c>
      <c r="R7" s="5">
        <f>IF($H7=R$2,$I7,0)</f>
        <v>0</v>
      </c>
      <c r="S7" s="5">
        <f>IF($H7=S$2,$I7,0)</f>
        <v>0</v>
      </c>
      <c r="T7" s="5">
        <f>IF($H7=T$2,$I7,0)</f>
        <v>0</v>
      </c>
      <c r="U7" s="5">
        <f>IF($H7=U$2,$I7,0)</f>
        <v>0</v>
      </c>
      <c r="V7" s="5">
        <f>IF($H7=V$2,$I7,0)</f>
        <v>0</v>
      </c>
      <c r="W7" s="5">
        <f>IF($H7=W$2,$I7,0)</f>
        <v>0</v>
      </c>
      <c r="X7" s="5">
        <f>IF($H7=X$2,$I7,0)</f>
        <v>0</v>
      </c>
    </row>
    <row r="8" ht="22.35" customHeight="1">
      <c r="B8" s="17">
        <v>5</v>
      </c>
      <c r="C8" t="s" s="18">
        <v>69</v>
      </c>
      <c r="D8" t="s" s="18">
        <v>70</v>
      </c>
      <c r="E8" s="18">
        <v>1000</v>
      </c>
      <c r="F8" t="s" s="20">
        <v>62</v>
      </c>
      <c r="G8" s="20">
        <v>4</v>
      </c>
      <c r="H8" t="s" s="20">
        <v>54</v>
      </c>
      <c r="I8" s="19">
        <v>6</v>
      </c>
      <c r="J8" s="5">
        <f>IF($H8=J$2,$I8,0)</f>
        <v>0</v>
      </c>
      <c r="K8" s="5">
        <f>IF($H8=K$2,$I8,0)</f>
        <v>0</v>
      </c>
      <c r="L8" s="5">
        <f>IF($H8=L$2,$I8,0)</f>
        <v>0</v>
      </c>
      <c r="M8" s="5">
        <f>IF($H8=M$2,$I8,0)</f>
        <v>0</v>
      </c>
      <c r="N8" s="5">
        <f>IF($H8=N$2,$I8,0)</f>
        <v>0</v>
      </c>
      <c r="O8" s="5">
        <f>IF($H8=O$2,$I8,0)</f>
        <v>0</v>
      </c>
      <c r="P8" s="5">
        <f>IF($H8=P$2,$I8,0)</f>
        <v>0</v>
      </c>
      <c r="Q8" s="5">
        <f>IF($H8=Q$2,$I8,0)</f>
        <v>0</v>
      </c>
      <c r="R8" s="5">
        <f>IF($H8=R$2,$I8,0)</f>
        <v>0</v>
      </c>
      <c r="S8" s="5">
        <f>IF($H8=S$2,$I8,0)</f>
        <v>0</v>
      </c>
      <c r="T8" s="5">
        <f>IF($H8=T$2,$I8,0)</f>
        <v>6</v>
      </c>
      <c r="U8" s="5">
        <f>IF($H8=U$2,$I8,0)</f>
        <v>0</v>
      </c>
      <c r="V8" s="5">
        <f>IF($H8=V$2,$I8,0)</f>
        <v>0</v>
      </c>
      <c r="W8" s="5">
        <f>IF($H8=W$2,$I8,0)</f>
        <v>0</v>
      </c>
      <c r="X8" s="5">
        <f>IF($H8=X$2,$I8,0)</f>
        <v>0</v>
      </c>
    </row>
    <row r="9" ht="22.35" customHeight="1">
      <c r="B9" s="17">
        <v>6</v>
      </c>
      <c r="C9" t="s" s="18">
        <v>71</v>
      </c>
      <c r="D9" t="s" s="18">
        <v>72</v>
      </c>
      <c r="E9" s="18">
        <v>190</v>
      </c>
      <c r="F9" t="s" s="18">
        <v>62</v>
      </c>
      <c r="G9" s="18">
        <v>3</v>
      </c>
      <c r="H9" t="s" s="18">
        <v>51</v>
      </c>
      <c r="I9" s="19">
        <v>5</v>
      </c>
      <c r="J9" s="5">
        <f>IF($H9=J$2,$I9,0)</f>
        <v>0</v>
      </c>
      <c r="K9" s="5">
        <f>IF($H9=K$2,$I9,0)</f>
        <v>0</v>
      </c>
      <c r="L9" s="5">
        <f>IF($H9=L$2,$I9,0)</f>
        <v>0</v>
      </c>
      <c r="M9" s="5">
        <f>IF($H9=M$2,$I9,0)</f>
        <v>0</v>
      </c>
      <c r="N9" s="5">
        <f>IF($H9=N$2,$I9,0)</f>
        <v>0</v>
      </c>
      <c r="O9" s="5">
        <f>IF($H9=O$2,$I9,0)</f>
        <v>0</v>
      </c>
      <c r="P9" s="5">
        <f>IF($H9=P$2,$I9,0)</f>
        <v>0</v>
      </c>
      <c r="Q9" s="5">
        <f>IF($H9=Q$2,$I9,0)</f>
        <v>5</v>
      </c>
      <c r="R9" s="5">
        <f>IF($H9=R$2,$I9,0)</f>
        <v>0</v>
      </c>
      <c r="S9" s="5">
        <f>IF($H9=S$2,$I9,0)</f>
        <v>0</v>
      </c>
      <c r="T9" s="5">
        <f>IF($H9=T$2,$I9,0)</f>
        <v>0</v>
      </c>
      <c r="U9" s="5">
        <f>IF($H9=U$2,$I9,0)</f>
        <v>0</v>
      </c>
      <c r="V9" s="5">
        <f>IF($H9=V$2,$I9,0)</f>
        <v>0</v>
      </c>
      <c r="W9" s="5">
        <f>IF($H9=W$2,$I9,0)</f>
        <v>0</v>
      </c>
      <c r="X9" s="5">
        <f>IF($H9=X$2,$I9,0)</f>
        <v>0</v>
      </c>
    </row>
    <row r="10" ht="22.35" customHeight="1">
      <c r="B10" s="17">
        <v>7</v>
      </c>
      <c r="C10" t="s" s="18">
        <v>73</v>
      </c>
      <c r="D10" t="s" s="18">
        <v>74</v>
      </c>
      <c r="E10" s="18">
        <v>1</v>
      </c>
      <c r="F10" t="s" s="18">
        <v>62</v>
      </c>
      <c r="G10" s="18">
        <v>3</v>
      </c>
      <c r="H10" t="s" s="18">
        <v>10</v>
      </c>
      <c r="I10" s="19">
        <v>4</v>
      </c>
      <c r="J10" s="5">
        <f>IF($H10=J$2,$I10,0)</f>
        <v>4</v>
      </c>
      <c r="K10" s="5">
        <f>IF($H10=K$2,$I10,0)</f>
        <v>0</v>
      </c>
      <c r="L10" s="5">
        <f>IF($H10=L$2,$I10,0)</f>
        <v>0</v>
      </c>
      <c r="M10" s="5">
        <f>IF($H10=M$2,$I10,0)</f>
        <v>0</v>
      </c>
      <c r="N10" s="5">
        <f>IF($H10=N$2,$I10,0)</f>
        <v>0</v>
      </c>
      <c r="O10" s="5">
        <f>IF($H10=O$2,$I10,0)</f>
        <v>0</v>
      </c>
      <c r="P10" s="5">
        <f>IF($H10=P$2,$I10,0)</f>
        <v>0</v>
      </c>
      <c r="Q10" s="5">
        <f>IF($H10=Q$2,$I10,0)</f>
        <v>0</v>
      </c>
      <c r="R10" s="5">
        <f>IF($H10=R$2,$I10,0)</f>
        <v>0</v>
      </c>
      <c r="S10" s="5">
        <f>IF($H10=S$2,$I10,0)</f>
        <v>0</v>
      </c>
      <c r="T10" s="5">
        <f>IF($H10=T$2,$I10,0)</f>
        <v>0</v>
      </c>
      <c r="U10" s="5">
        <f>IF($H10=U$2,$I10,0)</f>
        <v>0</v>
      </c>
      <c r="V10" s="5">
        <f>IF($H10=V$2,$I10,0)</f>
        <v>0</v>
      </c>
      <c r="W10" s="5">
        <f>IF($H10=W$2,$I10,0)</f>
        <v>0</v>
      </c>
      <c r="X10" s="5">
        <f>IF($H10=X$2,$I10,0)</f>
        <v>0</v>
      </c>
    </row>
    <row r="11" ht="22.35" customHeight="1">
      <c r="B11" s="17">
        <v>8</v>
      </c>
      <c r="C11" t="s" s="18">
        <v>75</v>
      </c>
      <c r="D11" t="s" s="18">
        <v>76</v>
      </c>
      <c r="E11" s="18">
        <v>48</v>
      </c>
      <c r="F11" t="s" s="18">
        <v>62</v>
      </c>
      <c r="G11" s="18">
        <v>4</v>
      </c>
      <c r="H11" t="s" s="18">
        <v>10</v>
      </c>
      <c r="I11" s="19">
        <v>3</v>
      </c>
      <c r="J11" s="5">
        <f>IF($H11=J$2,$I11,0)</f>
        <v>3</v>
      </c>
      <c r="K11" s="5">
        <f>IF($H11=K$2,$I11,0)</f>
        <v>0</v>
      </c>
      <c r="L11" s="5">
        <f>IF($H11=L$2,$I11,0)</f>
        <v>0</v>
      </c>
      <c r="M11" s="5">
        <f>IF($H11=M$2,$I11,0)</f>
        <v>0</v>
      </c>
      <c r="N11" s="5">
        <f>IF($H11=N$2,$I11,0)</f>
        <v>0</v>
      </c>
      <c r="O11" s="5">
        <f>IF($H11=O$2,$I11,0)</f>
        <v>0</v>
      </c>
      <c r="P11" s="5">
        <f>IF($H11=P$2,$I11,0)</f>
        <v>0</v>
      </c>
      <c r="Q11" s="5">
        <f>IF($H11=Q$2,$I11,0)</f>
        <v>0</v>
      </c>
      <c r="R11" s="5">
        <f>IF($H11=R$2,$I11,0)</f>
        <v>0</v>
      </c>
      <c r="S11" s="5">
        <f>IF($H11=S$2,$I11,0)</f>
        <v>0</v>
      </c>
      <c r="T11" s="5">
        <f>IF($H11=T$2,$I11,0)</f>
        <v>0</v>
      </c>
      <c r="U11" s="5">
        <f>IF($H11=U$2,$I11,0)</f>
        <v>0</v>
      </c>
      <c r="V11" s="5">
        <f>IF($H11=V$2,$I11,0)</f>
        <v>0</v>
      </c>
      <c r="W11" s="5">
        <f>IF($H11=W$2,$I11,0)</f>
        <v>0</v>
      </c>
      <c r="X11" s="5">
        <f>IF($H11=X$2,$I11,0)</f>
        <v>0</v>
      </c>
    </row>
    <row r="12" ht="22.35" customHeight="1">
      <c r="B12" s="17">
        <v>9</v>
      </c>
      <c r="C12" t="s" s="18">
        <v>77</v>
      </c>
      <c r="D12" t="s" s="18">
        <v>78</v>
      </c>
      <c r="E12" s="18">
        <v>4</v>
      </c>
      <c r="F12" t="s" s="18">
        <v>62</v>
      </c>
      <c r="G12" s="18">
        <v>3</v>
      </c>
      <c r="H12" t="s" s="18">
        <v>10</v>
      </c>
      <c r="I12" s="19">
        <v>2</v>
      </c>
      <c r="J12" s="5">
        <f>IF($H12=J$2,$I12,0)</f>
        <v>2</v>
      </c>
      <c r="K12" s="5">
        <f>IF($H12=K$2,$I12,0)</f>
        <v>0</v>
      </c>
      <c r="L12" s="5">
        <f>IF($H12=L$2,$I12,0)</f>
        <v>0</v>
      </c>
      <c r="M12" s="5">
        <f>IF($H12=M$2,$I12,0)</f>
        <v>0</v>
      </c>
      <c r="N12" s="5">
        <f>IF($H12=N$2,$I12,0)</f>
        <v>0</v>
      </c>
      <c r="O12" s="5">
        <f>IF($H12=O$2,$I12,0)</f>
        <v>0</v>
      </c>
      <c r="P12" s="5">
        <f>IF($H12=P$2,$I12,0)</f>
        <v>0</v>
      </c>
      <c r="Q12" s="5">
        <f>IF($H12=Q$2,$I12,0)</f>
        <v>0</v>
      </c>
      <c r="R12" s="5">
        <f>IF($H12=R$2,$I12,0)</f>
        <v>0</v>
      </c>
      <c r="S12" s="5">
        <f>IF($H12=S$2,$I12,0)</f>
        <v>0</v>
      </c>
      <c r="T12" s="5">
        <f>IF($H12=T$2,$I12,0)</f>
        <v>0</v>
      </c>
      <c r="U12" s="5">
        <f>IF($H12=U$2,$I12,0)</f>
        <v>0</v>
      </c>
      <c r="V12" s="5">
        <f>IF($H12=V$2,$I12,0)</f>
        <v>0</v>
      </c>
      <c r="W12" s="5">
        <f>IF($H12=W$2,$I12,0)</f>
        <v>0</v>
      </c>
      <c r="X12" s="5">
        <f>IF($H12=X$2,$I12,0)</f>
        <v>0</v>
      </c>
    </row>
    <row r="13" ht="22.35" customHeight="1">
      <c r="B13" s="17">
        <v>10</v>
      </c>
      <c r="C13" t="s" s="18">
        <v>79</v>
      </c>
      <c r="D13" t="s" s="18">
        <v>80</v>
      </c>
      <c r="E13" s="18">
        <v>139</v>
      </c>
      <c r="F13" t="s" s="18">
        <v>62</v>
      </c>
      <c r="G13" s="18">
        <v>3</v>
      </c>
      <c r="H13" t="s" s="18">
        <v>50</v>
      </c>
      <c r="I13" s="19">
        <v>1</v>
      </c>
      <c r="J13" s="5">
        <f>IF($H13=J$2,$I13,0)</f>
        <v>0</v>
      </c>
      <c r="K13" s="5">
        <f>IF($H13=K$2,$I13,0)</f>
        <v>0</v>
      </c>
      <c r="L13" s="5">
        <f>IF($H13=L$2,$I13,0)</f>
        <v>0</v>
      </c>
      <c r="M13" s="5">
        <f>IF($H13=M$2,$I13,0)</f>
        <v>0</v>
      </c>
      <c r="N13" s="5">
        <f>IF($H13=N$2,$I13,0)</f>
        <v>0</v>
      </c>
      <c r="O13" s="5">
        <f>IF($H13=O$2,$I13,0)</f>
        <v>0</v>
      </c>
      <c r="P13" s="5">
        <f>IF($H13=P$2,$I13,0)</f>
        <v>1</v>
      </c>
      <c r="Q13" s="5">
        <f>IF($H13=Q$2,$I13,0)</f>
        <v>0</v>
      </c>
      <c r="R13" s="5">
        <f>IF($H13=R$2,$I13,0)</f>
        <v>0</v>
      </c>
      <c r="S13" s="5">
        <f>IF($H13=S$2,$I13,0)</f>
        <v>0</v>
      </c>
      <c r="T13" s="5">
        <f>IF($H13=T$2,$I13,0)</f>
        <v>0</v>
      </c>
      <c r="U13" s="5">
        <f>IF($H13=U$2,$I13,0)</f>
        <v>0</v>
      </c>
      <c r="V13" s="5">
        <f>IF($H13=V$2,$I13,0)</f>
        <v>0</v>
      </c>
      <c r="W13" s="5">
        <f>IF($H13=W$2,$I13,0)</f>
        <v>0</v>
      </c>
      <c r="X13" s="5">
        <f>IF($H13=X$2,$I13,0)</f>
        <v>0</v>
      </c>
    </row>
    <row r="14" ht="22.35" customHeight="1">
      <c r="B14" s="17">
        <v>11</v>
      </c>
      <c r="C14" t="s" s="18">
        <v>81</v>
      </c>
      <c r="D14" t="s" s="18">
        <v>82</v>
      </c>
      <c r="E14" s="18">
        <v>270</v>
      </c>
      <c r="F14" t="s" s="18">
        <v>62</v>
      </c>
      <c r="G14" s="18">
        <v>3</v>
      </c>
      <c r="H14" t="s" s="18">
        <v>54</v>
      </c>
      <c r="I14" s="19">
        <v>0</v>
      </c>
      <c r="J14" s="5">
        <f>IF($H14=J$2,$I14,0)</f>
        <v>0</v>
      </c>
      <c r="K14" s="5">
        <f>IF($H14=K$2,$I14,0)</f>
        <v>0</v>
      </c>
      <c r="L14" s="5">
        <f>IF($H14=L$2,$I14,0)</f>
        <v>0</v>
      </c>
      <c r="M14" s="5">
        <f>IF($H14=M$2,$I14,0)</f>
        <v>0</v>
      </c>
      <c r="N14" s="5">
        <f>IF($H14=N$2,$I14,0)</f>
        <v>0</v>
      </c>
      <c r="O14" s="5">
        <f>IF($H14=O$2,$I14,0)</f>
        <v>0</v>
      </c>
      <c r="P14" s="5">
        <f>IF($H14=P$2,$I14,0)</f>
        <v>0</v>
      </c>
      <c r="Q14" s="5">
        <f>IF($H14=Q$2,$I14,0)</f>
        <v>0</v>
      </c>
      <c r="R14" s="5">
        <f>IF($H14=R$2,$I14,0)</f>
        <v>0</v>
      </c>
      <c r="S14" s="5">
        <f>IF($H14=S$2,$I14,0)</f>
        <v>0</v>
      </c>
      <c r="T14" s="5">
        <f>IF($H14=T$2,$I14,0)</f>
        <v>0</v>
      </c>
      <c r="U14" s="5">
        <f>IF($H14=U$2,$I14,0)</f>
        <v>0</v>
      </c>
      <c r="V14" s="5">
        <f>IF($H14=V$2,$I14,0)</f>
        <v>0</v>
      </c>
      <c r="W14" s="5">
        <f>IF($H14=W$2,$I14,0)</f>
        <v>0</v>
      </c>
      <c r="X14" s="5">
        <f>IF($H14=X$2,$I14,0)</f>
        <v>0</v>
      </c>
    </row>
    <row r="15" ht="22.35" customHeight="1">
      <c r="B15" s="17">
        <v>12</v>
      </c>
      <c r="C15" t="s" s="18">
        <v>83</v>
      </c>
      <c r="D15" t="s" s="18">
        <v>84</v>
      </c>
      <c r="E15" s="18">
        <v>247</v>
      </c>
      <c r="F15" t="s" s="18">
        <v>62</v>
      </c>
      <c r="G15" s="18">
        <v>4</v>
      </c>
      <c r="H15" t="s" s="18">
        <v>46</v>
      </c>
      <c r="I15" s="19">
        <v>0</v>
      </c>
      <c r="J15" s="5">
        <f>IF($H15=J$2,$I15,0)</f>
        <v>0</v>
      </c>
      <c r="K15" s="5">
        <f>IF($H15=K$2,$I15,0)</f>
        <v>0</v>
      </c>
      <c r="L15" s="5">
        <f>IF($H15=L$2,$I15,0)</f>
        <v>0</v>
      </c>
      <c r="M15" s="5">
        <f>IF($H15=M$2,$I15,0)</f>
        <v>0</v>
      </c>
      <c r="N15" s="5">
        <f>IF($H15=N$2,$I15,0)</f>
        <v>0</v>
      </c>
      <c r="O15" s="5">
        <f>IF($H15=O$2,$I15,0)</f>
        <v>0</v>
      </c>
      <c r="P15" s="5">
        <f>IF($H15=P$2,$I15,0)</f>
        <v>0</v>
      </c>
      <c r="Q15" s="5">
        <f>IF($H15=Q$2,$I15,0)</f>
        <v>0</v>
      </c>
      <c r="R15" s="5">
        <f>IF($H15=R$2,$I15,0)</f>
        <v>0</v>
      </c>
      <c r="S15" s="5">
        <f>IF($H15=S$2,$I15,0)</f>
        <v>0</v>
      </c>
      <c r="T15" s="5">
        <f>IF($H15=T$2,$I15,0)</f>
        <v>0</v>
      </c>
      <c r="U15" s="5">
        <f>IF($H15=U$2,$I15,0)</f>
        <v>0</v>
      </c>
      <c r="V15" s="5">
        <f>IF($H15=V$2,$I15,0)</f>
        <v>0</v>
      </c>
      <c r="W15" s="5">
        <f>IF($H15=W$2,$I15,0)</f>
        <v>0</v>
      </c>
      <c r="X15" s="5">
        <f>IF($H15=X$2,$I15,0)</f>
        <v>0</v>
      </c>
    </row>
    <row r="16" ht="22.35" customHeight="1">
      <c r="B16" s="17">
        <v>13</v>
      </c>
      <c r="C16" t="s" s="18">
        <v>85</v>
      </c>
      <c r="D16" t="s" s="18">
        <v>86</v>
      </c>
      <c r="E16" s="18">
        <v>253</v>
      </c>
      <c r="F16" t="s" s="18">
        <v>62</v>
      </c>
      <c r="G16" s="18">
        <v>4</v>
      </c>
      <c r="H16" t="s" s="18">
        <v>47</v>
      </c>
      <c r="I16" s="19">
        <v>0</v>
      </c>
      <c r="J16" s="5">
        <f>IF($H16=J$2,$I16,0)</f>
        <v>0</v>
      </c>
      <c r="K16" s="5">
        <f>IF($H16=K$2,$I16,0)</f>
        <v>0</v>
      </c>
      <c r="L16" s="5">
        <f>IF($H16=L$2,$I16,0)</f>
        <v>0</v>
      </c>
      <c r="M16" s="5">
        <f>IF($H16=M$2,$I16,0)</f>
        <v>0</v>
      </c>
      <c r="N16" s="5">
        <f>IF($H16=N$2,$I16,0)</f>
        <v>0</v>
      </c>
      <c r="O16" s="5">
        <f>IF($H16=O$2,$I16,0)</f>
        <v>0</v>
      </c>
      <c r="P16" s="5">
        <f>IF($H16=P$2,$I16,0)</f>
        <v>0</v>
      </c>
      <c r="Q16" s="5">
        <f>IF($H16=Q$2,$I16,0)</f>
        <v>0</v>
      </c>
      <c r="R16" s="5">
        <f>IF($H16=R$2,$I16,0)</f>
        <v>0</v>
      </c>
      <c r="S16" s="5">
        <f>IF($H16=S$2,$I16,0)</f>
        <v>0</v>
      </c>
      <c r="T16" s="5">
        <f>IF($H16=T$2,$I16,0)</f>
        <v>0</v>
      </c>
      <c r="U16" s="5">
        <f>IF($H16=U$2,$I16,0)</f>
        <v>0</v>
      </c>
      <c r="V16" s="5">
        <f>IF($H16=V$2,$I16,0)</f>
        <v>0</v>
      </c>
      <c r="W16" s="5">
        <f>IF($H16=W$2,$I16,0)</f>
        <v>0</v>
      </c>
      <c r="X16" s="5">
        <f>IF($H16=X$2,$I16,0)</f>
        <v>0</v>
      </c>
    </row>
    <row r="17" ht="22.35" customHeight="1">
      <c r="B17" s="17">
        <v>14</v>
      </c>
      <c r="C17" t="s" s="18">
        <v>87</v>
      </c>
      <c r="D17" t="s" s="18">
        <v>88</v>
      </c>
      <c r="E17" s="18">
        <v>444</v>
      </c>
      <c r="F17" t="s" s="18">
        <v>62</v>
      </c>
      <c r="G17" s="18">
        <v>4</v>
      </c>
      <c r="H17" t="s" s="18">
        <v>58</v>
      </c>
      <c r="I17" s="19">
        <v>0</v>
      </c>
      <c r="J17" s="5">
        <f>IF($H17=J$2,$I17,0)</f>
        <v>0</v>
      </c>
      <c r="K17" s="5">
        <f>IF($H17=K$2,$I17,0)</f>
        <v>0</v>
      </c>
      <c r="L17" s="5">
        <f>IF($H17=L$2,$I17,0)</f>
        <v>0</v>
      </c>
      <c r="M17" s="5">
        <f>IF($H17=M$2,$I17,0)</f>
        <v>0</v>
      </c>
      <c r="N17" s="5">
        <f>IF($H17=N$2,$I17,0)</f>
        <v>0</v>
      </c>
      <c r="O17" s="5">
        <f>IF($H17=O$2,$I17,0)</f>
        <v>0</v>
      </c>
      <c r="P17" s="5">
        <f>IF($H17=P$2,$I17,0)</f>
        <v>0</v>
      </c>
      <c r="Q17" s="5">
        <f>IF($H17=Q$2,$I17,0)</f>
        <v>0</v>
      </c>
      <c r="R17" s="5">
        <f>IF($H17=R$2,$I17,0)</f>
        <v>0</v>
      </c>
      <c r="S17" s="5">
        <f>IF($H17=S$2,$I17,0)</f>
        <v>0</v>
      </c>
      <c r="T17" s="5">
        <f>IF($H17=T$2,$I17,0)</f>
        <v>0</v>
      </c>
      <c r="U17" s="5">
        <f>IF($H17=U$2,$I17,0)</f>
        <v>0</v>
      </c>
      <c r="V17" s="5">
        <f>IF($H17=V$2,$I17,0)</f>
        <v>0</v>
      </c>
      <c r="W17" s="5">
        <f>IF($H17=W$2,$I17,0)</f>
        <v>0</v>
      </c>
      <c r="X17" s="5">
        <f>IF($H17=X$2,$I17,0)</f>
        <v>0</v>
      </c>
    </row>
    <row r="18" ht="22.35" customHeight="1">
      <c r="B18" s="17">
        <v>15</v>
      </c>
      <c r="C18" t="s" s="18">
        <v>89</v>
      </c>
      <c r="D18" t="s" s="18">
        <v>90</v>
      </c>
      <c r="E18" s="18">
        <v>86</v>
      </c>
      <c r="F18" t="s" s="18">
        <v>62</v>
      </c>
      <c r="G18" s="18">
        <v>3</v>
      </c>
      <c r="H18" t="s" s="18">
        <v>10</v>
      </c>
      <c r="I18" s="19">
        <v>0</v>
      </c>
      <c r="J18" s="5">
        <f>IF($H18=J$2,$I18,0)</f>
        <v>0</v>
      </c>
      <c r="K18" s="5">
        <f>IF($H18=K$2,$I18,0)</f>
        <v>0</v>
      </c>
      <c r="L18" s="5">
        <f>IF($H18=L$2,$I18,0)</f>
        <v>0</v>
      </c>
      <c r="M18" s="5">
        <f>IF($H18=M$2,$I18,0)</f>
        <v>0</v>
      </c>
      <c r="N18" s="5">
        <f>IF($H18=N$2,$I18,0)</f>
        <v>0</v>
      </c>
      <c r="O18" s="5">
        <f>IF($H18=O$2,$I18,0)</f>
        <v>0</v>
      </c>
      <c r="P18" s="5">
        <f>IF($H18=P$2,$I18,0)</f>
        <v>0</v>
      </c>
      <c r="Q18" s="5">
        <f>IF($H18=Q$2,$I18,0)</f>
        <v>0</v>
      </c>
      <c r="R18" s="5">
        <f>IF($H18=R$2,$I18,0)</f>
        <v>0</v>
      </c>
      <c r="S18" s="5">
        <f>IF($H18=S$2,$I18,0)</f>
        <v>0</v>
      </c>
      <c r="T18" s="5">
        <f>IF($H18=T$2,$I18,0)</f>
        <v>0</v>
      </c>
      <c r="U18" s="5">
        <f>IF($H18=U$2,$I18,0)</f>
        <v>0</v>
      </c>
      <c r="V18" s="5">
        <f>IF($H18=V$2,$I18,0)</f>
        <v>0</v>
      </c>
      <c r="W18" s="5">
        <f>IF($H18=W$2,$I18,0)</f>
        <v>0</v>
      </c>
      <c r="X18" s="5">
        <f>IF($H18=X$2,$I18,0)</f>
        <v>0</v>
      </c>
    </row>
    <row r="19" ht="22.35" customHeight="1">
      <c r="B19" s="21"/>
      <c r="C19" s="5"/>
      <c r="D19" s="5"/>
      <c r="E19" s="5"/>
      <c r="F19" s="5"/>
      <c r="G19" s="5"/>
      <c r="H19" s="5"/>
      <c r="I19" s="19"/>
      <c r="J19" s="5">
        <f>IF($H19=J$2,$I19,0)</f>
        <v>0</v>
      </c>
      <c r="K19" s="5">
        <f>IF($H19=K$2,$I19,0)</f>
        <v>0</v>
      </c>
      <c r="L19" s="5">
        <f>IF($H19=L$2,$I19,0)</f>
        <v>0</v>
      </c>
      <c r="M19" s="5">
        <f>IF($H19=M$2,$I19,0)</f>
        <v>0</v>
      </c>
      <c r="N19" s="5">
        <f>IF($H19=N$2,$I19,0)</f>
        <v>0</v>
      </c>
      <c r="O19" s="5">
        <f>IF($H19=O$2,$I19,0)</f>
        <v>0</v>
      </c>
      <c r="P19" s="5">
        <f>IF($H19=P$2,$I19,0)</f>
        <v>0</v>
      </c>
      <c r="Q19" s="5">
        <f>IF($H19=Q$2,$I19,0)</f>
        <v>0</v>
      </c>
      <c r="R19" s="5">
        <f>IF($H19=R$2,$I19,0)</f>
        <v>0</v>
      </c>
      <c r="S19" s="5">
        <f>IF($H19=S$2,$I19,0)</f>
        <v>0</v>
      </c>
      <c r="T19" s="5">
        <f>IF($H19=T$2,$I19,0)</f>
        <v>0</v>
      </c>
      <c r="U19" s="5">
        <f>IF($H19=U$2,$I19,0)</f>
        <v>0</v>
      </c>
      <c r="V19" s="5">
        <f>IF($H19=V$2,$I19,0)</f>
        <v>0</v>
      </c>
      <c r="W19" s="5">
        <f>IF($H19=W$2,$I19,0)</f>
        <v>0</v>
      </c>
      <c r="X19" s="5">
        <f>IF($H19=X$2,$I19,0)</f>
        <v>0</v>
      </c>
    </row>
    <row r="20" ht="22.35" customHeight="1">
      <c r="B20" s="22"/>
      <c r="C20" s="23"/>
      <c r="D20" t="s" s="24">
        <v>91</v>
      </c>
      <c r="E20" s="23"/>
      <c r="F20" s="23"/>
      <c r="G20" s="23"/>
      <c r="H20" s="25"/>
      <c r="I20" s="26"/>
      <c r="J20" s="5">
        <f>IF($H20=J$2,$I20,0)</f>
        <v>0</v>
      </c>
      <c r="K20" s="5">
        <f>IF($H20=K$2,$I20,0)</f>
        <v>0</v>
      </c>
      <c r="L20" s="5">
        <f>IF($H20=L$2,$I20,0)</f>
        <v>0</v>
      </c>
      <c r="M20" s="5">
        <f>IF($H20=M$2,$I20,0)</f>
        <v>0</v>
      </c>
      <c r="N20" s="5">
        <f>IF($H20=N$2,$I20,0)</f>
        <v>0</v>
      </c>
      <c r="O20" s="5">
        <f>IF($H20=O$2,$I20,0)</f>
        <v>0</v>
      </c>
      <c r="P20" s="5">
        <f>IF($H20=P$2,$I20,0)</f>
        <v>0</v>
      </c>
      <c r="Q20" s="5">
        <f>IF($H20=Q$2,$I20,0)</f>
        <v>0</v>
      </c>
      <c r="R20" s="5">
        <f>IF($H20=R$2,$I20,0)</f>
        <v>0</v>
      </c>
      <c r="S20" s="5">
        <f>IF($H20=S$2,$I20,0)</f>
        <v>0</v>
      </c>
      <c r="T20" s="5">
        <f>IF($H20=T$2,$I20,0)</f>
        <v>0</v>
      </c>
      <c r="U20" s="5">
        <f>IF($H20=U$2,$I20,0)</f>
        <v>0</v>
      </c>
      <c r="V20" s="5">
        <f>IF($H20=V$2,$I20,0)</f>
        <v>0</v>
      </c>
      <c r="W20" s="5">
        <f>IF($H20=W$2,$I20,0)</f>
        <v>0</v>
      </c>
      <c r="X20" s="5">
        <f>IF($H20=X$2,$I20,0)</f>
        <v>0</v>
      </c>
    </row>
    <row r="21" ht="22.35" customHeight="1">
      <c r="B21" s="17">
        <v>1</v>
      </c>
      <c r="C21" t="s" s="18">
        <v>92</v>
      </c>
      <c r="D21" t="s" s="18">
        <v>93</v>
      </c>
      <c r="E21" s="18">
        <v>269</v>
      </c>
      <c r="F21" t="s" s="18">
        <v>94</v>
      </c>
      <c r="G21" s="18">
        <v>4</v>
      </c>
      <c r="H21" t="s" s="18">
        <v>54</v>
      </c>
      <c r="I21" s="19">
        <v>10</v>
      </c>
      <c r="J21" s="5">
        <f>IF($H21=J$2,$I21,0)</f>
        <v>0</v>
      </c>
      <c r="K21" s="5">
        <f>IF($H21=K$2,$I21,0)</f>
        <v>0</v>
      </c>
      <c r="L21" s="5">
        <f>IF($H21=L$2,$I21,0)</f>
        <v>0</v>
      </c>
      <c r="M21" s="5">
        <f>IF($H21=M$2,$I21,0)</f>
        <v>0</v>
      </c>
      <c r="N21" s="5">
        <f>IF($H21=N$2,$I21,0)</f>
        <v>0</v>
      </c>
      <c r="O21" s="5">
        <f>IF($H21=O$2,$I21,0)</f>
        <v>0</v>
      </c>
      <c r="P21" s="5">
        <f>IF($H21=P$2,$I21,0)</f>
        <v>0</v>
      </c>
      <c r="Q21" s="5">
        <f>IF($H21=Q$2,$I21,0)</f>
        <v>0</v>
      </c>
      <c r="R21" s="5">
        <f>IF($H21=R$2,$I21,0)</f>
        <v>0</v>
      </c>
      <c r="S21" s="5">
        <f>IF($H21=S$2,$I21,0)</f>
        <v>0</v>
      </c>
      <c r="T21" s="5">
        <f>IF($H21=T$2,$I21,0)</f>
        <v>10</v>
      </c>
      <c r="U21" s="5">
        <f>IF($H21=U$2,$I21,0)</f>
        <v>0</v>
      </c>
      <c r="V21" s="5">
        <f>IF($H21=V$2,$I21,0)</f>
        <v>0</v>
      </c>
      <c r="W21" s="5">
        <f>IF($H21=W$2,$I21,0)</f>
        <v>0</v>
      </c>
      <c r="X21" s="5">
        <f>IF($H21=X$2,$I21,0)</f>
        <v>0</v>
      </c>
    </row>
    <row r="22" ht="22.35" customHeight="1">
      <c r="B22" s="17">
        <v>2</v>
      </c>
      <c r="C22" t="s" s="18">
        <v>95</v>
      </c>
      <c r="D22" t="s" s="18">
        <v>96</v>
      </c>
      <c r="E22" s="18">
        <v>2001</v>
      </c>
      <c r="F22" t="s" s="20">
        <v>94</v>
      </c>
      <c r="G22" s="20">
        <v>3</v>
      </c>
      <c r="H22" t="s" s="20">
        <v>54</v>
      </c>
      <c r="I22" s="19">
        <v>9</v>
      </c>
      <c r="J22" s="5">
        <f>IF($H22=J$2,$I22,0)</f>
        <v>0</v>
      </c>
      <c r="K22" s="5">
        <f>IF($H22=K$2,$I22,0)</f>
        <v>0</v>
      </c>
      <c r="L22" s="5">
        <f>IF($H22=L$2,$I22,0)</f>
        <v>0</v>
      </c>
      <c r="M22" s="5">
        <f>IF($H22=M$2,$I22,0)</f>
        <v>0</v>
      </c>
      <c r="N22" s="5">
        <f>IF($H22=N$2,$I22,0)</f>
        <v>0</v>
      </c>
      <c r="O22" s="5">
        <f>IF($H22=O$2,$I22,0)</f>
        <v>0</v>
      </c>
      <c r="P22" s="5">
        <f>IF($H22=P$2,$I22,0)</f>
        <v>0</v>
      </c>
      <c r="Q22" s="5">
        <f>IF($H22=Q$2,$I22,0)</f>
        <v>0</v>
      </c>
      <c r="R22" s="5">
        <f>IF($H22=R$2,$I22,0)</f>
        <v>0</v>
      </c>
      <c r="S22" s="5">
        <f>IF($H22=S$2,$I22,0)</f>
        <v>0</v>
      </c>
      <c r="T22" s="5">
        <f>IF($H22=T$2,$I22,0)</f>
        <v>9</v>
      </c>
      <c r="U22" s="5">
        <f>IF($H22=U$2,$I22,0)</f>
        <v>0</v>
      </c>
      <c r="V22" s="5">
        <f>IF($H22=V$2,$I22,0)</f>
        <v>0</v>
      </c>
      <c r="W22" s="5">
        <f>IF($H22=W$2,$I22,0)</f>
        <v>0</v>
      </c>
      <c r="X22" s="5">
        <f>IF($H22=X$2,$I22,0)</f>
        <v>0</v>
      </c>
    </row>
    <row r="23" ht="22.35" customHeight="1">
      <c r="B23" s="17">
        <v>3</v>
      </c>
      <c r="C23" t="s" s="18">
        <v>97</v>
      </c>
      <c r="D23" t="s" s="18">
        <v>98</v>
      </c>
      <c r="E23" s="18">
        <v>141</v>
      </c>
      <c r="F23" t="s" s="18">
        <v>94</v>
      </c>
      <c r="G23" s="18">
        <v>4</v>
      </c>
      <c r="H23" t="s" s="18">
        <v>50</v>
      </c>
      <c r="I23" s="19">
        <v>8</v>
      </c>
      <c r="J23" s="5">
        <f>IF($H23=J$2,$I23,0)</f>
        <v>0</v>
      </c>
      <c r="K23" s="5">
        <f>IF($H23=K$2,$I23,0)</f>
        <v>0</v>
      </c>
      <c r="L23" s="5">
        <f>IF($H23=L$2,$I23,0)</f>
        <v>0</v>
      </c>
      <c r="M23" s="5">
        <f>IF($H23=M$2,$I23,0)</f>
        <v>0</v>
      </c>
      <c r="N23" s="5">
        <f>IF($H23=N$2,$I23,0)</f>
        <v>0</v>
      </c>
      <c r="O23" s="5">
        <f>IF($H23=O$2,$I23,0)</f>
        <v>0</v>
      </c>
      <c r="P23" s="5">
        <f>IF($H23=P$2,$I23,0)</f>
        <v>8</v>
      </c>
      <c r="Q23" s="5">
        <f>IF($H23=Q$2,$I23,0)</f>
        <v>0</v>
      </c>
      <c r="R23" s="5">
        <f>IF($H23=R$2,$I23,0)</f>
        <v>0</v>
      </c>
      <c r="S23" s="5">
        <f>IF($H23=S$2,$I23,0)</f>
        <v>0</v>
      </c>
      <c r="T23" s="5">
        <f>IF($H23=T$2,$I23,0)</f>
        <v>0</v>
      </c>
      <c r="U23" s="5">
        <f>IF($H23=U$2,$I23,0)</f>
        <v>0</v>
      </c>
      <c r="V23" s="5">
        <f>IF($H23=V$2,$I23,0)</f>
        <v>0</v>
      </c>
      <c r="W23" s="5">
        <f>IF($H23=W$2,$I23,0)</f>
        <v>0</v>
      </c>
      <c r="X23" s="5">
        <f>IF($H23=X$2,$I23,0)</f>
        <v>0</v>
      </c>
    </row>
    <row r="24" ht="22.35" customHeight="1">
      <c r="B24" s="17">
        <v>4</v>
      </c>
      <c r="C24" t="s" s="18">
        <v>99</v>
      </c>
      <c r="D24" t="s" s="18">
        <v>100</v>
      </c>
      <c r="E24" s="18">
        <v>237</v>
      </c>
      <c r="F24" t="s" s="18">
        <v>94</v>
      </c>
      <c r="G24" s="18">
        <v>4</v>
      </c>
      <c r="H24" t="s" s="18">
        <v>52</v>
      </c>
      <c r="I24" s="19">
        <v>7</v>
      </c>
      <c r="J24" s="5">
        <f>IF($H24=J$2,$I24,0)</f>
        <v>0</v>
      </c>
      <c r="K24" s="5">
        <f>IF($H24=K$2,$I24,0)</f>
        <v>0</v>
      </c>
      <c r="L24" s="5">
        <f>IF($H24=L$2,$I24,0)</f>
        <v>0</v>
      </c>
      <c r="M24" s="5">
        <f>IF($H24=M$2,$I24,0)</f>
        <v>0</v>
      </c>
      <c r="N24" s="5">
        <f>IF($H24=N$2,$I24,0)</f>
        <v>0</v>
      </c>
      <c r="O24" s="5">
        <f>IF($H24=O$2,$I24,0)</f>
        <v>0</v>
      </c>
      <c r="P24" s="5">
        <f>IF($H24=P$2,$I24,0)</f>
        <v>0</v>
      </c>
      <c r="Q24" s="5">
        <f>IF($H24=Q$2,$I24,0)</f>
        <v>0</v>
      </c>
      <c r="R24" s="5">
        <f>IF($H24=R$2,$I24,0)</f>
        <v>7</v>
      </c>
      <c r="S24" s="5">
        <f>IF($H24=S$2,$I24,0)</f>
        <v>0</v>
      </c>
      <c r="T24" s="5">
        <f>IF($H24=T$2,$I24,0)</f>
        <v>0</v>
      </c>
      <c r="U24" s="5">
        <f>IF($H24=U$2,$I24,0)</f>
        <v>0</v>
      </c>
      <c r="V24" s="5">
        <f>IF($H24=V$2,$I24,0)</f>
        <v>0</v>
      </c>
      <c r="W24" s="5">
        <f>IF($H24=W$2,$I24,0)</f>
        <v>0</v>
      </c>
      <c r="X24" s="5">
        <f>IF($H24=X$2,$I24,0)</f>
        <v>0</v>
      </c>
    </row>
    <row r="25" ht="22.35" customHeight="1">
      <c r="B25" s="17">
        <v>5</v>
      </c>
      <c r="C25" t="s" s="18">
        <v>101</v>
      </c>
      <c r="D25" t="s" s="18">
        <v>102</v>
      </c>
      <c r="E25" s="18">
        <v>447</v>
      </c>
      <c r="F25" t="s" s="18">
        <v>94</v>
      </c>
      <c r="G25" s="18">
        <v>4</v>
      </c>
      <c r="H25" t="s" s="18">
        <v>58</v>
      </c>
      <c r="I25" s="19">
        <v>6</v>
      </c>
      <c r="J25" s="5">
        <f>IF($H25=J$2,$I25,0)</f>
        <v>0</v>
      </c>
      <c r="K25" s="5">
        <f>IF($H25=K$2,$I25,0)</f>
        <v>0</v>
      </c>
      <c r="L25" s="5">
        <f>IF($H25=L$2,$I25,0)</f>
        <v>0</v>
      </c>
      <c r="M25" s="5">
        <f>IF($H25=M$2,$I25,0)</f>
        <v>0</v>
      </c>
      <c r="N25" s="5">
        <f>IF($H25=N$2,$I25,0)</f>
        <v>0</v>
      </c>
      <c r="O25" s="5">
        <f>IF($H25=O$2,$I25,0)</f>
        <v>0</v>
      </c>
      <c r="P25" s="5">
        <f>IF($H25=P$2,$I25,0)</f>
        <v>0</v>
      </c>
      <c r="Q25" s="5">
        <f>IF($H25=Q$2,$I25,0)</f>
        <v>0</v>
      </c>
      <c r="R25" s="5">
        <f>IF($H25=R$2,$I25,0)</f>
        <v>0</v>
      </c>
      <c r="S25" s="5">
        <f>IF($H25=S$2,$I25,0)</f>
        <v>0</v>
      </c>
      <c r="T25" s="5">
        <f>IF($H25=T$2,$I25,0)</f>
        <v>0</v>
      </c>
      <c r="U25" s="5">
        <f>IF($H25=U$2,$I25,0)</f>
        <v>0</v>
      </c>
      <c r="V25" s="5">
        <f>IF($H25=V$2,$I25,0)</f>
        <v>0</v>
      </c>
      <c r="W25" s="5">
        <f>IF($H25=W$2,$I25,0)</f>
        <v>0</v>
      </c>
      <c r="X25" s="5">
        <f>IF($H25=X$2,$I25,0)</f>
        <v>6</v>
      </c>
    </row>
    <row r="26" ht="22.35" customHeight="1">
      <c r="B26" s="17">
        <v>6</v>
      </c>
      <c r="C26" t="s" s="18">
        <v>103</v>
      </c>
      <c r="D26" t="s" s="18">
        <v>104</v>
      </c>
      <c r="E26" s="18">
        <v>33</v>
      </c>
      <c r="F26" t="s" s="18">
        <v>94</v>
      </c>
      <c r="G26" s="18">
        <v>4</v>
      </c>
      <c r="H26" t="s" s="18">
        <v>10</v>
      </c>
      <c r="I26" s="19">
        <v>5</v>
      </c>
      <c r="J26" s="5">
        <f>IF($H26=J$2,$I26,0)</f>
        <v>5</v>
      </c>
      <c r="K26" s="5">
        <f>IF($H26=K$2,$I26,0)</f>
        <v>0</v>
      </c>
      <c r="L26" s="5">
        <f>IF($H26=L$2,$I26,0)</f>
        <v>0</v>
      </c>
      <c r="M26" s="5">
        <f>IF($H26=M$2,$I26,0)</f>
        <v>0</v>
      </c>
      <c r="N26" s="5">
        <f>IF($H26=N$2,$I26,0)</f>
        <v>0</v>
      </c>
      <c r="O26" s="5">
        <f>IF($H26=O$2,$I26,0)</f>
        <v>0</v>
      </c>
      <c r="P26" s="5">
        <f>IF($H26=P$2,$I26,0)</f>
        <v>0</v>
      </c>
      <c r="Q26" s="5">
        <f>IF($H26=Q$2,$I26,0)</f>
        <v>0</v>
      </c>
      <c r="R26" s="5">
        <f>IF($H26=R$2,$I26,0)</f>
        <v>0</v>
      </c>
      <c r="S26" s="5">
        <f>IF($H26=S$2,$I26,0)</f>
        <v>0</v>
      </c>
      <c r="T26" s="5">
        <f>IF($H26=T$2,$I26,0)</f>
        <v>0</v>
      </c>
      <c r="U26" s="5">
        <f>IF($H26=U$2,$I26,0)</f>
        <v>0</v>
      </c>
      <c r="V26" s="5">
        <f>IF($H26=V$2,$I26,0)</f>
        <v>0</v>
      </c>
      <c r="W26" s="5">
        <f>IF($H26=W$2,$I26,0)</f>
        <v>0</v>
      </c>
      <c r="X26" s="5">
        <f>IF($H26=X$2,$I26,0)</f>
        <v>0</v>
      </c>
    </row>
    <row r="27" ht="22.35" customHeight="1">
      <c r="B27" s="17">
        <v>7</v>
      </c>
      <c r="C27" t="s" s="18">
        <v>105</v>
      </c>
      <c r="D27" t="s" s="18">
        <v>106</v>
      </c>
      <c r="E27" s="18">
        <v>96</v>
      </c>
      <c r="F27" t="s" s="18">
        <v>94</v>
      </c>
      <c r="G27" s="18">
        <v>4</v>
      </c>
      <c r="H27" t="s" s="18">
        <v>48</v>
      </c>
      <c r="I27" s="19">
        <v>4</v>
      </c>
      <c r="J27" s="5">
        <f>IF($H27=J$2,$I27,0)</f>
        <v>0</v>
      </c>
      <c r="K27" s="5">
        <f>IF($H27=K$2,$I27,0)</f>
        <v>0</v>
      </c>
      <c r="L27" s="5">
        <f>IF($H27=L$2,$I27,0)</f>
        <v>0</v>
      </c>
      <c r="M27" s="5">
        <f>IF($H27=M$2,$I27,0)</f>
        <v>0</v>
      </c>
      <c r="N27" s="5">
        <f>IF($H27=N$2,$I27,0)</f>
        <v>4</v>
      </c>
      <c r="O27" s="5">
        <f>IF($H27=O$2,$I27,0)</f>
        <v>0</v>
      </c>
      <c r="P27" s="5">
        <f>IF($H27=P$2,$I27,0)</f>
        <v>0</v>
      </c>
      <c r="Q27" s="5">
        <f>IF($H27=Q$2,$I27,0)</f>
        <v>0</v>
      </c>
      <c r="R27" s="5">
        <f>IF($H27=R$2,$I27,0)</f>
        <v>0</v>
      </c>
      <c r="S27" s="5">
        <f>IF($H27=S$2,$I27,0)</f>
        <v>0</v>
      </c>
      <c r="T27" s="5">
        <f>IF($H27=T$2,$I27,0)</f>
        <v>0</v>
      </c>
      <c r="U27" s="5">
        <f>IF($H27=U$2,$I27,0)</f>
        <v>0</v>
      </c>
      <c r="V27" s="5">
        <f>IF($H27=V$2,$I27,0)</f>
        <v>0</v>
      </c>
      <c r="W27" s="5">
        <f>IF($H27=W$2,$I27,0)</f>
        <v>0</v>
      </c>
      <c r="X27" s="5">
        <f>IF($H27=X$2,$I27,0)</f>
        <v>0</v>
      </c>
    </row>
    <row r="28" ht="22.35" customHeight="1">
      <c r="B28" s="17">
        <v>8</v>
      </c>
      <c r="C28" t="s" s="18">
        <v>107</v>
      </c>
      <c r="D28" t="s" s="18">
        <v>108</v>
      </c>
      <c r="E28" s="18">
        <v>263</v>
      </c>
      <c r="F28" t="s" s="18">
        <v>94</v>
      </c>
      <c r="G28" s="18">
        <v>4</v>
      </c>
      <c r="H28" t="s" s="18">
        <v>47</v>
      </c>
      <c r="I28" s="19">
        <v>3</v>
      </c>
      <c r="J28" s="5">
        <f>IF($H28=J$2,$I28,0)</f>
        <v>0</v>
      </c>
      <c r="K28" s="5">
        <f>IF($H28=K$2,$I28,0)</f>
        <v>0</v>
      </c>
      <c r="L28" s="5">
        <f>IF($H28=L$2,$I28,0)</f>
        <v>0</v>
      </c>
      <c r="M28" s="5">
        <f>IF($H28=M$2,$I28,0)</f>
        <v>3</v>
      </c>
      <c r="N28" s="5">
        <f>IF($H28=N$2,$I28,0)</f>
        <v>0</v>
      </c>
      <c r="O28" s="5">
        <f>IF($H28=O$2,$I28,0)</f>
        <v>0</v>
      </c>
      <c r="P28" s="5">
        <f>IF($H28=P$2,$I28,0)</f>
        <v>0</v>
      </c>
      <c r="Q28" s="5">
        <f>IF($H28=Q$2,$I28,0)</f>
        <v>0</v>
      </c>
      <c r="R28" s="5">
        <f>IF($H28=R$2,$I28,0)</f>
        <v>0</v>
      </c>
      <c r="S28" s="5">
        <f>IF($H28=S$2,$I28,0)</f>
        <v>0</v>
      </c>
      <c r="T28" s="5">
        <f>IF($H28=T$2,$I28,0)</f>
        <v>0</v>
      </c>
      <c r="U28" s="5">
        <f>IF($H28=U$2,$I28,0)</f>
        <v>0</v>
      </c>
      <c r="V28" s="5">
        <f>IF($H28=V$2,$I28,0)</f>
        <v>0</v>
      </c>
      <c r="W28" s="5">
        <f>IF($H28=W$2,$I28,0)</f>
        <v>0</v>
      </c>
      <c r="X28" s="5">
        <f>IF($H28=X$2,$I28,0)</f>
        <v>0</v>
      </c>
    </row>
    <row r="29" ht="22.35" customHeight="1">
      <c r="B29" s="17">
        <v>9</v>
      </c>
      <c r="C29" t="s" s="18">
        <v>109</v>
      </c>
      <c r="D29" t="s" s="18">
        <v>110</v>
      </c>
      <c r="E29" s="18">
        <v>83</v>
      </c>
      <c r="F29" t="s" s="18">
        <v>94</v>
      </c>
      <c r="G29" s="18">
        <v>4</v>
      </c>
      <c r="H29" t="s" s="18">
        <v>10</v>
      </c>
      <c r="I29" s="19">
        <v>2</v>
      </c>
      <c r="J29" s="5">
        <f>IF($H29=J$2,$I29,0)</f>
        <v>2</v>
      </c>
      <c r="K29" s="5">
        <f>IF($H29=K$2,$I29,0)</f>
        <v>0</v>
      </c>
      <c r="L29" s="5">
        <f>IF($H29=L$2,$I29,0)</f>
        <v>0</v>
      </c>
      <c r="M29" s="5">
        <f>IF($H29=M$2,$I29,0)</f>
        <v>0</v>
      </c>
      <c r="N29" s="5">
        <f>IF($H29=N$2,$I29,0)</f>
        <v>0</v>
      </c>
      <c r="O29" s="5">
        <f>IF($H29=O$2,$I29,0)</f>
        <v>0</v>
      </c>
      <c r="P29" s="5">
        <f>IF($H29=P$2,$I29,0)</f>
        <v>0</v>
      </c>
      <c r="Q29" s="5">
        <f>IF($H29=Q$2,$I29,0)</f>
        <v>0</v>
      </c>
      <c r="R29" s="5">
        <f>IF($H29=R$2,$I29,0)</f>
        <v>0</v>
      </c>
      <c r="S29" s="5">
        <f>IF($H29=S$2,$I29,0)</f>
        <v>0</v>
      </c>
      <c r="T29" s="5">
        <f>IF($H29=T$2,$I29,0)</f>
        <v>0</v>
      </c>
      <c r="U29" s="5">
        <f>IF($H29=U$2,$I29,0)</f>
        <v>0</v>
      </c>
      <c r="V29" s="5">
        <f>IF($H29=V$2,$I29,0)</f>
        <v>0</v>
      </c>
      <c r="W29" s="5">
        <f>IF($H29=W$2,$I29,0)</f>
        <v>0</v>
      </c>
      <c r="X29" s="5">
        <f>IF($H29=X$2,$I29,0)</f>
        <v>0</v>
      </c>
    </row>
    <row r="30" ht="22.35" customHeight="1">
      <c r="B30" s="17">
        <v>10</v>
      </c>
      <c r="C30" t="s" s="18">
        <v>111</v>
      </c>
      <c r="D30" t="s" s="18">
        <v>112</v>
      </c>
      <c r="E30" s="18">
        <v>235</v>
      </c>
      <c r="F30" t="s" s="18">
        <v>94</v>
      </c>
      <c r="G30" s="18">
        <v>3</v>
      </c>
      <c r="H30" t="s" s="18">
        <v>52</v>
      </c>
      <c r="I30" s="19">
        <v>1</v>
      </c>
      <c r="J30" s="5">
        <f>IF($H30=J$2,$I30,0)</f>
        <v>0</v>
      </c>
      <c r="K30" s="5">
        <f>IF($H30=K$2,$I30,0)</f>
        <v>0</v>
      </c>
      <c r="L30" s="5">
        <f>IF($H30=L$2,$I30,0)</f>
        <v>0</v>
      </c>
      <c r="M30" s="5">
        <f>IF($H30=M$2,$I30,0)</f>
        <v>0</v>
      </c>
      <c r="N30" s="5">
        <f>IF($H30=N$2,$I30,0)</f>
        <v>0</v>
      </c>
      <c r="O30" s="5">
        <f>IF($H30=O$2,$I30,0)</f>
        <v>0</v>
      </c>
      <c r="P30" s="5">
        <f>IF($H30=P$2,$I30,0)</f>
        <v>0</v>
      </c>
      <c r="Q30" s="5">
        <f>IF($H30=Q$2,$I30,0)</f>
        <v>0</v>
      </c>
      <c r="R30" s="5">
        <f>IF($H30=R$2,$I30,0)</f>
        <v>1</v>
      </c>
      <c r="S30" s="5">
        <f>IF($H30=S$2,$I30,0)</f>
        <v>0</v>
      </c>
      <c r="T30" s="5">
        <f>IF($H30=T$2,$I30,0)</f>
        <v>0</v>
      </c>
      <c r="U30" s="5">
        <f>IF($H30=U$2,$I30,0)</f>
        <v>0</v>
      </c>
      <c r="V30" s="5">
        <f>IF($H30=V$2,$I30,0)</f>
        <v>0</v>
      </c>
      <c r="W30" s="5">
        <f>IF($H30=W$2,$I30,0)</f>
        <v>0</v>
      </c>
      <c r="X30" s="5">
        <f>IF($H30=X$2,$I30,0)</f>
        <v>0</v>
      </c>
    </row>
    <row r="31" ht="22.35" customHeight="1">
      <c r="B31" s="17">
        <v>11</v>
      </c>
      <c r="C31" t="s" s="18">
        <v>113</v>
      </c>
      <c r="D31" t="s" s="18">
        <v>114</v>
      </c>
      <c r="E31" s="18">
        <v>403</v>
      </c>
      <c r="F31" t="s" s="18">
        <v>94</v>
      </c>
      <c r="G31" s="18">
        <v>3</v>
      </c>
      <c r="H31" t="s" s="18">
        <v>56</v>
      </c>
      <c r="I31" s="19">
        <v>0</v>
      </c>
      <c r="J31" s="5">
        <f>IF($H31=J$2,$I31,0)</f>
        <v>0</v>
      </c>
      <c r="K31" s="5">
        <f>IF($H31=K$2,$I31,0)</f>
        <v>0</v>
      </c>
      <c r="L31" s="5">
        <f>IF($H31=L$2,$I31,0)</f>
        <v>0</v>
      </c>
      <c r="M31" s="5">
        <f>IF($H31=M$2,$I31,0)</f>
        <v>0</v>
      </c>
      <c r="N31" s="5">
        <f>IF($H31=N$2,$I31,0)</f>
        <v>0</v>
      </c>
      <c r="O31" s="5">
        <f>IF($H31=O$2,$I31,0)</f>
        <v>0</v>
      </c>
      <c r="P31" s="5">
        <f>IF($H31=P$2,$I31,0)</f>
        <v>0</v>
      </c>
      <c r="Q31" s="5">
        <f>IF($H31=Q$2,$I31,0)</f>
        <v>0</v>
      </c>
      <c r="R31" s="5">
        <f>IF($H31=R$2,$I31,0)</f>
        <v>0</v>
      </c>
      <c r="S31" s="5">
        <f>IF($H31=S$2,$I31,0)</f>
        <v>0</v>
      </c>
      <c r="T31" s="5">
        <f>IF($H31=T$2,$I31,0)</f>
        <v>0</v>
      </c>
      <c r="U31" s="5">
        <f>IF($H31=U$2,$I31,0)</f>
        <v>0</v>
      </c>
      <c r="V31" s="5">
        <f>IF($H31=V$2,$I31,0)</f>
        <v>0</v>
      </c>
      <c r="W31" s="5">
        <f>IF($H31=W$2,$I31,0)</f>
        <v>0</v>
      </c>
      <c r="X31" s="5">
        <f>IF($H31=X$2,$I31,0)</f>
        <v>0</v>
      </c>
    </row>
    <row r="32" ht="22.35" customHeight="1">
      <c r="B32" s="17">
        <v>12</v>
      </c>
      <c r="C32" t="s" s="18">
        <v>115</v>
      </c>
      <c r="D32" t="s" s="18">
        <v>116</v>
      </c>
      <c r="E32" s="18">
        <v>382</v>
      </c>
      <c r="F32" t="s" s="18">
        <v>94</v>
      </c>
      <c r="G32" s="18">
        <v>4</v>
      </c>
      <c r="H32" t="s" s="18">
        <v>53</v>
      </c>
      <c r="I32" s="19">
        <v>0</v>
      </c>
      <c r="J32" s="5">
        <f>IF($H32=J$2,$I32,0)</f>
        <v>0</v>
      </c>
      <c r="K32" s="5">
        <f>IF($H32=K$2,$I32,0)</f>
        <v>0</v>
      </c>
      <c r="L32" s="5">
        <f>IF($H32=L$2,$I32,0)</f>
        <v>0</v>
      </c>
      <c r="M32" s="5">
        <f>IF($H32=M$2,$I32,0)</f>
        <v>0</v>
      </c>
      <c r="N32" s="5">
        <f>IF($H32=N$2,$I32,0)</f>
        <v>0</v>
      </c>
      <c r="O32" s="5">
        <f>IF($H32=O$2,$I32,0)</f>
        <v>0</v>
      </c>
      <c r="P32" s="5">
        <f>IF($H32=P$2,$I32,0)</f>
        <v>0</v>
      </c>
      <c r="Q32" s="5">
        <f>IF($H32=Q$2,$I32,0)</f>
        <v>0</v>
      </c>
      <c r="R32" s="5">
        <f>IF($H32=R$2,$I32,0)</f>
        <v>0</v>
      </c>
      <c r="S32" s="5">
        <f>IF($H32=S$2,$I32,0)</f>
        <v>0</v>
      </c>
      <c r="T32" s="5">
        <f>IF($H32=T$2,$I32,0)</f>
        <v>0</v>
      </c>
      <c r="U32" s="5">
        <f>IF($H32=U$2,$I32,0)</f>
        <v>0</v>
      </c>
      <c r="V32" s="5">
        <f>IF($H32=V$2,$I32,0)</f>
        <v>0</v>
      </c>
      <c r="W32" s="5">
        <f>IF($H32=W$2,$I32,0)</f>
        <v>0</v>
      </c>
      <c r="X32" s="5">
        <f>IF($H32=X$2,$I32,0)</f>
        <v>0</v>
      </c>
    </row>
    <row r="33" ht="22.35" customHeight="1">
      <c r="B33" s="17">
        <v>13</v>
      </c>
      <c r="C33" t="s" s="18">
        <v>117</v>
      </c>
      <c r="D33" t="s" s="18">
        <v>118</v>
      </c>
      <c r="E33" s="18">
        <v>371</v>
      </c>
      <c r="F33" t="s" s="18">
        <v>94</v>
      </c>
      <c r="G33" s="18">
        <v>4</v>
      </c>
      <c r="H33" t="s" s="18">
        <v>53</v>
      </c>
      <c r="I33" s="19">
        <v>0</v>
      </c>
      <c r="J33" s="5">
        <f>IF($H33=J$2,$I33,0)</f>
        <v>0</v>
      </c>
      <c r="K33" s="5">
        <f>IF($H33=K$2,$I33,0)</f>
        <v>0</v>
      </c>
      <c r="L33" s="5">
        <f>IF($H33=L$2,$I33,0)</f>
        <v>0</v>
      </c>
      <c r="M33" s="5">
        <f>IF($H33=M$2,$I33,0)</f>
        <v>0</v>
      </c>
      <c r="N33" s="5">
        <f>IF($H33=N$2,$I33,0)</f>
        <v>0</v>
      </c>
      <c r="O33" s="5">
        <f>IF($H33=O$2,$I33,0)</f>
        <v>0</v>
      </c>
      <c r="P33" s="5">
        <f>IF($H33=P$2,$I33,0)</f>
        <v>0</v>
      </c>
      <c r="Q33" s="5">
        <f>IF($H33=Q$2,$I33,0)</f>
        <v>0</v>
      </c>
      <c r="R33" s="5">
        <f>IF($H33=R$2,$I33,0)</f>
        <v>0</v>
      </c>
      <c r="S33" s="5">
        <f>IF($H33=S$2,$I33,0)</f>
        <v>0</v>
      </c>
      <c r="T33" s="5">
        <f>IF($H33=T$2,$I33,0)</f>
        <v>0</v>
      </c>
      <c r="U33" s="5">
        <f>IF($H33=U$2,$I33,0)</f>
        <v>0</v>
      </c>
      <c r="V33" s="5">
        <f>IF($H33=V$2,$I33,0)</f>
        <v>0</v>
      </c>
      <c r="W33" s="5">
        <f>IF($H33=W$2,$I33,0)</f>
        <v>0</v>
      </c>
      <c r="X33" s="5">
        <f>IF($H33=X$2,$I33,0)</f>
        <v>0</v>
      </c>
    </row>
    <row r="34" ht="22.35" customHeight="1">
      <c r="B34" s="17">
        <v>14</v>
      </c>
      <c r="C34" t="s" s="18">
        <v>119</v>
      </c>
      <c r="D34" t="s" s="18">
        <v>120</v>
      </c>
      <c r="E34" s="18">
        <v>317</v>
      </c>
      <c r="F34" t="s" s="18">
        <v>94</v>
      </c>
      <c r="G34" s="18">
        <v>4</v>
      </c>
      <c r="H34" t="s" s="18">
        <v>54</v>
      </c>
      <c r="I34" s="19">
        <v>0</v>
      </c>
      <c r="J34" s="5">
        <f>IF($H34=J$2,$I34,0)</f>
        <v>0</v>
      </c>
      <c r="K34" s="5">
        <f>IF($H34=K$2,$I34,0)</f>
        <v>0</v>
      </c>
      <c r="L34" s="5">
        <f>IF($H34=L$2,$I34,0)</f>
        <v>0</v>
      </c>
      <c r="M34" s="5">
        <f>IF($H34=M$2,$I34,0)</f>
        <v>0</v>
      </c>
      <c r="N34" s="5">
        <f>IF($H34=N$2,$I34,0)</f>
        <v>0</v>
      </c>
      <c r="O34" s="5">
        <f>IF($H34=O$2,$I34,0)</f>
        <v>0</v>
      </c>
      <c r="P34" s="5">
        <f>IF($H34=P$2,$I34,0)</f>
        <v>0</v>
      </c>
      <c r="Q34" s="5">
        <f>IF($H34=Q$2,$I34,0)</f>
        <v>0</v>
      </c>
      <c r="R34" s="5">
        <f>IF($H34=R$2,$I34,0)</f>
        <v>0</v>
      </c>
      <c r="S34" s="5">
        <f>IF($H34=S$2,$I34,0)</f>
        <v>0</v>
      </c>
      <c r="T34" s="5">
        <f>IF($H34=T$2,$I34,0)</f>
        <v>0</v>
      </c>
      <c r="U34" s="5">
        <f>IF($H34=U$2,$I34,0)</f>
        <v>0</v>
      </c>
      <c r="V34" s="5">
        <f>IF($H34=V$2,$I34,0)</f>
        <v>0</v>
      </c>
      <c r="W34" s="5">
        <f>IF($H34=W$2,$I34,0)</f>
        <v>0</v>
      </c>
      <c r="X34" s="5">
        <f>IF($H34=X$2,$I34,0)</f>
        <v>0</v>
      </c>
    </row>
    <row r="35" ht="22.35" customHeight="1">
      <c r="B35" s="17">
        <v>15</v>
      </c>
      <c r="C35" t="s" s="18">
        <v>121</v>
      </c>
      <c r="D35" t="s" s="18">
        <v>122</v>
      </c>
      <c r="E35" s="18">
        <v>66</v>
      </c>
      <c r="F35" t="s" s="18">
        <v>94</v>
      </c>
      <c r="G35" s="18">
        <v>3</v>
      </c>
      <c r="H35" t="s" s="18">
        <v>10</v>
      </c>
      <c r="I35" s="19">
        <v>0</v>
      </c>
      <c r="J35" s="5">
        <f>IF($H35=J$2,$I35,0)</f>
        <v>0</v>
      </c>
      <c r="K35" s="5">
        <f>IF($H35=K$2,$I35,0)</f>
        <v>0</v>
      </c>
      <c r="L35" s="5">
        <f>IF($H35=L$2,$I35,0)</f>
        <v>0</v>
      </c>
      <c r="M35" s="5">
        <f>IF($H35=M$2,$I35,0)</f>
        <v>0</v>
      </c>
      <c r="N35" s="5">
        <f>IF($H35=N$2,$I35,0)</f>
        <v>0</v>
      </c>
      <c r="O35" s="5">
        <f>IF($H35=O$2,$I35,0)</f>
        <v>0</v>
      </c>
      <c r="P35" s="5">
        <f>IF($H35=P$2,$I35,0)</f>
        <v>0</v>
      </c>
      <c r="Q35" s="5">
        <f>IF($H35=Q$2,$I35,0)</f>
        <v>0</v>
      </c>
      <c r="R35" s="5">
        <f>IF($H35=R$2,$I35,0)</f>
        <v>0</v>
      </c>
      <c r="S35" s="5">
        <f>IF($H35=S$2,$I35,0)</f>
        <v>0</v>
      </c>
      <c r="T35" s="5">
        <f>IF($H35=T$2,$I35,0)</f>
        <v>0</v>
      </c>
      <c r="U35" s="5">
        <f>IF($H35=U$2,$I35,0)</f>
        <v>0</v>
      </c>
      <c r="V35" s="5">
        <f>IF($H35=V$2,$I35,0)</f>
        <v>0</v>
      </c>
      <c r="W35" s="5">
        <f>IF($H35=W$2,$I35,0)</f>
        <v>0</v>
      </c>
      <c r="X35" s="5">
        <f>IF($H35=X$2,$I35,0)</f>
        <v>0</v>
      </c>
    </row>
    <row r="36" ht="22.35" customHeight="1">
      <c r="B36" s="27"/>
      <c r="C36" s="7"/>
      <c r="D36" s="7"/>
      <c r="E36" s="7"/>
      <c r="F36" s="7"/>
      <c r="G36" s="7"/>
      <c r="H36" s="7"/>
      <c r="I36" s="26"/>
      <c r="J36" s="5">
        <f>IF($H36=J$2,$I36,0)</f>
        <v>0</v>
      </c>
      <c r="K36" s="5">
        <f>IF($H36=K$2,$I36,0)</f>
        <v>0</v>
      </c>
      <c r="L36" s="5">
        <f>IF($H36=L$2,$I36,0)</f>
        <v>0</v>
      </c>
      <c r="M36" s="5">
        <f>IF($H36=M$2,$I36,0)</f>
        <v>0</v>
      </c>
      <c r="N36" s="5">
        <f>IF($H36=N$2,$I36,0)</f>
        <v>0</v>
      </c>
      <c r="O36" s="5">
        <f>IF($H36=O$2,$I36,0)</f>
        <v>0</v>
      </c>
      <c r="P36" s="5">
        <f>IF($H36=P$2,$I36,0)</f>
        <v>0</v>
      </c>
      <c r="Q36" s="5">
        <f>IF($H36=Q$2,$I36,0)</f>
        <v>0</v>
      </c>
      <c r="R36" s="5">
        <f>IF($H36=R$2,$I36,0)</f>
        <v>0</v>
      </c>
      <c r="S36" s="5">
        <f>IF($H36=S$2,$I36,0)</f>
        <v>0</v>
      </c>
      <c r="T36" s="5">
        <f>IF($H36=T$2,$I36,0)</f>
        <v>0</v>
      </c>
      <c r="U36" s="5">
        <f>IF($H36=U$2,$I36,0)</f>
        <v>0</v>
      </c>
      <c r="V36" s="5">
        <f>IF($H36=V$2,$I36,0)</f>
        <v>0</v>
      </c>
      <c r="W36" s="5">
        <f>IF($H36=W$2,$I36,0)</f>
        <v>0</v>
      </c>
      <c r="X36" s="5">
        <f>IF($H36=X$2,$I36,0)</f>
        <v>0</v>
      </c>
    </row>
    <row r="37" ht="22.35" customHeight="1">
      <c r="B37" s="22"/>
      <c r="C37" s="23"/>
      <c r="D37" t="s" s="24">
        <v>123</v>
      </c>
      <c r="E37" s="23"/>
      <c r="F37" s="23"/>
      <c r="G37" s="23"/>
      <c r="H37" s="25"/>
      <c r="I37" s="26"/>
      <c r="J37" s="5">
        <f>IF($H37=J$2,$I37,0)</f>
        <v>0</v>
      </c>
      <c r="K37" s="5">
        <f>IF($H37=K$2,$I37,0)</f>
        <v>0</v>
      </c>
      <c r="L37" s="5">
        <f>IF($H37=L$2,$I37,0)</f>
        <v>0</v>
      </c>
      <c r="M37" s="5">
        <f>IF($H37=M$2,$I37,0)</f>
        <v>0</v>
      </c>
      <c r="N37" s="5">
        <f>IF($H37=N$2,$I37,0)</f>
        <v>0</v>
      </c>
      <c r="O37" s="5">
        <f>IF($H37=O$2,$I37,0)</f>
        <v>0</v>
      </c>
      <c r="P37" s="5">
        <f>IF($H37=P$2,$I37,0)</f>
        <v>0</v>
      </c>
      <c r="Q37" s="5">
        <f>IF($H37=Q$2,$I37,0)</f>
        <v>0</v>
      </c>
      <c r="R37" s="5">
        <f>IF($H37=R$2,$I37,0)</f>
        <v>0</v>
      </c>
      <c r="S37" s="5">
        <f>IF($H37=S$2,$I37,0)</f>
        <v>0</v>
      </c>
      <c r="T37" s="5">
        <f>IF($H37=T$2,$I37,0)</f>
        <v>0</v>
      </c>
      <c r="U37" s="5">
        <f>IF($H37=U$2,$I37,0)</f>
        <v>0</v>
      </c>
      <c r="V37" s="5">
        <f>IF($H37=V$2,$I37,0)</f>
        <v>0</v>
      </c>
      <c r="W37" s="5">
        <f>IF($H37=W$2,$I37,0)</f>
        <v>0</v>
      </c>
      <c r="X37" s="5">
        <f>IF($H37=X$2,$I37,0)</f>
        <v>0</v>
      </c>
    </row>
    <row r="38" ht="22.35" customHeight="1">
      <c r="B38" s="17">
        <v>1</v>
      </c>
      <c r="C38" t="s" s="18">
        <v>124</v>
      </c>
      <c r="D38" t="s" s="18">
        <v>125</v>
      </c>
      <c r="E38" s="18">
        <v>276</v>
      </c>
      <c r="F38" t="s" s="18">
        <v>62</v>
      </c>
      <c r="G38" s="18">
        <v>6</v>
      </c>
      <c r="H38" t="s" s="18">
        <v>54</v>
      </c>
      <c r="I38" s="19">
        <v>10</v>
      </c>
      <c r="J38" s="5">
        <f>IF($H38=J$2,$I38,0)</f>
        <v>0</v>
      </c>
      <c r="K38" s="5">
        <f>IF($H38=K$2,$I38,0)</f>
        <v>0</v>
      </c>
      <c r="L38" s="5">
        <f>IF($H38=L$2,$I38,0)</f>
        <v>0</v>
      </c>
      <c r="M38" s="5">
        <f>IF($H38=M$2,$I38,0)</f>
        <v>0</v>
      </c>
      <c r="N38" s="5">
        <f>IF($H38=N$2,$I38,0)</f>
        <v>0</v>
      </c>
      <c r="O38" s="5">
        <f>IF($H38=O$2,$I38,0)</f>
        <v>0</v>
      </c>
      <c r="P38" s="5">
        <f>IF($H38=P$2,$I38,0)</f>
        <v>0</v>
      </c>
      <c r="Q38" s="5">
        <f>IF($H38=Q$2,$I38,0)</f>
        <v>0</v>
      </c>
      <c r="R38" s="5">
        <f>IF($H38=R$2,$I38,0)</f>
        <v>0</v>
      </c>
      <c r="S38" s="5">
        <f>IF($H38=S$2,$I38,0)</f>
        <v>0</v>
      </c>
      <c r="T38" s="5">
        <f>IF($H38=T$2,$I38,0)</f>
        <v>10</v>
      </c>
      <c r="U38" s="5">
        <f>IF($H38=U$2,$I38,0)</f>
        <v>0</v>
      </c>
      <c r="V38" s="5">
        <f>IF($H38=V$2,$I38,0)</f>
        <v>0</v>
      </c>
      <c r="W38" s="5">
        <f>IF($H38=W$2,$I38,0)</f>
        <v>0</v>
      </c>
      <c r="X38" s="5">
        <f>IF($H38=X$2,$I38,0)</f>
        <v>0</v>
      </c>
    </row>
    <row r="39" ht="22.35" customHeight="1">
      <c r="B39" s="17">
        <v>2</v>
      </c>
      <c r="C39" t="s" s="18">
        <v>126</v>
      </c>
      <c r="D39" t="s" s="18">
        <v>127</v>
      </c>
      <c r="E39" s="18">
        <v>255</v>
      </c>
      <c r="F39" t="s" s="18">
        <v>62</v>
      </c>
      <c r="G39" s="18">
        <v>5</v>
      </c>
      <c r="H39" t="s" s="18">
        <v>47</v>
      </c>
      <c r="I39" s="19">
        <v>9</v>
      </c>
      <c r="J39" s="5">
        <f>IF($H39=J$2,$I39,0)</f>
        <v>0</v>
      </c>
      <c r="K39" s="5">
        <f>IF($H39=K$2,$I39,0)</f>
        <v>0</v>
      </c>
      <c r="L39" s="5">
        <f>IF($H39=L$2,$I39,0)</f>
        <v>0</v>
      </c>
      <c r="M39" s="5">
        <f>IF($H39=M$2,$I39,0)</f>
        <v>9</v>
      </c>
      <c r="N39" s="5">
        <f>IF($H39=N$2,$I39,0)</f>
        <v>0</v>
      </c>
      <c r="O39" s="5">
        <f>IF($H39=O$2,$I39,0)</f>
        <v>0</v>
      </c>
      <c r="P39" s="5">
        <f>IF($H39=P$2,$I39,0)</f>
        <v>0</v>
      </c>
      <c r="Q39" s="5">
        <f>IF($H39=Q$2,$I39,0)</f>
        <v>0</v>
      </c>
      <c r="R39" s="5">
        <f>IF($H39=R$2,$I39,0)</f>
        <v>0</v>
      </c>
      <c r="S39" s="5">
        <f>IF($H39=S$2,$I39,0)</f>
        <v>0</v>
      </c>
      <c r="T39" s="5">
        <f>IF($H39=T$2,$I39,0)</f>
        <v>0</v>
      </c>
      <c r="U39" s="5">
        <f>IF($H39=U$2,$I39,0)</f>
        <v>0</v>
      </c>
      <c r="V39" s="5">
        <f>IF($H39=V$2,$I39,0)</f>
        <v>0</v>
      </c>
      <c r="W39" s="5">
        <f>IF($H39=W$2,$I39,0)</f>
        <v>0</v>
      </c>
      <c r="X39" s="5">
        <f>IF($H39=X$2,$I39,0)</f>
        <v>0</v>
      </c>
    </row>
    <row r="40" ht="22.35" customHeight="1">
      <c r="B40" s="17">
        <v>3</v>
      </c>
      <c r="C40" t="s" s="18">
        <v>128</v>
      </c>
      <c r="D40" t="s" s="18">
        <v>129</v>
      </c>
      <c r="E40" s="18">
        <v>267</v>
      </c>
      <c r="F40" t="s" s="18">
        <v>62</v>
      </c>
      <c r="G40" s="18">
        <v>6</v>
      </c>
      <c r="H40" t="s" s="18">
        <v>54</v>
      </c>
      <c r="I40" s="19">
        <v>8</v>
      </c>
      <c r="J40" s="5">
        <f>IF($H40=J$2,$I40,0)</f>
        <v>0</v>
      </c>
      <c r="K40" s="5">
        <f>IF($H40=K$2,$I40,0)</f>
        <v>0</v>
      </c>
      <c r="L40" s="5">
        <f>IF($H40=L$2,$I40,0)</f>
        <v>0</v>
      </c>
      <c r="M40" s="5">
        <f>IF($H40=M$2,$I40,0)</f>
        <v>0</v>
      </c>
      <c r="N40" s="5">
        <f>IF($H40=N$2,$I40,0)</f>
        <v>0</v>
      </c>
      <c r="O40" s="5">
        <f>IF($H40=O$2,$I40,0)</f>
        <v>0</v>
      </c>
      <c r="P40" s="5">
        <f>IF($H40=P$2,$I40,0)</f>
        <v>0</v>
      </c>
      <c r="Q40" s="5">
        <f>IF($H40=Q$2,$I40,0)</f>
        <v>0</v>
      </c>
      <c r="R40" s="5">
        <f>IF($H40=R$2,$I40,0)</f>
        <v>0</v>
      </c>
      <c r="S40" s="5">
        <f>IF($H40=S$2,$I40,0)</f>
        <v>0</v>
      </c>
      <c r="T40" s="5">
        <f>IF($H40=T$2,$I40,0)</f>
        <v>8</v>
      </c>
      <c r="U40" s="5">
        <f>IF($H40=U$2,$I40,0)</f>
        <v>0</v>
      </c>
      <c r="V40" s="5">
        <f>IF($H40=V$2,$I40,0)</f>
        <v>0</v>
      </c>
      <c r="W40" s="5">
        <f>IF($H40=W$2,$I40,0)</f>
        <v>0</v>
      </c>
      <c r="X40" s="5">
        <f>IF($H40=X$2,$I40,0)</f>
        <v>0</v>
      </c>
    </row>
    <row r="41" ht="22.35" customHeight="1">
      <c r="B41" s="17">
        <v>4</v>
      </c>
      <c r="C41" t="s" s="18">
        <v>130</v>
      </c>
      <c r="D41" t="s" s="18">
        <v>131</v>
      </c>
      <c r="E41" s="18">
        <v>15</v>
      </c>
      <c r="F41" t="s" s="18">
        <v>62</v>
      </c>
      <c r="G41" s="18">
        <v>6</v>
      </c>
      <c r="H41" t="s" s="18">
        <v>10</v>
      </c>
      <c r="I41" s="19">
        <v>7</v>
      </c>
      <c r="J41" s="5">
        <f>IF($H41=J$2,$I41,0)</f>
        <v>7</v>
      </c>
      <c r="K41" s="5">
        <f>IF($H41=K$2,$I41,0)</f>
        <v>0</v>
      </c>
      <c r="L41" s="5">
        <f>IF($H41=L$2,$I41,0)</f>
        <v>0</v>
      </c>
      <c r="M41" s="5">
        <f>IF($H41=M$2,$I41,0)</f>
        <v>0</v>
      </c>
      <c r="N41" s="5">
        <f>IF($H41=N$2,$I41,0)</f>
        <v>0</v>
      </c>
      <c r="O41" s="5">
        <f>IF($H41=O$2,$I41,0)</f>
        <v>0</v>
      </c>
      <c r="P41" s="5">
        <f>IF($H41=P$2,$I41,0)</f>
        <v>0</v>
      </c>
      <c r="Q41" s="5">
        <f>IF($H41=Q$2,$I41,0)</f>
        <v>0</v>
      </c>
      <c r="R41" s="5">
        <f>IF($H41=R$2,$I41,0)</f>
        <v>0</v>
      </c>
      <c r="S41" s="5">
        <f>IF($H41=S$2,$I41,0)</f>
        <v>0</v>
      </c>
      <c r="T41" s="5">
        <f>IF($H41=T$2,$I41,0)</f>
        <v>0</v>
      </c>
      <c r="U41" s="5">
        <f>IF($H41=U$2,$I41,0)</f>
        <v>0</v>
      </c>
      <c r="V41" s="5">
        <f>IF($H41=V$2,$I41,0)</f>
        <v>0</v>
      </c>
      <c r="W41" s="5">
        <f>IF($H41=W$2,$I41,0)</f>
        <v>0</v>
      </c>
      <c r="X41" s="5">
        <f>IF($H41=X$2,$I41,0)</f>
        <v>0</v>
      </c>
    </row>
    <row r="42" ht="22.35" customHeight="1">
      <c r="B42" s="17">
        <v>5</v>
      </c>
      <c r="C42" t="s" s="18">
        <v>132</v>
      </c>
      <c r="D42" t="s" s="18">
        <v>133</v>
      </c>
      <c r="E42" s="18">
        <v>397</v>
      </c>
      <c r="F42" t="s" s="18">
        <v>62</v>
      </c>
      <c r="G42" s="18">
        <v>6</v>
      </c>
      <c r="H42" t="s" s="18">
        <v>56</v>
      </c>
      <c r="I42" s="19">
        <v>6</v>
      </c>
      <c r="J42" s="5">
        <f>IF($H42=J$2,$I42,0)</f>
        <v>0</v>
      </c>
      <c r="K42" s="5">
        <f>IF($H42=K$2,$I42,0)</f>
        <v>0</v>
      </c>
      <c r="L42" s="5">
        <f>IF($H42=L$2,$I42,0)</f>
        <v>0</v>
      </c>
      <c r="M42" s="5">
        <f>IF($H42=M$2,$I42,0)</f>
        <v>0</v>
      </c>
      <c r="N42" s="5">
        <f>IF($H42=N$2,$I42,0)</f>
        <v>0</v>
      </c>
      <c r="O42" s="5">
        <f>IF($H42=O$2,$I42,0)</f>
        <v>0</v>
      </c>
      <c r="P42" s="5">
        <f>IF($H42=P$2,$I42,0)</f>
        <v>0</v>
      </c>
      <c r="Q42" s="5">
        <f>IF($H42=Q$2,$I42,0)</f>
        <v>0</v>
      </c>
      <c r="R42" s="5">
        <f>IF($H42=R$2,$I42,0)</f>
        <v>0</v>
      </c>
      <c r="S42" s="5">
        <f>IF($H42=S$2,$I42,0)</f>
        <v>0</v>
      </c>
      <c r="T42" s="5">
        <f>IF($H42=T$2,$I42,0)</f>
        <v>0</v>
      </c>
      <c r="U42" s="5">
        <f>IF($H42=U$2,$I42,0)</f>
        <v>0</v>
      </c>
      <c r="V42" s="5">
        <f>IF($H42=V$2,$I42,0)</f>
        <v>6</v>
      </c>
      <c r="W42" s="5">
        <f>IF($H42=W$2,$I42,0)</f>
        <v>0</v>
      </c>
      <c r="X42" s="5">
        <f>IF($H42=X$2,$I42,0)</f>
        <v>0</v>
      </c>
    </row>
    <row r="43" ht="22.35" customHeight="1">
      <c r="B43" s="17">
        <v>6</v>
      </c>
      <c r="C43" t="s" s="18">
        <v>134</v>
      </c>
      <c r="D43" t="s" s="18">
        <v>135</v>
      </c>
      <c r="E43" s="18">
        <v>178</v>
      </c>
      <c r="F43" t="s" s="18">
        <v>62</v>
      </c>
      <c r="G43" s="18">
        <v>5</v>
      </c>
      <c r="H43" t="s" s="18">
        <v>45</v>
      </c>
      <c r="I43" s="19">
        <v>5</v>
      </c>
      <c r="J43" s="5">
        <f>IF($H43=J$2,$I43,0)</f>
        <v>0</v>
      </c>
      <c r="K43" s="5">
        <f>IF($H43=K$2,$I43,0)</f>
        <v>5</v>
      </c>
      <c r="L43" s="5">
        <f>IF($H43=L$2,$I43,0)</f>
        <v>0</v>
      </c>
      <c r="M43" s="5">
        <f>IF($H43=M$2,$I43,0)</f>
        <v>0</v>
      </c>
      <c r="N43" s="5">
        <f>IF($H43=N$2,$I43,0)</f>
        <v>0</v>
      </c>
      <c r="O43" s="5">
        <f>IF($H43=O$2,$I43,0)</f>
        <v>0</v>
      </c>
      <c r="P43" s="5">
        <f>IF($H43=P$2,$I43,0)</f>
        <v>0</v>
      </c>
      <c r="Q43" s="5">
        <f>IF($H43=Q$2,$I43,0)</f>
        <v>0</v>
      </c>
      <c r="R43" s="5">
        <f>IF($H43=R$2,$I43,0)</f>
        <v>0</v>
      </c>
      <c r="S43" s="5">
        <f>IF($H43=S$2,$I43,0)</f>
        <v>0</v>
      </c>
      <c r="T43" s="5">
        <f>IF($H43=T$2,$I43,0)</f>
        <v>0</v>
      </c>
      <c r="U43" s="5">
        <f>IF($H43=U$2,$I43,0)</f>
        <v>0</v>
      </c>
      <c r="V43" s="5">
        <f>IF($H43=V$2,$I43,0)</f>
        <v>0</v>
      </c>
      <c r="W43" s="5">
        <f>IF($H43=W$2,$I43,0)</f>
        <v>0</v>
      </c>
      <c r="X43" s="5">
        <f>IF($H43=X$2,$I43,0)</f>
        <v>0</v>
      </c>
    </row>
    <row r="44" ht="22.35" customHeight="1">
      <c r="B44" s="17">
        <v>7</v>
      </c>
      <c r="C44" t="s" s="18">
        <v>136</v>
      </c>
      <c r="D44" t="s" s="18">
        <v>137</v>
      </c>
      <c r="E44" s="18">
        <v>271</v>
      </c>
      <c r="F44" t="s" s="18">
        <v>62</v>
      </c>
      <c r="G44" s="18">
        <v>5</v>
      </c>
      <c r="H44" t="s" s="18">
        <v>54</v>
      </c>
      <c r="I44" s="19">
        <v>4</v>
      </c>
      <c r="J44" s="5">
        <f>IF($H44=J$2,$I44,0)</f>
        <v>0</v>
      </c>
      <c r="K44" s="5">
        <f>IF($H44=K$2,$I44,0)</f>
        <v>0</v>
      </c>
      <c r="L44" s="5">
        <f>IF($H44=L$2,$I44,0)</f>
        <v>0</v>
      </c>
      <c r="M44" s="5">
        <f>IF($H44=M$2,$I44,0)</f>
        <v>0</v>
      </c>
      <c r="N44" s="5">
        <f>IF($H44=N$2,$I44,0)</f>
        <v>0</v>
      </c>
      <c r="O44" s="5">
        <f>IF($H44=O$2,$I44,0)</f>
        <v>0</v>
      </c>
      <c r="P44" s="5">
        <f>IF($H44=P$2,$I44,0)</f>
        <v>0</v>
      </c>
      <c r="Q44" s="5">
        <f>IF($H44=Q$2,$I44,0)</f>
        <v>0</v>
      </c>
      <c r="R44" s="5">
        <f>IF($H44=R$2,$I44,0)</f>
        <v>0</v>
      </c>
      <c r="S44" s="5">
        <f>IF($H44=S$2,$I44,0)</f>
        <v>0</v>
      </c>
      <c r="T44" s="5">
        <f>IF($H44=T$2,$I44,0)</f>
        <v>4</v>
      </c>
      <c r="U44" s="5">
        <f>IF($H44=U$2,$I44,0)</f>
        <v>0</v>
      </c>
      <c r="V44" s="5">
        <f>IF($H44=V$2,$I44,0)</f>
        <v>0</v>
      </c>
      <c r="W44" s="5">
        <f>IF($H44=W$2,$I44,0)</f>
        <v>0</v>
      </c>
      <c r="X44" s="5">
        <f>IF($H44=X$2,$I44,0)</f>
        <v>0</v>
      </c>
    </row>
    <row r="45" ht="22.35" customHeight="1">
      <c r="B45" s="17">
        <v>8</v>
      </c>
      <c r="C45" t="s" s="18">
        <v>138</v>
      </c>
      <c r="D45" t="s" s="18">
        <v>139</v>
      </c>
      <c r="E45" s="18">
        <v>143</v>
      </c>
      <c r="F45" t="s" s="18">
        <v>62</v>
      </c>
      <c r="G45" s="18">
        <v>6</v>
      </c>
      <c r="H45" t="s" s="18">
        <v>50</v>
      </c>
      <c r="I45" s="19">
        <v>3</v>
      </c>
      <c r="J45" s="5">
        <f>IF($H45=J$2,$I45,0)</f>
        <v>0</v>
      </c>
      <c r="K45" s="5">
        <f>IF($H45=K$2,$I45,0)</f>
        <v>0</v>
      </c>
      <c r="L45" s="5">
        <f>IF($H45=L$2,$I45,0)</f>
        <v>0</v>
      </c>
      <c r="M45" s="5">
        <f>IF($H45=M$2,$I45,0)</f>
        <v>0</v>
      </c>
      <c r="N45" s="5">
        <f>IF($H45=N$2,$I45,0)</f>
        <v>0</v>
      </c>
      <c r="O45" s="5">
        <f>IF($H45=O$2,$I45,0)</f>
        <v>0</v>
      </c>
      <c r="P45" s="5">
        <f>IF($H45=P$2,$I45,0)</f>
        <v>3</v>
      </c>
      <c r="Q45" s="5">
        <f>IF($H45=Q$2,$I45,0)</f>
        <v>0</v>
      </c>
      <c r="R45" s="5">
        <f>IF($H45=R$2,$I45,0)</f>
        <v>0</v>
      </c>
      <c r="S45" s="5">
        <f>IF($H45=S$2,$I45,0)</f>
        <v>0</v>
      </c>
      <c r="T45" s="5">
        <f>IF($H45=T$2,$I45,0)</f>
        <v>0</v>
      </c>
      <c r="U45" s="5">
        <f>IF($H45=U$2,$I45,0)</f>
        <v>0</v>
      </c>
      <c r="V45" s="5">
        <f>IF($H45=V$2,$I45,0)</f>
        <v>0</v>
      </c>
      <c r="W45" s="5">
        <f>IF($H45=W$2,$I45,0)</f>
        <v>0</v>
      </c>
      <c r="X45" s="5">
        <f>IF($H45=X$2,$I45,0)</f>
        <v>0</v>
      </c>
    </row>
    <row r="46" ht="22.35" customHeight="1">
      <c r="B46" s="17">
        <v>9</v>
      </c>
      <c r="C46" t="s" s="18">
        <v>140</v>
      </c>
      <c r="D46" t="s" s="18">
        <v>141</v>
      </c>
      <c r="E46" s="18">
        <v>164</v>
      </c>
      <c r="F46" t="s" s="18">
        <v>62</v>
      </c>
      <c r="G46" s="18">
        <v>5</v>
      </c>
      <c r="H46" t="s" s="18">
        <v>45</v>
      </c>
      <c r="I46" s="19">
        <v>2</v>
      </c>
      <c r="J46" s="5">
        <f>IF($H46=J$2,$I46,0)</f>
        <v>0</v>
      </c>
      <c r="K46" s="5">
        <f>IF($H46=K$2,$I46,0)</f>
        <v>2</v>
      </c>
      <c r="L46" s="5">
        <f>IF($H46=L$2,$I46,0)</f>
        <v>0</v>
      </c>
      <c r="M46" s="5">
        <f>IF($H46=M$2,$I46,0)</f>
        <v>0</v>
      </c>
      <c r="N46" s="5">
        <f>IF($H46=N$2,$I46,0)</f>
        <v>0</v>
      </c>
      <c r="O46" s="5">
        <f>IF($H46=O$2,$I46,0)</f>
        <v>0</v>
      </c>
      <c r="P46" s="5">
        <f>IF($H46=P$2,$I46,0)</f>
        <v>0</v>
      </c>
      <c r="Q46" s="5">
        <f>IF($H46=Q$2,$I46,0)</f>
        <v>0</v>
      </c>
      <c r="R46" s="5">
        <f>IF($H46=R$2,$I46,0)</f>
        <v>0</v>
      </c>
      <c r="S46" s="5">
        <f>IF($H46=S$2,$I46,0)</f>
        <v>0</v>
      </c>
      <c r="T46" s="5">
        <f>IF($H46=T$2,$I46,0)</f>
        <v>0</v>
      </c>
      <c r="U46" s="5">
        <f>IF($H46=U$2,$I46,0)</f>
        <v>0</v>
      </c>
      <c r="V46" s="5">
        <f>IF($H46=V$2,$I46,0)</f>
        <v>0</v>
      </c>
      <c r="W46" s="5">
        <f>IF($H46=W$2,$I46,0)</f>
        <v>0</v>
      </c>
      <c r="X46" s="5">
        <f>IF($H46=X$2,$I46,0)</f>
        <v>0</v>
      </c>
    </row>
    <row r="47" ht="22.35" customHeight="1">
      <c r="B47" s="17">
        <v>10</v>
      </c>
      <c r="C47" t="s" s="18">
        <v>142</v>
      </c>
      <c r="D47" t="s" s="18">
        <v>143</v>
      </c>
      <c r="E47" s="18">
        <v>341</v>
      </c>
      <c r="F47" t="s" s="18">
        <v>62</v>
      </c>
      <c r="G47" s="18">
        <v>5</v>
      </c>
      <c r="H47" t="s" s="18">
        <v>55</v>
      </c>
      <c r="I47" s="19">
        <v>1</v>
      </c>
      <c r="J47" s="5">
        <f>IF($H47=J$2,$I47,0)</f>
        <v>0</v>
      </c>
      <c r="K47" s="5">
        <f>IF($H47=K$2,$I47,0)</f>
        <v>0</v>
      </c>
      <c r="L47" s="5">
        <f>IF($H47=L$2,$I47,0)</f>
        <v>0</v>
      </c>
      <c r="M47" s="5">
        <f>IF($H47=M$2,$I47,0)</f>
        <v>0</v>
      </c>
      <c r="N47" s="5">
        <f>IF($H47=N$2,$I47,0)</f>
        <v>0</v>
      </c>
      <c r="O47" s="5">
        <f>IF($H47=O$2,$I47,0)</f>
        <v>0</v>
      </c>
      <c r="P47" s="5">
        <f>IF($H47=P$2,$I47,0)</f>
        <v>0</v>
      </c>
      <c r="Q47" s="5">
        <f>IF($H47=Q$2,$I47,0)</f>
        <v>0</v>
      </c>
      <c r="R47" s="5">
        <f>IF($H47=R$2,$I47,0)</f>
        <v>0</v>
      </c>
      <c r="S47" s="5">
        <f>IF($H47=S$2,$I47,0)</f>
        <v>0</v>
      </c>
      <c r="T47" s="5">
        <f>IF($H47=T$2,$I47,0)</f>
        <v>0</v>
      </c>
      <c r="U47" s="5">
        <f>IF($H47=U$2,$I47,0)</f>
        <v>1</v>
      </c>
      <c r="V47" s="5">
        <f>IF($H47=V$2,$I47,0)</f>
        <v>0</v>
      </c>
      <c r="W47" s="5">
        <f>IF($H47=W$2,$I47,0)</f>
        <v>0</v>
      </c>
      <c r="X47" s="5">
        <f>IF($H47=X$2,$I47,0)</f>
        <v>0</v>
      </c>
    </row>
    <row r="48" ht="22.35" customHeight="1">
      <c r="B48" s="17">
        <v>11</v>
      </c>
      <c r="C48" t="s" s="18">
        <v>144</v>
      </c>
      <c r="D48" t="s" s="18">
        <v>145</v>
      </c>
      <c r="E48" s="18">
        <v>128</v>
      </c>
      <c r="F48" t="s" s="18">
        <v>62</v>
      </c>
      <c r="G48" s="18">
        <v>5</v>
      </c>
      <c r="H48" t="s" s="18">
        <v>50</v>
      </c>
      <c r="I48" s="19">
        <v>0</v>
      </c>
      <c r="J48" s="5">
        <f>IF($H48=J$2,$I48,0)</f>
        <v>0</v>
      </c>
      <c r="K48" s="5">
        <f>IF($H48=K$2,$I48,0)</f>
        <v>0</v>
      </c>
      <c r="L48" s="5">
        <f>IF($H48=L$2,$I48,0)</f>
        <v>0</v>
      </c>
      <c r="M48" s="5">
        <f>IF($H48=M$2,$I48,0)</f>
        <v>0</v>
      </c>
      <c r="N48" s="5">
        <f>IF($H48=N$2,$I48,0)</f>
        <v>0</v>
      </c>
      <c r="O48" s="5">
        <f>IF($H48=O$2,$I48,0)</f>
        <v>0</v>
      </c>
      <c r="P48" s="5">
        <f>IF($H48=P$2,$I48,0)</f>
        <v>0</v>
      </c>
      <c r="Q48" s="5">
        <f>IF($H48=Q$2,$I48,0)</f>
        <v>0</v>
      </c>
      <c r="R48" s="5">
        <f>IF($H48=R$2,$I48,0)</f>
        <v>0</v>
      </c>
      <c r="S48" s="5">
        <f>IF($H48=S$2,$I48,0)</f>
        <v>0</v>
      </c>
      <c r="T48" s="5">
        <f>IF($H48=T$2,$I48,0)</f>
        <v>0</v>
      </c>
      <c r="U48" s="5">
        <f>IF($H48=U$2,$I48,0)</f>
        <v>0</v>
      </c>
      <c r="V48" s="5">
        <f>IF($H48=V$2,$I48,0)</f>
        <v>0</v>
      </c>
      <c r="W48" s="5">
        <f>IF($H48=W$2,$I48,0)</f>
        <v>0</v>
      </c>
      <c r="X48" s="5">
        <f>IF($H48=X$2,$I48,0)</f>
        <v>0</v>
      </c>
    </row>
    <row r="49" ht="22.35" customHeight="1">
      <c r="B49" s="17">
        <v>12</v>
      </c>
      <c r="C49" t="s" s="18">
        <v>146</v>
      </c>
      <c r="D49" t="s" s="18">
        <v>147</v>
      </c>
      <c r="E49" s="18">
        <v>184</v>
      </c>
      <c r="F49" t="s" s="18">
        <v>62</v>
      </c>
      <c r="G49" s="18">
        <v>5</v>
      </c>
      <c r="H49" t="s" s="18">
        <v>45</v>
      </c>
      <c r="I49" s="19">
        <v>0</v>
      </c>
      <c r="J49" s="5">
        <f>IF($H49=J$2,$I49,0)</f>
        <v>0</v>
      </c>
      <c r="K49" s="5">
        <f>IF($H49=K$2,$I49,0)</f>
        <v>0</v>
      </c>
      <c r="L49" s="5">
        <f>IF($H49=L$2,$I49,0)</f>
        <v>0</v>
      </c>
      <c r="M49" s="5">
        <f>IF($H49=M$2,$I49,0)</f>
        <v>0</v>
      </c>
      <c r="N49" s="5">
        <f>IF($H49=N$2,$I49,0)</f>
        <v>0</v>
      </c>
      <c r="O49" s="5">
        <f>IF($H49=O$2,$I49,0)</f>
        <v>0</v>
      </c>
      <c r="P49" s="5">
        <f>IF($H49=P$2,$I49,0)</f>
        <v>0</v>
      </c>
      <c r="Q49" s="5">
        <f>IF($H49=Q$2,$I49,0)</f>
        <v>0</v>
      </c>
      <c r="R49" s="5">
        <f>IF($H49=R$2,$I49,0)</f>
        <v>0</v>
      </c>
      <c r="S49" s="5">
        <f>IF($H49=S$2,$I49,0)</f>
        <v>0</v>
      </c>
      <c r="T49" s="5">
        <f>IF($H49=T$2,$I49,0)</f>
        <v>0</v>
      </c>
      <c r="U49" s="5">
        <f>IF($H49=U$2,$I49,0)</f>
        <v>0</v>
      </c>
      <c r="V49" s="5">
        <f>IF($H49=V$2,$I49,0)</f>
        <v>0</v>
      </c>
      <c r="W49" s="5">
        <f>IF($H49=W$2,$I49,0)</f>
        <v>0</v>
      </c>
      <c r="X49" s="5">
        <f>IF($H49=X$2,$I49,0)</f>
        <v>0</v>
      </c>
    </row>
    <row r="50" ht="22.35" customHeight="1">
      <c r="B50" s="17">
        <v>13</v>
      </c>
      <c r="C50" t="s" s="18">
        <v>148</v>
      </c>
      <c r="D50" t="s" s="18">
        <v>149</v>
      </c>
      <c r="E50" s="18">
        <v>372</v>
      </c>
      <c r="F50" t="s" s="18">
        <v>62</v>
      </c>
      <c r="G50" s="18">
        <v>6</v>
      </c>
      <c r="H50" t="s" s="18">
        <v>53</v>
      </c>
      <c r="I50" s="19">
        <v>0</v>
      </c>
      <c r="J50" s="5">
        <f>IF($H50=J$2,$I50,0)</f>
        <v>0</v>
      </c>
      <c r="K50" s="5">
        <f>IF($H50=K$2,$I50,0)</f>
        <v>0</v>
      </c>
      <c r="L50" s="5">
        <f>IF($H50=L$2,$I50,0)</f>
        <v>0</v>
      </c>
      <c r="M50" s="5">
        <f>IF($H50=M$2,$I50,0)</f>
        <v>0</v>
      </c>
      <c r="N50" s="5">
        <f>IF($H50=N$2,$I50,0)</f>
        <v>0</v>
      </c>
      <c r="O50" s="5">
        <f>IF($H50=O$2,$I50,0)</f>
        <v>0</v>
      </c>
      <c r="P50" s="5">
        <f>IF($H50=P$2,$I50,0)</f>
        <v>0</v>
      </c>
      <c r="Q50" s="5">
        <f>IF($H50=Q$2,$I50,0)</f>
        <v>0</v>
      </c>
      <c r="R50" s="5">
        <f>IF($H50=R$2,$I50,0)</f>
        <v>0</v>
      </c>
      <c r="S50" s="5">
        <f>IF($H50=S$2,$I50,0)</f>
        <v>0</v>
      </c>
      <c r="T50" s="5">
        <f>IF($H50=T$2,$I50,0)</f>
        <v>0</v>
      </c>
      <c r="U50" s="5">
        <f>IF($H50=U$2,$I50,0)</f>
        <v>0</v>
      </c>
      <c r="V50" s="5">
        <f>IF($H50=V$2,$I50,0)</f>
        <v>0</v>
      </c>
      <c r="W50" s="5">
        <f>IF($H50=W$2,$I50,0)</f>
        <v>0</v>
      </c>
      <c r="X50" s="5">
        <f>IF($H50=X$2,$I50,0)</f>
        <v>0</v>
      </c>
    </row>
    <row r="51" ht="22.35" customHeight="1">
      <c r="B51" s="17">
        <v>14</v>
      </c>
      <c r="C51" t="s" s="18">
        <v>150</v>
      </c>
      <c r="D51" t="s" s="18">
        <v>151</v>
      </c>
      <c r="E51" s="18">
        <v>122</v>
      </c>
      <c r="F51" t="s" s="18">
        <v>62</v>
      </c>
      <c r="G51" s="18">
        <v>6</v>
      </c>
      <c r="H51" t="s" s="18">
        <v>50</v>
      </c>
      <c r="I51" s="19">
        <v>0</v>
      </c>
      <c r="J51" s="5">
        <f>IF($H51=J$2,$I51,0)</f>
        <v>0</v>
      </c>
      <c r="K51" s="5">
        <f>IF($H51=K$2,$I51,0)</f>
        <v>0</v>
      </c>
      <c r="L51" s="5">
        <f>IF($H51=L$2,$I51,0)</f>
        <v>0</v>
      </c>
      <c r="M51" s="5">
        <f>IF($H51=M$2,$I51,0)</f>
        <v>0</v>
      </c>
      <c r="N51" s="5">
        <f>IF($H51=N$2,$I51,0)</f>
        <v>0</v>
      </c>
      <c r="O51" s="5">
        <f>IF($H51=O$2,$I51,0)</f>
        <v>0</v>
      </c>
      <c r="P51" s="5">
        <f>IF($H51=P$2,$I51,0)</f>
        <v>0</v>
      </c>
      <c r="Q51" s="5">
        <f>IF($H51=Q$2,$I51,0)</f>
        <v>0</v>
      </c>
      <c r="R51" s="5">
        <f>IF($H51=R$2,$I51,0)</f>
        <v>0</v>
      </c>
      <c r="S51" s="5">
        <f>IF($H51=S$2,$I51,0)</f>
        <v>0</v>
      </c>
      <c r="T51" s="5">
        <f>IF($H51=T$2,$I51,0)</f>
        <v>0</v>
      </c>
      <c r="U51" s="5">
        <f>IF($H51=U$2,$I51,0)</f>
        <v>0</v>
      </c>
      <c r="V51" s="5">
        <f>IF($H51=V$2,$I51,0)</f>
        <v>0</v>
      </c>
      <c r="W51" s="5">
        <f>IF($H51=W$2,$I51,0)</f>
        <v>0</v>
      </c>
      <c r="X51" s="5">
        <f>IF($H51=X$2,$I51,0)</f>
        <v>0</v>
      </c>
    </row>
    <row r="52" ht="22.35" customHeight="1">
      <c r="B52" s="17">
        <v>15</v>
      </c>
      <c r="C52" t="s" s="18">
        <v>152</v>
      </c>
      <c r="D52" t="s" s="18">
        <v>153</v>
      </c>
      <c r="E52" s="18">
        <v>399</v>
      </c>
      <c r="F52" t="s" s="18">
        <v>62</v>
      </c>
      <c r="G52" s="18">
        <v>5</v>
      </c>
      <c r="H52" t="s" s="18">
        <v>56</v>
      </c>
      <c r="I52" s="19">
        <v>0</v>
      </c>
      <c r="J52" s="5">
        <f>IF($H52=J$2,$I52,0)</f>
        <v>0</v>
      </c>
      <c r="K52" s="5">
        <f>IF($H52=K$2,$I52,0)</f>
        <v>0</v>
      </c>
      <c r="L52" s="5">
        <f>IF($H52=L$2,$I52,0)</f>
        <v>0</v>
      </c>
      <c r="M52" s="5">
        <f>IF($H52=M$2,$I52,0)</f>
        <v>0</v>
      </c>
      <c r="N52" s="5">
        <f>IF($H52=N$2,$I52,0)</f>
        <v>0</v>
      </c>
      <c r="O52" s="5">
        <f>IF($H52=O$2,$I52,0)</f>
        <v>0</v>
      </c>
      <c r="P52" s="5">
        <f>IF($H52=P$2,$I52,0)</f>
        <v>0</v>
      </c>
      <c r="Q52" s="5">
        <f>IF($H52=Q$2,$I52,0)</f>
        <v>0</v>
      </c>
      <c r="R52" s="5">
        <f>IF($H52=R$2,$I52,0)</f>
        <v>0</v>
      </c>
      <c r="S52" s="5">
        <f>IF($H52=S$2,$I52,0)</f>
        <v>0</v>
      </c>
      <c r="T52" s="5">
        <f>IF($H52=T$2,$I52,0)</f>
        <v>0</v>
      </c>
      <c r="U52" s="5">
        <f>IF($H52=U$2,$I52,0)</f>
        <v>0</v>
      </c>
      <c r="V52" s="5">
        <f>IF($H52=V$2,$I52,0)</f>
        <v>0</v>
      </c>
      <c r="W52" s="5">
        <f>IF($H52=W$2,$I52,0)</f>
        <v>0</v>
      </c>
      <c r="X52" s="5">
        <f>IF($H52=X$2,$I52,0)</f>
        <v>0</v>
      </c>
    </row>
    <row r="53" ht="22.35" customHeight="1">
      <c r="B53" s="27"/>
      <c r="C53" s="7"/>
      <c r="D53" s="7"/>
      <c r="E53" s="7"/>
      <c r="F53" s="7"/>
      <c r="G53" s="7"/>
      <c r="H53" s="7"/>
      <c r="I53" s="26"/>
      <c r="J53" s="5">
        <f>IF($H53=J$2,$I53,0)</f>
        <v>0</v>
      </c>
      <c r="K53" s="5">
        <f>IF($H53=K$2,$I53,0)</f>
        <v>0</v>
      </c>
      <c r="L53" s="5">
        <f>IF($H53=L$2,$I53,0)</f>
        <v>0</v>
      </c>
      <c r="M53" s="5">
        <f>IF($H53=M$2,$I53,0)</f>
        <v>0</v>
      </c>
      <c r="N53" s="5">
        <f>IF($H53=N$2,$I53,0)</f>
        <v>0</v>
      </c>
      <c r="O53" s="5">
        <f>IF($H53=O$2,$I53,0)</f>
        <v>0</v>
      </c>
      <c r="P53" s="5">
        <f>IF($H53=P$2,$I53,0)</f>
        <v>0</v>
      </c>
      <c r="Q53" s="5">
        <f>IF($H53=Q$2,$I53,0)</f>
        <v>0</v>
      </c>
      <c r="R53" s="5">
        <f>IF($H53=R$2,$I53,0)</f>
        <v>0</v>
      </c>
      <c r="S53" s="5">
        <f>IF($H53=S$2,$I53,0)</f>
        <v>0</v>
      </c>
      <c r="T53" s="5">
        <f>IF($H53=T$2,$I53,0)</f>
        <v>0</v>
      </c>
      <c r="U53" s="5">
        <f>IF($H53=U$2,$I53,0)</f>
        <v>0</v>
      </c>
      <c r="V53" s="5">
        <f>IF($H53=V$2,$I53,0)</f>
        <v>0</v>
      </c>
      <c r="W53" s="5">
        <f>IF($H53=W$2,$I53,0)</f>
        <v>0</v>
      </c>
      <c r="X53" s="5">
        <f>IF($H53=X$2,$I53,0)</f>
        <v>0</v>
      </c>
    </row>
    <row r="54" ht="22.35" customHeight="1">
      <c r="B54" s="22"/>
      <c r="C54" s="23"/>
      <c r="D54" t="s" s="24">
        <v>154</v>
      </c>
      <c r="E54" s="23"/>
      <c r="F54" s="23"/>
      <c r="G54" s="23"/>
      <c r="H54" s="25"/>
      <c r="I54" s="26"/>
      <c r="J54" s="5">
        <f>IF($H54=J$2,$I54,0)</f>
        <v>0</v>
      </c>
      <c r="K54" s="5">
        <f>IF($H54=K$2,$I54,0)</f>
        <v>0</v>
      </c>
      <c r="L54" s="5">
        <f>IF($H54=L$2,$I54,0)</f>
        <v>0</v>
      </c>
      <c r="M54" s="5">
        <f>IF($H54=M$2,$I54,0)</f>
        <v>0</v>
      </c>
      <c r="N54" s="5">
        <f>IF($H54=N$2,$I54,0)</f>
        <v>0</v>
      </c>
      <c r="O54" s="5">
        <f>IF($H54=O$2,$I54,0)</f>
        <v>0</v>
      </c>
      <c r="P54" s="5">
        <f>IF($H54=P$2,$I54,0)</f>
        <v>0</v>
      </c>
      <c r="Q54" s="5">
        <f>IF($H54=Q$2,$I54,0)</f>
        <v>0</v>
      </c>
      <c r="R54" s="5">
        <f>IF($H54=R$2,$I54,0)</f>
        <v>0</v>
      </c>
      <c r="S54" s="5">
        <f>IF($H54=S$2,$I54,0)</f>
        <v>0</v>
      </c>
      <c r="T54" s="5">
        <f>IF($H54=T$2,$I54,0)</f>
        <v>0</v>
      </c>
      <c r="U54" s="5">
        <f>IF($H54=U$2,$I54,0)</f>
        <v>0</v>
      </c>
      <c r="V54" s="5">
        <f>IF($H54=V$2,$I54,0)</f>
        <v>0</v>
      </c>
      <c r="W54" s="5">
        <f>IF($H54=W$2,$I54,0)</f>
        <v>0</v>
      </c>
      <c r="X54" s="5">
        <f>IF($H54=X$2,$I54,0)</f>
        <v>0</v>
      </c>
    </row>
    <row r="55" ht="22.35" customHeight="1">
      <c r="B55" s="17">
        <v>1</v>
      </c>
      <c r="C55" t="s" s="18">
        <v>155</v>
      </c>
      <c r="D55" t="s" s="18">
        <v>156</v>
      </c>
      <c r="E55" s="18">
        <v>309</v>
      </c>
      <c r="F55" t="s" s="18">
        <v>94</v>
      </c>
      <c r="G55" s="18">
        <v>5</v>
      </c>
      <c r="H55" t="s" s="18">
        <v>54</v>
      </c>
      <c r="I55" s="19">
        <v>10</v>
      </c>
      <c r="J55" s="5">
        <f>IF($H55=J$2,$I55,0)</f>
        <v>0</v>
      </c>
      <c r="K55" s="5">
        <f>IF($H55=K$2,$I55,0)</f>
        <v>0</v>
      </c>
      <c r="L55" s="5">
        <f>IF($H55=L$2,$I55,0)</f>
        <v>0</v>
      </c>
      <c r="M55" s="5">
        <f>IF($H55=M$2,$I55,0)</f>
        <v>0</v>
      </c>
      <c r="N55" s="5">
        <f>IF($H55=N$2,$I55,0)</f>
        <v>0</v>
      </c>
      <c r="O55" s="5">
        <f>IF($H55=O$2,$I55,0)</f>
        <v>0</v>
      </c>
      <c r="P55" s="5">
        <f>IF($H55=P$2,$I55,0)</f>
        <v>0</v>
      </c>
      <c r="Q55" s="5">
        <f>IF($H55=Q$2,$I55,0)</f>
        <v>0</v>
      </c>
      <c r="R55" s="5">
        <f>IF($H55=R$2,$I55,0)</f>
        <v>0</v>
      </c>
      <c r="S55" s="5">
        <f>IF($H55=S$2,$I55,0)</f>
        <v>0</v>
      </c>
      <c r="T55" s="5">
        <f>IF($H55=T$2,$I55,0)</f>
        <v>10</v>
      </c>
      <c r="U55" s="5">
        <f>IF($H55=U$2,$I55,0)</f>
        <v>0</v>
      </c>
      <c r="V55" s="5">
        <f>IF($H55=V$2,$I55,0)</f>
        <v>0</v>
      </c>
      <c r="W55" s="5">
        <f>IF($H55=W$2,$I55,0)</f>
        <v>0</v>
      </c>
      <c r="X55" s="5">
        <f>IF($H55=X$2,$I55,0)</f>
        <v>0</v>
      </c>
    </row>
    <row r="56" ht="22.35" customHeight="1">
      <c r="B56" s="17">
        <v>2</v>
      </c>
      <c r="C56" t="s" s="18">
        <v>157</v>
      </c>
      <c r="D56" t="s" s="18">
        <v>158</v>
      </c>
      <c r="E56" s="18">
        <v>296</v>
      </c>
      <c r="F56" t="s" s="18">
        <v>94</v>
      </c>
      <c r="G56" s="18">
        <v>5</v>
      </c>
      <c r="H56" t="s" s="18">
        <v>54</v>
      </c>
      <c r="I56" s="19">
        <v>9</v>
      </c>
      <c r="J56" s="5">
        <f>IF($H56=J$2,$I56,0)</f>
        <v>0</v>
      </c>
      <c r="K56" s="5">
        <f>IF($H56=K$2,$I56,0)</f>
        <v>0</v>
      </c>
      <c r="L56" s="5">
        <f>IF($H56=L$2,$I56,0)</f>
        <v>0</v>
      </c>
      <c r="M56" s="5">
        <f>IF($H56=M$2,$I56,0)</f>
        <v>0</v>
      </c>
      <c r="N56" s="5">
        <f>IF($H56=N$2,$I56,0)</f>
        <v>0</v>
      </c>
      <c r="O56" s="5">
        <f>IF($H56=O$2,$I56,0)</f>
        <v>0</v>
      </c>
      <c r="P56" s="5">
        <f>IF($H56=P$2,$I56,0)</f>
        <v>0</v>
      </c>
      <c r="Q56" s="5">
        <f>IF($H56=Q$2,$I56,0)</f>
        <v>0</v>
      </c>
      <c r="R56" s="5">
        <f>IF($H56=R$2,$I56,0)</f>
        <v>0</v>
      </c>
      <c r="S56" s="5">
        <f>IF($H56=S$2,$I56,0)</f>
        <v>0</v>
      </c>
      <c r="T56" s="5">
        <f>IF($H56=T$2,$I56,0)</f>
        <v>9</v>
      </c>
      <c r="U56" s="5">
        <f>IF($H56=U$2,$I56,0)</f>
        <v>0</v>
      </c>
      <c r="V56" s="5">
        <f>IF($H56=V$2,$I56,0)</f>
        <v>0</v>
      </c>
      <c r="W56" s="5">
        <f>IF($H56=W$2,$I56,0)</f>
        <v>0</v>
      </c>
      <c r="X56" s="5">
        <f>IF($H56=X$2,$I56,0)</f>
        <v>0</v>
      </c>
    </row>
    <row r="57" ht="22.35" customHeight="1">
      <c r="B57" s="17">
        <v>3</v>
      </c>
      <c r="C57" t="s" s="18">
        <v>159</v>
      </c>
      <c r="D57" t="s" s="18">
        <v>160</v>
      </c>
      <c r="E57" s="18">
        <v>284</v>
      </c>
      <c r="F57" t="s" s="18">
        <v>94</v>
      </c>
      <c r="G57" s="18">
        <v>6</v>
      </c>
      <c r="H57" t="s" s="18">
        <v>54</v>
      </c>
      <c r="I57" s="19">
        <v>8</v>
      </c>
      <c r="J57" s="5">
        <f>IF($H57=J$2,$I57,0)</f>
        <v>0</v>
      </c>
      <c r="K57" s="5">
        <f>IF($H57=K$2,$I57,0)</f>
        <v>0</v>
      </c>
      <c r="L57" s="5">
        <f>IF($H57=L$2,$I57,0)</f>
        <v>0</v>
      </c>
      <c r="M57" s="5">
        <f>IF($H57=M$2,$I57,0)</f>
        <v>0</v>
      </c>
      <c r="N57" s="5">
        <f>IF($H57=N$2,$I57,0)</f>
        <v>0</v>
      </c>
      <c r="O57" s="5">
        <f>IF($H57=O$2,$I57,0)</f>
        <v>0</v>
      </c>
      <c r="P57" s="5">
        <f>IF($H57=P$2,$I57,0)</f>
        <v>0</v>
      </c>
      <c r="Q57" s="5">
        <f>IF($H57=Q$2,$I57,0)</f>
        <v>0</v>
      </c>
      <c r="R57" s="5">
        <f>IF($H57=R$2,$I57,0)</f>
        <v>0</v>
      </c>
      <c r="S57" s="5">
        <f>IF($H57=S$2,$I57,0)</f>
        <v>0</v>
      </c>
      <c r="T57" s="5">
        <f>IF($H57=T$2,$I57,0)</f>
        <v>8</v>
      </c>
      <c r="U57" s="5">
        <f>IF($H57=U$2,$I57,0)</f>
        <v>0</v>
      </c>
      <c r="V57" s="5">
        <f>IF($H57=V$2,$I57,0)</f>
        <v>0</v>
      </c>
      <c r="W57" s="5">
        <f>IF($H57=W$2,$I57,0)</f>
        <v>0</v>
      </c>
      <c r="X57" s="5">
        <f>IF($H57=X$2,$I57,0)</f>
        <v>0</v>
      </c>
    </row>
    <row r="58" ht="22.35" customHeight="1">
      <c r="B58" s="17">
        <v>4</v>
      </c>
      <c r="C58" t="s" s="18">
        <v>161</v>
      </c>
      <c r="D58" t="s" s="18">
        <v>162</v>
      </c>
      <c r="E58" s="18">
        <v>11</v>
      </c>
      <c r="F58" t="s" s="18">
        <v>94</v>
      </c>
      <c r="G58" s="18">
        <v>5</v>
      </c>
      <c r="H58" t="s" s="18">
        <v>10</v>
      </c>
      <c r="I58" s="19">
        <v>7</v>
      </c>
      <c r="J58" s="5">
        <f>IF($H58=J$2,$I58,0)</f>
        <v>7</v>
      </c>
      <c r="K58" s="5">
        <f>IF($H58=K$2,$I58,0)</f>
        <v>0</v>
      </c>
      <c r="L58" s="5">
        <f>IF($H58=L$2,$I58,0)</f>
        <v>0</v>
      </c>
      <c r="M58" s="5">
        <f>IF($H58=M$2,$I58,0)</f>
        <v>0</v>
      </c>
      <c r="N58" s="5">
        <f>IF($H58=N$2,$I58,0)</f>
        <v>0</v>
      </c>
      <c r="O58" s="5">
        <f>IF($H58=O$2,$I58,0)</f>
        <v>0</v>
      </c>
      <c r="P58" s="5">
        <f>IF($H58=P$2,$I58,0)</f>
        <v>0</v>
      </c>
      <c r="Q58" s="5">
        <f>IF($H58=Q$2,$I58,0)</f>
        <v>0</v>
      </c>
      <c r="R58" s="5">
        <f>IF($H58=R$2,$I58,0)</f>
        <v>0</v>
      </c>
      <c r="S58" s="5">
        <f>IF($H58=S$2,$I58,0)</f>
        <v>0</v>
      </c>
      <c r="T58" s="5">
        <f>IF($H58=T$2,$I58,0)</f>
        <v>0</v>
      </c>
      <c r="U58" s="5">
        <f>IF($H58=U$2,$I58,0)</f>
        <v>0</v>
      </c>
      <c r="V58" s="5">
        <f>IF($H58=V$2,$I58,0)</f>
        <v>0</v>
      </c>
      <c r="W58" s="5">
        <f>IF($H58=W$2,$I58,0)</f>
        <v>0</v>
      </c>
      <c r="X58" s="5">
        <f>IF($H58=X$2,$I58,0)</f>
        <v>0</v>
      </c>
    </row>
    <row r="59" ht="22.35" customHeight="1">
      <c r="B59" s="17">
        <v>5</v>
      </c>
      <c r="C59" t="s" s="18">
        <v>163</v>
      </c>
      <c r="D59" t="s" s="18">
        <v>164</v>
      </c>
      <c r="E59" s="18">
        <v>401</v>
      </c>
      <c r="F59" t="s" s="18">
        <v>94</v>
      </c>
      <c r="G59" s="18">
        <v>5</v>
      </c>
      <c r="H59" t="s" s="18">
        <v>56</v>
      </c>
      <c r="I59" s="19">
        <v>6</v>
      </c>
      <c r="J59" s="5">
        <f>IF($H59=J$2,$I59,0)</f>
        <v>0</v>
      </c>
      <c r="K59" s="5">
        <f>IF($H59=K$2,$I59,0)</f>
        <v>0</v>
      </c>
      <c r="L59" s="5">
        <f>IF($H59=L$2,$I59,0)</f>
        <v>0</v>
      </c>
      <c r="M59" s="5">
        <f>IF($H59=M$2,$I59,0)</f>
        <v>0</v>
      </c>
      <c r="N59" s="5">
        <f>IF($H59=N$2,$I59,0)</f>
        <v>0</v>
      </c>
      <c r="O59" s="5">
        <f>IF($H59=O$2,$I59,0)</f>
        <v>0</v>
      </c>
      <c r="P59" s="5">
        <f>IF($H59=P$2,$I59,0)</f>
        <v>0</v>
      </c>
      <c r="Q59" s="5">
        <f>IF($H59=Q$2,$I59,0)</f>
        <v>0</v>
      </c>
      <c r="R59" s="5">
        <f>IF($H59=R$2,$I59,0)</f>
        <v>0</v>
      </c>
      <c r="S59" s="5">
        <f>IF($H59=S$2,$I59,0)</f>
        <v>0</v>
      </c>
      <c r="T59" s="5">
        <f>IF($H59=T$2,$I59,0)</f>
        <v>0</v>
      </c>
      <c r="U59" s="5">
        <f>IF($H59=U$2,$I59,0)</f>
        <v>0</v>
      </c>
      <c r="V59" s="5">
        <f>IF($H59=V$2,$I59,0)</f>
        <v>6</v>
      </c>
      <c r="W59" s="5">
        <f>IF($H59=W$2,$I59,0)</f>
        <v>0</v>
      </c>
      <c r="X59" s="5">
        <f>IF($H59=X$2,$I59,0)</f>
        <v>0</v>
      </c>
    </row>
    <row r="60" ht="22.35" customHeight="1">
      <c r="B60" s="17">
        <v>6</v>
      </c>
      <c r="C60" t="s" s="18">
        <v>165</v>
      </c>
      <c r="D60" t="s" s="18">
        <v>166</v>
      </c>
      <c r="E60" s="18">
        <v>250</v>
      </c>
      <c r="F60" t="s" s="18">
        <v>94</v>
      </c>
      <c r="G60" s="18">
        <v>6</v>
      </c>
      <c r="H60" t="s" s="18">
        <v>46</v>
      </c>
      <c r="I60" s="19">
        <v>5</v>
      </c>
      <c r="J60" s="5">
        <f>IF($H60=J$2,$I60,0)</f>
        <v>0</v>
      </c>
      <c r="K60" s="5">
        <f>IF($H60=K$2,$I60,0)</f>
        <v>0</v>
      </c>
      <c r="L60" s="5">
        <f>IF($H60=L$2,$I60,0)</f>
        <v>5</v>
      </c>
      <c r="M60" s="5">
        <f>IF($H60=M$2,$I60,0)</f>
        <v>0</v>
      </c>
      <c r="N60" s="5">
        <f>IF($H60=N$2,$I60,0)</f>
        <v>0</v>
      </c>
      <c r="O60" s="5">
        <f>IF($H60=O$2,$I60,0)</f>
        <v>0</v>
      </c>
      <c r="P60" s="5">
        <f>IF($H60=P$2,$I60,0)</f>
        <v>0</v>
      </c>
      <c r="Q60" s="5">
        <f>IF($H60=Q$2,$I60,0)</f>
        <v>0</v>
      </c>
      <c r="R60" s="5">
        <f>IF($H60=R$2,$I60,0)</f>
        <v>0</v>
      </c>
      <c r="S60" s="5">
        <f>IF($H60=S$2,$I60,0)</f>
        <v>0</v>
      </c>
      <c r="T60" s="5">
        <f>IF($H60=T$2,$I60,0)</f>
        <v>0</v>
      </c>
      <c r="U60" s="5">
        <f>IF($H60=U$2,$I60,0)</f>
        <v>0</v>
      </c>
      <c r="V60" s="5">
        <f>IF($H60=V$2,$I60,0)</f>
        <v>0</v>
      </c>
      <c r="W60" s="5">
        <f>IF($H60=W$2,$I60,0)</f>
        <v>0</v>
      </c>
      <c r="X60" s="5">
        <f>IF($H60=X$2,$I60,0)</f>
        <v>0</v>
      </c>
    </row>
    <row r="61" ht="22.35" customHeight="1">
      <c r="B61" s="17">
        <v>7</v>
      </c>
      <c r="C61" t="s" s="18">
        <v>167</v>
      </c>
      <c r="D61" t="s" s="18">
        <v>168</v>
      </c>
      <c r="E61" s="18">
        <v>389</v>
      </c>
      <c r="F61" t="s" s="18">
        <v>94</v>
      </c>
      <c r="G61" s="18">
        <v>5</v>
      </c>
      <c r="H61" t="s" s="18">
        <v>56</v>
      </c>
      <c r="I61" s="19">
        <v>4</v>
      </c>
      <c r="J61" s="5">
        <f>IF($H61=J$2,$I61,0)</f>
        <v>0</v>
      </c>
      <c r="K61" s="5">
        <f>IF($H61=K$2,$I61,0)</f>
        <v>0</v>
      </c>
      <c r="L61" s="5">
        <f>IF($H61=L$2,$I61,0)</f>
        <v>0</v>
      </c>
      <c r="M61" s="5">
        <f>IF($H61=M$2,$I61,0)</f>
        <v>0</v>
      </c>
      <c r="N61" s="5">
        <f>IF($H61=N$2,$I61,0)</f>
        <v>0</v>
      </c>
      <c r="O61" s="5">
        <f>IF($H61=O$2,$I61,0)</f>
        <v>0</v>
      </c>
      <c r="P61" s="5">
        <f>IF($H61=P$2,$I61,0)</f>
        <v>0</v>
      </c>
      <c r="Q61" s="5">
        <f>IF($H61=Q$2,$I61,0)</f>
        <v>0</v>
      </c>
      <c r="R61" s="5">
        <f>IF($H61=R$2,$I61,0)</f>
        <v>0</v>
      </c>
      <c r="S61" s="5">
        <f>IF($H61=S$2,$I61,0)</f>
        <v>0</v>
      </c>
      <c r="T61" s="5">
        <f>IF($H61=T$2,$I61,0)</f>
        <v>0</v>
      </c>
      <c r="U61" s="5">
        <f>IF($H61=U$2,$I61,0)</f>
        <v>0</v>
      </c>
      <c r="V61" s="5">
        <f>IF($H61=V$2,$I61,0)</f>
        <v>4</v>
      </c>
      <c r="W61" s="5">
        <f>IF($H61=W$2,$I61,0)</f>
        <v>0</v>
      </c>
      <c r="X61" s="5">
        <f>IF($H61=X$2,$I61,0)</f>
        <v>0</v>
      </c>
    </row>
    <row r="62" ht="22.35" customHeight="1">
      <c r="B62" s="17">
        <v>8</v>
      </c>
      <c r="C62" t="s" s="18">
        <v>169</v>
      </c>
      <c r="D62" t="s" s="18">
        <v>170</v>
      </c>
      <c r="E62" s="18">
        <v>246</v>
      </c>
      <c r="F62" t="s" s="18">
        <v>94</v>
      </c>
      <c r="G62" s="18">
        <v>6</v>
      </c>
      <c r="H62" t="s" s="18">
        <v>46</v>
      </c>
      <c r="I62" s="19">
        <v>3</v>
      </c>
      <c r="J62" s="5">
        <f>IF($H62=J$2,$I62,0)</f>
        <v>0</v>
      </c>
      <c r="K62" s="5">
        <f>IF($H62=K$2,$I62,0)</f>
        <v>0</v>
      </c>
      <c r="L62" s="5">
        <f>IF($H62=L$2,$I62,0)</f>
        <v>3</v>
      </c>
      <c r="M62" s="5">
        <f>IF($H62=M$2,$I62,0)</f>
        <v>0</v>
      </c>
      <c r="N62" s="5">
        <f>IF($H62=N$2,$I62,0)</f>
        <v>0</v>
      </c>
      <c r="O62" s="5">
        <f>IF($H62=O$2,$I62,0)</f>
        <v>0</v>
      </c>
      <c r="P62" s="5">
        <f>IF($H62=P$2,$I62,0)</f>
        <v>0</v>
      </c>
      <c r="Q62" s="5">
        <f>IF($H62=Q$2,$I62,0)</f>
        <v>0</v>
      </c>
      <c r="R62" s="5">
        <f>IF($H62=R$2,$I62,0)</f>
        <v>0</v>
      </c>
      <c r="S62" s="5">
        <f>IF($H62=S$2,$I62,0)</f>
        <v>0</v>
      </c>
      <c r="T62" s="5">
        <f>IF($H62=T$2,$I62,0)</f>
        <v>0</v>
      </c>
      <c r="U62" s="5">
        <f>IF($H62=U$2,$I62,0)</f>
        <v>0</v>
      </c>
      <c r="V62" s="5">
        <f>IF($H62=V$2,$I62,0)</f>
        <v>0</v>
      </c>
      <c r="W62" s="5">
        <f>IF($H62=W$2,$I62,0)</f>
        <v>0</v>
      </c>
      <c r="X62" s="5">
        <f>IF($H62=X$2,$I62,0)</f>
        <v>0</v>
      </c>
    </row>
    <row r="63" ht="22.35" customHeight="1">
      <c r="B63" s="17">
        <v>9</v>
      </c>
      <c r="C63" t="s" s="18">
        <v>171</v>
      </c>
      <c r="D63" t="s" s="18">
        <v>172</v>
      </c>
      <c r="E63" s="18">
        <v>454</v>
      </c>
      <c r="F63" t="s" s="18">
        <v>94</v>
      </c>
      <c r="G63" s="18">
        <v>5</v>
      </c>
      <c r="H63" t="s" s="18">
        <v>58</v>
      </c>
      <c r="I63" s="19">
        <v>2</v>
      </c>
      <c r="J63" s="5">
        <f>IF($H63=J$2,$I63,0)</f>
        <v>0</v>
      </c>
      <c r="K63" s="5">
        <f>IF($H63=K$2,$I63,0)</f>
        <v>0</v>
      </c>
      <c r="L63" s="5">
        <f>IF($H63=L$2,$I63,0)</f>
        <v>0</v>
      </c>
      <c r="M63" s="5">
        <f>IF($H63=M$2,$I63,0)</f>
        <v>0</v>
      </c>
      <c r="N63" s="5">
        <f>IF($H63=N$2,$I63,0)</f>
        <v>0</v>
      </c>
      <c r="O63" s="5">
        <f>IF($H63=O$2,$I63,0)</f>
        <v>0</v>
      </c>
      <c r="P63" s="5">
        <f>IF($H63=P$2,$I63,0)</f>
        <v>0</v>
      </c>
      <c r="Q63" s="5">
        <f>IF($H63=Q$2,$I63,0)</f>
        <v>0</v>
      </c>
      <c r="R63" s="5">
        <f>IF($H63=R$2,$I63,0)</f>
        <v>0</v>
      </c>
      <c r="S63" s="5">
        <f>IF($H63=S$2,$I63,0)</f>
        <v>0</v>
      </c>
      <c r="T63" s="5">
        <f>IF($H63=T$2,$I63,0)</f>
        <v>0</v>
      </c>
      <c r="U63" s="5">
        <f>IF($H63=U$2,$I63,0)</f>
        <v>0</v>
      </c>
      <c r="V63" s="5">
        <f>IF($H63=V$2,$I63,0)</f>
        <v>0</v>
      </c>
      <c r="W63" s="5">
        <f>IF($H63=W$2,$I63,0)</f>
        <v>0</v>
      </c>
      <c r="X63" s="5">
        <f>IF($H63=X$2,$I63,0)</f>
        <v>2</v>
      </c>
    </row>
    <row r="64" ht="22.35" customHeight="1">
      <c r="B64" s="17">
        <v>10</v>
      </c>
      <c r="C64" t="s" s="18">
        <v>173</v>
      </c>
      <c r="D64" t="s" s="18">
        <v>174</v>
      </c>
      <c r="E64" s="18">
        <v>4000</v>
      </c>
      <c r="F64" t="s" s="20">
        <v>94</v>
      </c>
      <c r="G64" s="20">
        <v>5</v>
      </c>
      <c r="H64" t="s" s="20">
        <v>57</v>
      </c>
      <c r="I64" s="19">
        <v>1</v>
      </c>
      <c r="J64" s="5">
        <f>IF($H64=J$2,$I64,0)</f>
        <v>0</v>
      </c>
      <c r="K64" s="5">
        <f>IF($H64=K$2,$I64,0)</f>
        <v>0</v>
      </c>
      <c r="L64" s="5">
        <f>IF($H64=L$2,$I64,0)</f>
        <v>0</v>
      </c>
      <c r="M64" s="5">
        <f>IF($H64=M$2,$I64,0)</f>
        <v>0</v>
      </c>
      <c r="N64" s="5">
        <f>IF($H64=N$2,$I64,0)</f>
        <v>0</v>
      </c>
      <c r="O64" s="5">
        <f>IF($H64=O$2,$I64,0)</f>
        <v>0</v>
      </c>
      <c r="P64" s="5">
        <f>IF($H64=P$2,$I64,0)</f>
        <v>0</v>
      </c>
      <c r="Q64" s="5">
        <f>IF($H64=Q$2,$I64,0)</f>
        <v>0</v>
      </c>
      <c r="R64" s="5">
        <f>IF($H64=R$2,$I64,0)</f>
        <v>0</v>
      </c>
      <c r="S64" s="5">
        <f>IF($H64=S$2,$I64,0)</f>
        <v>0</v>
      </c>
      <c r="T64" s="5">
        <f>IF($H64=T$2,$I64,0)</f>
        <v>0</v>
      </c>
      <c r="U64" s="5">
        <f>IF($H64=U$2,$I64,0)</f>
        <v>0</v>
      </c>
      <c r="V64" s="5">
        <f>IF($H64=V$2,$I64,0)</f>
        <v>0</v>
      </c>
      <c r="W64" s="5">
        <f>IF($H64=W$2,$I64,0)</f>
        <v>1</v>
      </c>
      <c r="X64" s="5">
        <f>IF($H64=X$2,$I64,0)</f>
        <v>0</v>
      </c>
    </row>
    <row r="65" ht="22.35" customHeight="1">
      <c r="B65" s="17">
        <v>11</v>
      </c>
      <c r="C65" t="s" s="18">
        <v>175</v>
      </c>
      <c r="D65" t="s" s="18">
        <v>176</v>
      </c>
      <c r="E65" s="18">
        <v>134</v>
      </c>
      <c r="F65" t="s" s="18">
        <v>94</v>
      </c>
      <c r="G65" s="18">
        <v>5</v>
      </c>
      <c r="H65" t="s" s="18">
        <v>50</v>
      </c>
      <c r="I65" s="19">
        <v>0</v>
      </c>
      <c r="J65" s="5">
        <f>IF($H65=J$2,$I65,0)</f>
        <v>0</v>
      </c>
      <c r="K65" s="5">
        <f>IF($H65=K$2,$I65,0)</f>
        <v>0</v>
      </c>
      <c r="L65" s="5">
        <f>IF($H65=L$2,$I65,0)</f>
        <v>0</v>
      </c>
      <c r="M65" s="5">
        <f>IF($H65=M$2,$I65,0)</f>
        <v>0</v>
      </c>
      <c r="N65" s="5">
        <f>IF($H65=N$2,$I65,0)</f>
        <v>0</v>
      </c>
      <c r="O65" s="5">
        <f>IF($H65=O$2,$I65,0)</f>
        <v>0</v>
      </c>
      <c r="P65" s="5">
        <f>IF($H65=P$2,$I65,0)</f>
        <v>0</v>
      </c>
      <c r="Q65" s="5">
        <f>IF($H65=Q$2,$I65,0)</f>
        <v>0</v>
      </c>
      <c r="R65" s="5">
        <f>IF($H65=R$2,$I65,0)</f>
        <v>0</v>
      </c>
      <c r="S65" s="5">
        <f>IF($H65=S$2,$I65,0)</f>
        <v>0</v>
      </c>
      <c r="T65" s="5">
        <f>IF($H65=T$2,$I65,0)</f>
        <v>0</v>
      </c>
      <c r="U65" s="5">
        <f>IF($H65=U$2,$I65,0)</f>
        <v>0</v>
      </c>
      <c r="V65" s="5">
        <f>IF($H65=V$2,$I65,0)</f>
        <v>0</v>
      </c>
      <c r="W65" s="5">
        <f>IF($H65=W$2,$I65,0)</f>
        <v>0</v>
      </c>
      <c r="X65" s="5">
        <f>IF($H65=X$2,$I65,0)</f>
        <v>0</v>
      </c>
    </row>
    <row r="66" ht="22.35" customHeight="1">
      <c r="B66" s="17">
        <v>12</v>
      </c>
      <c r="C66" t="s" s="18">
        <v>177</v>
      </c>
      <c r="D66" t="s" s="18">
        <v>178</v>
      </c>
      <c r="E66" s="18">
        <v>238</v>
      </c>
      <c r="F66" t="s" s="18">
        <v>94</v>
      </c>
      <c r="G66" s="18">
        <v>6</v>
      </c>
      <c r="H66" t="s" s="18">
        <v>52</v>
      </c>
      <c r="I66" s="19">
        <v>0</v>
      </c>
      <c r="J66" s="5">
        <f>IF($H66=J$2,$I66,0)</f>
        <v>0</v>
      </c>
      <c r="K66" s="5">
        <f>IF($H66=K$2,$I66,0)</f>
        <v>0</v>
      </c>
      <c r="L66" s="5">
        <f>IF($H66=L$2,$I66,0)</f>
        <v>0</v>
      </c>
      <c r="M66" s="5">
        <f>IF($H66=M$2,$I66,0)</f>
        <v>0</v>
      </c>
      <c r="N66" s="5">
        <f>IF($H66=N$2,$I66,0)</f>
        <v>0</v>
      </c>
      <c r="O66" s="5">
        <f>IF($H66=O$2,$I66,0)</f>
        <v>0</v>
      </c>
      <c r="P66" s="5">
        <f>IF($H66=P$2,$I66,0)</f>
        <v>0</v>
      </c>
      <c r="Q66" s="5">
        <f>IF($H66=Q$2,$I66,0)</f>
        <v>0</v>
      </c>
      <c r="R66" s="5">
        <f>IF($H66=R$2,$I66,0)</f>
        <v>0</v>
      </c>
      <c r="S66" s="5">
        <f>IF($H66=S$2,$I66,0)</f>
        <v>0</v>
      </c>
      <c r="T66" s="5">
        <f>IF($H66=T$2,$I66,0)</f>
        <v>0</v>
      </c>
      <c r="U66" s="5">
        <f>IF($H66=U$2,$I66,0)</f>
        <v>0</v>
      </c>
      <c r="V66" s="5">
        <f>IF($H66=V$2,$I66,0)</f>
        <v>0</v>
      </c>
      <c r="W66" s="5">
        <f>IF($H66=W$2,$I66,0)</f>
        <v>0</v>
      </c>
      <c r="X66" s="5">
        <f>IF($H66=X$2,$I66,0)</f>
        <v>0</v>
      </c>
    </row>
    <row r="67" ht="22.35" customHeight="1">
      <c r="B67" s="17">
        <v>13</v>
      </c>
      <c r="C67" t="s" s="18">
        <v>179</v>
      </c>
      <c r="D67" t="s" s="18">
        <v>180</v>
      </c>
      <c r="E67" s="18">
        <v>76</v>
      </c>
      <c r="F67" t="s" s="18">
        <v>94</v>
      </c>
      <c r="G67" s="18">
        <v>5</v>
      </c>
      <c r="H67" t="s" s="18">
        <v>10</v>
      </c>
      <c r="I67" s="19">
        <v>0</v>
      </c>
      <c r="J67" s="5">
        <f>IF($H67=J$2,$I67,0)</f>
        <v>0</v>
      </c>
      <c r="K67" s="5">
        <f>IF($H67=K$2,$I67,0)</f>
        <v>0</v>
      </c>
      <c r="L67" s="5">
        <f>IF($H67=L$2,$I67,0)</f>
        <v>0</v>
      </c>
      <c r="M67" s="5">
        <f>IF($H67=M$2,$I67,0)</f>
        <v>0</v>
      </c>
      <c r="N67" s="5">
        <f>IF($H67=N$2,$I67,0)</f>
        <v>0</v>
      </c>
      <c r="O67" s="5">
        <f>IF($H67=O$2,$I67,0)</f>
        <v>0</v>
      </c>
      <c r="P67" s="5">
        <f>IF($H67=P$2,$I67,0)</f>
        <v>0</v>
      </c>
      <c r="Q67" s="5">
        <f>IF($H67=Q$2,$I67,0)</f>
        <v>0</v>
      </c>
      <c r="R67" s="5">
        <f>IF($H67=R$2,$I67,0)</f>
        <v>0</v>
      </c>
      <c r="S67" s="5">
        <f>IF($H67=S$2,$I67,0)</f>
        <v>0</v>
      </c>
      <c r="T67" s="5">
        <f>IF($H67=T$2,$I67,0)</f>
        <v>0</v>
      </c>
      <c r="U67" s="5">
        <f>IF($H67=U$2,$I67,0)</f>
        <v>0</v>
      </c>
      <c r="V67" s="5">
        <f>IF($H67=V$2,$I67,0)</f>
        <v>0</v>
      </c>
      <c r="W67" s="5">
        <f>IF($H67=W$2,$I67,0)</f>
        <v>0</v>
      </c>
      <c r="X67" s="5">
        <f>IF($H67=X$2,$I67,0)</f>
        <v>0</v>
      </c>
    </row>
    <row r="68" ht="22.35" customHeight="1">
      <c r="B68" s="17">
        <v>14</v>
      </c>
      <c r="C68" t="s" s="18">
        <v>181</v>
      </c>
      <c r="D68" t="s" s="18">
        <v>182</v>
      </c>
      <c r="E68" s="18">
        <v>361</v>
      </c>
      <c r="F68" t="s" s="18">
        <v>94</v>
      </c>
      <c r="G68" s="18">
        <v>5</v>
      </c>
      <c r="H68" t="s" s="18">
        <v>55</v>
      </c>
      <c r="I68" s="19">
        <v>0</v>
      </c>
      <c r="J68" s="5">
        <f>IF($H68=J$2,$I68,0)</f>
        <v>0</v>
      </c>
      <c r="K68" s="5">
        <f>IF($H68=K$2,$I68,0)</f>
        <v>0</v>
      </c>
      <c r="L68" s="5">
        <f>IF($H68=L$2,$I68,0)</f>
        <v>0</v>
      </c>
      <c r="M68" s="5">
        <f>IF($H68=M$2,$I68,0)</f>
        <v>0</v>
      </c>
      <c r="N68" s="5">
        <f>IF($H68=N$2,$I68,0)</f>
        <v>0</v>
      </c>
      <c r="O68" s="5">
        <f>IF($H68=O$2,$I68,0)</f>
        <v>0</v>
      </c>
      <c r="P68" s="5">
        <f>IF($H68=P$2,$I68,0)</f>
        <v>0</v>
      </c>
      <c r="Q68" s="5">
        <f>IF($H68=Q$2,$I68,0)</f>
        <v>0</v>
      </c>
      <c r="R68" s="5">
        <f>IF($H68=R$2,$I68,0)</f>
        <v>0</v>
      </c>
      <c r="S68" s="5">
        <f>IF($H68=S$2,$I68,0)</f>
        <v>0</v>
      </c>
      <c r="T68" s="5">
        <f>IF($H68=T$2,$I68,0)</f>
        <v>0</v>
      </c>
      <c r="U68" s="5">
        <f>IF($H68=U$2,$I68,0)</f>
        <v>0</v>
      </c>
      <c r="V68" s="5">
        <f>IF($H68=V$2,$I68,0)</f>
        <v>0</v>
      </c>
      <c r="W68" s="5">
        <f>IF($H68=W$2,$I68,0)</f>
        <v>0</v>
      </c>
      <c r="X68" s="5">
        <f>IF($H68=X$2,$I68,0)</f>
        <v>0</v>
      </c>
    </row>
    <row r="69" ht="22.35" customHeight="1">
      <c r="B69" s="17">
        <v>15</v>
      </c>
      <c r="C69" t="s" s="18">
        <v>183</v>
      </c>
      <c r="D69" t="s" s="18">
        <v>184</v>
      </c>
      <c r="E69" s="18">
        <v>429</v>
      </c>
      <c r="F69" t="s" s="18">
        <v>94</v>
      </c>
      <c r="G69" s="18">
        <v>6</v>
      </c>
      <c r="H69" t="s" s="18">
        <v>57</v>
      </c>
      <c r="I69" s="19">
        <v>0</v>
      </c>
      <c r="J69" s="5">
        <f>IF($H69=J$2,$I69,0)</f>
        <v>0</v>
      </c>
      <c r="K69" s="5">
        <f>IF($H69=K$2,$I69,0)</f>
        <v>0</v>
      </c>
      <c r="L69" s="5">
        <f>IF($H69=L$2,$I69,0)</f>
        <v>0</v>
      </c>
      <c r="M69" s="5">
        <f>IF($H69=M$2,$I69,0)</f>
        <v>0</v>
      </c>
      <c r="N69" s="5">
        <f>IF($H69=N$2,$I69,0)</f>
        <v>0</v>
      </c>
      <c r="O69" s="5">
        <f>IF($H69=O$2,$I69,0)</f>
        <v>0</v>
      </c>
      <c r="P69" s="5">
        <f>IF($H69=P$2,$I69,0)</f>
        <v>0</v>
      </c>
      <c r="Q69" s="5">
        <f>IF($H69=Q$2,$I69,0)</f>
        <v>0</v>
      </c>
      <c r="R69" s="5">
        <f>IF($H69=R$2,$I69,0)</f>
        <v>0</v>
      </c>
      <c r="S69" s="5">
        <f>IF($H69=S$2,$I69,0)</f>
        <v>0</v>
      </c>
      <c r="T69" s="5">
        <f>IF($H69=T$2,$I69,0)</f>
        <v>0</v>
      </c>
      <c r="U69" s="5">
        <f>IF($H69=U$2,$I69,0)</f>
        <v>0</v>
      </c>
      <c r="V69" s="5">
        <f>IF($H69=V$2,$I69,0)</f>
        <v>0</v>
      </c>
      <c r="W69" s="5">
        <f>IF($H69=W$2,$I69,0)</f>
        <v>0</v>
      </c>
      <c r="X69" s="5">
        <f>IF($H69=X$2,$I69,0)</f>
        <v>0</v>
      </c>
    </row>
    <row r="70" ht="22.35" customHeight="1">
      <c r="B70" s="27"/>
      <c r="C70" s="7"/>
      <c r="D70" s="7"/>
      <c r="E70" s="7"/>
      <c r="F70" s="7"/>
      <c r="G70" s="7"/>
      <c r="H70" s="7"/>
      <c r="I70" s="26"/>
      <c r="J70" s="5">
        <f>IF($H70=J$2,$I70,0)</f>
        <v>0</v>
      </c>
      <c r="K70" s="5">
        <f>IF($H70=K$2,$I70,0)</f>
        <v>0</v>
      </c>
      <c r="L70" s="5">
        <f>IF($H70=L$2,$I70,0)</f>
        <v>0</v>
      </c>
      <c r="M70" s="5">
        <f>IF($H70=M$2,$I70,0)</f>
        <v>0</v>
      </c>
      <c r="N70" s="5">
        <f>IF($H70=N$2,$I70,0)</f>
        <v>0</v>
      </c>
      <c r="O70" s="5">
        <f>IF($H70=O$2,$I70,0)</f>
        <v>0</v>
      </c>
      <c r="P70" s="5">
        <f>IF($H70=P$2,$I70,0)</f>
        <v>0</v>
      </c>
      <c r="Q70" s="5">
        <f>IF($H70=Q$2,$I70,0)</f>
        <v>0</v>
      </c>
      <c r="R70" s="5">
        <f>IF($H70=R$2,$I70,0)</f>
        <v>0</v>
      </c>
      <c r="S70" s="5">
        <f>IF($H70=S$2,$I70,0)</f>
        <v>0</v>
      </c>
      <c r="T70" s="5">
        <f>IF($H70=T$2,$I70,0)</f>
        <v>0</v>
      </c>
      <c r="U70" s="5">
        <f>IF($H70=U$2,$I70,0)</f>
        <v>0</v>
      </c>
      <c r="V70" s="5">
        <f>IF($H70=V$2,$I70,0)</f>
        <v>0</v>
      </c>
      <c r="W70" s="5">
        <f>IF($H70=W$2,$I70,0)</f>
        <v>0</v>
      </c>
      <c r="X70" s="5">
        <f>IF($H70=X$2,$I70,0)</f>
        <v>0</v>
      </c>
    </row>
    <row r="71" ht="22.35" customHeight="1">
      <c r="B71" s="22"/>
      <c r="C71" s="23"/>
      <c r="D71" t="s" s="24">
        <v>185</v>
      </c>
      <c r="E71" s="23"/>
      <c r="F71" s="23"/>
      <c r="G71" s="23"/>
      <c r="H71" s="25"/>
      <c r="I71" s="26"/>
      <c r="J71" s="5">
        <f>IF($H71=J$2,$I71,0)</f>
        <v>0</v>
      </c>
      <c r="K71" s="5">
        <f>IF($H71=K$2,$I71,0)</f>
        <v>0</v>
      </c>
      <c r="L71" s="5">
        <f>IF($H71=L$2,$I71,0)</f>
        <v>0</v>
      </c>
      <c r="M71" s="5">
        <f>IF($H71=M$2,$I71,0)</f>
        <v>0</v>
      </c>
      <c r="N71" s="5">
        <f>IF($H71=N$2,$I71,0)</f>
        <v>0</v>
      </c>
      <c r="O71" s="5">
        <f>IF($H71=O$2,$I71,0)</f>
        <v>0</v>
      </c>
      <c r="P71" s="5">
        <f>IF($H71=P$2,$I71,0)</f>
        <v>0</v>
      </c>
      <c r="Q71" s="5">
        <f>IF($H71=Q$2,$I71,0)</f>
        <v>0</v>
      </c>
      <c r="R71" s="5">
        <f>IF($H71=R$2,$I71,0)</f>
        <v>0</v>
      </c>
      <c r="S71" s="5">
        <f>IF($H71=S$2,$I71,0)</f>
        <v>0</v>
      </c>
      <c r="T71" s="5">
        <f>IF($H71=T$2,$I71,0)</f>
        <v>0</v>
      </c>
      <c r="U71" s="5">
        <f>IF($H71=U$2,$I71,0)</f>
        <v>0</v>
      </c>
      <c r="V71" s="5">
        <f>IF($H71=V$2,$I71,0)</f>
        <v>0</v>
      </c>
      <c r="W71" s="5">
        <f>IF($H71=W$2,$I71,0)</f>
        <v>0</v>
      </c>
      <c r="X71" s="5">
        <f>IF($H71=X$2,$I71,0)</f>
        <v>0</v>
      </c>
    </row>
    <row r="72" ht="22.35" customHeight="1">
      <c r="B72" s="17">
        <v>1</v>
      </c>
      <c r="C72" t="s" s="18">
        <v>186</v>
      </c>
      <c r="D72" t="s" s="28">
        <v>187</v>
      </c>
      <c r="E72" s="28">
        <v>111</v>
      </c>
      <c r="F72" t="s" s="28">
        <v>62</v>
      </c>
      <c r="G72" s="28">
        <v>8</v>
      </c>
      <c r="H72" t="s" s="28">
        <v>49</v>
      </c>
      <c r="I72" s="19">
        <v>10</v>
      </c>
      <c r="J72" s="5">
        <f>IF($H72=J$2,$I72,0)</f>
        <v>0</v>
      </c>
      <c r="K72" s="5">
        <f>IF($H72=K$2,$I72,0)</f>
        <v>0</v>
      </c>
      <c r="L72" s="5">
        <f>IF($H72=L$2,$I72,0)</f>
        <v>0</v>
      </c>
      <c r="M72" s="5">
        <f>IF($H72=M$2,$I72,0)</f>
        <v>0</v>
      </c>
      <c r="N72" s="5">
        <f>IF($H72=N$2,$I72,0)</f>
        <v>0</v>
      </c>
      <c r="O72" s="5">
        <f>IF($H72=O$2,$I72,0)</f>
        <v>10</v>
      </c>
      <c r="P72" s="5">
        <f>IF($H72=P$2,$I72,0)</f>
        <v>0</v>
      </c>
      <c r="Q72" s="5">
        <f>IF($H72=Q$2,$I72,0)</f>
        <v>0</v>
      </c>
      <c r="R72" s="5">
        <f>IF($H72=R$2,$I72,0)</f>
        <v>0</v>
      </c>
      <c r="S72" s="5">
        <f>IF($H72=S$2,$I72,0)</f>
        <v>0</v>
      </c>
      <c r="T72" s="5">
        <f>IF($H72=T$2,$I72,0)</f>
        <v>0</v>
      </c>
      <c r="U72" s="5">
        <f>IF($H72=U$2,$I72,0)</f>
        <v>0</v>
      </c>
      <c r="V72" s="5">
        <f>IF($H72=V$2,$I72,0)</f>
        <v>0</v>
      </c>
      <c r="W72" s="5">
        <f>IF($H72=W$2,$I72,0)</f>
        <v>0</v>
      </c>
      <c r="X72" s="5">
        <f>IF($H72=X$2,$I72,0)</f>
        <v>0</v>
      </c>
    </row>
    <row r="73" ht="22.35" customHeight="1">
      <c r="B73" s="17">
        <v>2</v>
      </c>
      <c r="C73" t="s" s="18">
        <v>188</v>
      </c>
      <c r="D73" t="s" s="28">
        <v>189</v>
      </c>
      <c r="E73" s="28">
        <v>5000</v>
      </c>
      <c r="F73" t="s" s="28">
        <v>62</v>
      </c>
      <c r="G73" s="28">
        <v>8</v>
      </c>
      <c r="H73" t="s" s="28">
        <v>54</v>
      </c>
      <c r="I73" s="19">
        <v>9</v>
      </c>
      <c r="J73" s="5">
        <f>IF($H73=J$2,$I73,0)</f>
        <v>0</v>
      </c>
      <c r="K73" s="5">
        <f>IF($H73=K$2,$I73,0)</f>
        <v>0</v>
      </c>
      <c r="L73" s="5">
        <f>IF($H73=L$2,$I73,0)</f>
        <v>0</v>
      </c>
      <c r="M73" s="5">
        <f>IF($H73=M$2,$I73,0)</f>
        <v>0</v>
      </c>
      <c r="N73" s="5">
        <f>IF($H73=N$2,$I73,0)</f>
        <v>0</v>
      </c>
      <c r="O73" s="5">
        <f>IF($H73=O$2,$I73,0)</f>
        <v>0</v>
      </c>
      <c r="P73" s="5">
        <f>IF($H73=P$2,$I73,0)</f>
        <v>0</v>
      </c>
      <c r="Q73" s="5">
        <f>IF($H73=Q$2,$I73,0)</f>
        <v>0</v>
      </c>
      <c r="R73" s="5">
        <f>IF($H73=R$2,$I73,0)</f>
        <v>0</v>
      </c>
      <c r="S73" s="5">
        <f>IF($H73=S$2,$I73,0)</f>
        <v>0</v>
      </c>
      <c r="T73" s="5">
        <f>IF($H73=T$2,$I73,0)</f>
        <v>9</v>
      </c>
      <c r="U73" s="5">
        <f>IF($H73=U$2,$I73,0)</f>
        <v>0</v>
      </c>
      <c r="V73" s="5">
        <f>IF($H73=V$2,$I73,0)</f>
        <v>0</v>
      </c>
      <c r="W73" s="5">
        <f>IF($H73=W$2,$I73,0)</f>
        <v>0</v>
      </c>
      <c r="X73" s="5">
        <f>IF($H73=X$2,$I73,0)</f>
        <v>0</v>
      </c>
    </row>
    <row r="74" ht="22.35" customHeight="1">
      <c r="B74" s="17">
        <v>3</v>
      </c>
      <c r="C74" t="s" s="18">
        <v>190</v>
      </c>
      <c r="D74" t="s" s="28">
        <v>191</v>
      </c>
      <c r="E74" s="28">
        <v>430</v>
      </c>
      <c r="F74" t="s" s="28">
        <v>62</v>
      </c>
      <c r="G74" s="28">
        <v>8</v>
      </c>
      <c r="H74" t="s" s="28">
        <v>57</v>
      </c>
      <c r="I74" s="19">
        <v>8</v>
      </c>
      <c r="J74" s="5">
        <f>IF($H74=J$2,$I74,0)</f>
        <v>0</v>
      </c>
      <c r="K74" s="5">
        <f>IF($H74=K$2,$I74,0)</f>
        <v>0</v>
      </c>
      <c r="L74" s="5">
        <f>IF($H74=L$2,$I74,0)</f>
        <v>0</v>
      </c>
      <c r="M74" s="5">
        <f>IF($H74=M$2,$I74,0)</f>
        <v>0</v>
      </c>
      <c r="N74" s="5">
        <f>IF($H74=N$2,$I74,0)</f>
        <v>0</v>
      </c>
      <c r="O74" s="5">
        <f>IF($H74=O$2,$I74,0)</f>
        <v>0</v>
      </c>
      <c r="P74" s="5">
        <f>IF($H74=P$2,$I74,0)</f>
        <v>0</v>
      </c>
      <c r="Q74" s="5">
        <f>IF($H74=Q$2,$I74,0)</f>
        <v>0</v>
      </c>
      <c r="R74" s="5">
        <f>IF($H74=R$2,$I74,0)</f>
        <v>0</v>
      </c>
      <c r="S74" s="5">
        <f>IF($H74=S$2,$I74,0)</f>
        <v>0</v>
      </c>
      <c r="T74" s="5">
        <f>IF($H74=T$2,$I74,0)</f>
        <v>0</v>
      </c>
      <c r="U74" s="5">
        <f>IF($H74=U$2,$I74,0)</f>
        <v>0</v>
      </c>
      <c r="V74" s="5">
        <f>IF($H74=V$2,$I74,0)</f>
        <v>0</v>
      </c>
      <c r="W74" s="5">
        <f>IF($H74=W$2,$I74,0)</f>
        <v>8</v>
      </c>
      <c r="X74" s="5">
        <f>IF($H74=X$2,$I74,0)</f>
        <v>0</v>
      </c>
    </row>
    <row r="75" ht="22.35" customHeight="1">
      <c r="B75" s="17">
        <v>4</v>
      </c>
      <c r="C75" t="s" s="18">
        <v>192</v>
      </c>
      <c r="D75" t="s" s="28">
        <v>193</v>
      </c>
      <c r="E75" s="28">
        <v>312</v>
      </c>
      <c r="F75" t="s" s="28">
        <v>62</v>
      </c>
      <c r="G75" s="28">
        <v>8</v>
      </c>
      <c r="H75" t="s" s="28">
        <v>54</v>
      </c>
      <c r="I75" s="19">
        <v>7</v>
      </c>
      <c r="J75" s="5">
        <f>IF($H75=J$2,$I75,0)</f>
        <v>0</v>
      </c>
      <c r="K75" s="5">
        <f>IF($H75=K$2,$I75,0)</f>
        <v>0</v>
      </c>
      <c r="L75" s="5">
        <f>IF($H75=L$2,$I75,0)</f>
        <v>0</v>
      </c>
      <c r="M75" s="5">
        <f>IF($H75=M$2,$I75,0)</f>
        <v>0</v>
      </c>
      <c r="N75" s="5">
        <f>IF($H75=N$2,$I75,0)</f>
        <v>0</v>
      </c>
      <c r="O75" s="5">
        <f>IF($H75=O$2,$I75,0)</f>
        <v>0</v>
      </c>
      <c r="P75" s="5">
        <f>IF($H75=P$2,$I75,0)</f>
        <v>0</v>
      </c>
      <c r="Q75" s="5">
        <f>IF($H75=Q$2,$I75,0)</f>
        <v>0</v>
      </c>
      <c r="R75" s="5">
        <f>IF($H75=R$2,$I75,0)</f>
        <v>0</v>
      </c>
      <c r="S75" s="5">
        <f>IF($H75=S$2,$I75,0)</f>
        <v>0</v>
      </c>
      <c r="T75" s="5">
        <f>IF($H75=T$2,$I75,0)</f>
        <v>7</v>
      </c>
      <c r="U75" s="5">
        <f>IF($H75=U$2,$I75,0)</f>
        <v>0</v>
      </c>
      <c r="V75" s="5">
        <f>IF($H75=V$2,$I75,0)</f>
        <v>0</v>
      </c>
      <c r="W75" s="5">
        <f>IF($H75=W$2,$I75,0)</f>
        <v>0</v>
      </c>
      <c r="X75" s="5">
        <f>IF($H75=X$2,$I75,0)</f>
        <v>0</v>
      </c>
    </row>
    <row r="76" ht="22.35" customHeight="1">
      <c r="B76" s="17">
        <v>5</v>
      </c>
      <c r="C76" t="s" s="18">
        <v>194</v>
      </c>
      <c r="D76" t="s" s="28">
        <v>195</v>
      </c>
      <c r="E76" s="28">
        <v>424</v>
      </c>
      <c r="F76" t="s" s="28">
        <v>62</v>
      </c>
      <c r="G76" s="28">
        <v>7</v>
      </c>
      <c r="H76" t="s" s="28">
        <v>57</v>
      </c>
      <c r="I76" s="19">
        <v>6</v>
      </c>
      <c r="J76" s="5">
        <f>IF($H76=J$2,$I76,0)</f>
        <v>0</v>
      </c>
      <c r="K76" s="5">
        <f>IF($H76=K$2,$I76,0)</f>
        <v>0</v>
      </c>
      <c r="L76" s="5">
        <f>IF($H76=L$2,$I76,0)</f>
        <v>0</v>
      </c>
      <c r="M76" s="5">
        <f>IF($H76=M$2,$I76,0)</f>
        <v>0</v>
      </c>
      <c r="N76" s="5">
        <f>IF($H76=N$2,$I76,0)</f>
        <v>0</v>
      </c>
      <c r="O76" s="5">
        <f>IF($H76=O$2,$I76,0)</f>
        <v>0</v>
      </c>
      <c r="P76" s="5">
        <f>IF($H76=P$2,$I76,0)</f>
        <v>0</v>
      </c>
      <c r="Q76" s="5">
        <f>IF($H76=Q$2,$I76,0)</f>
        <v>0</v>
      </c>
      <c r="R76" s="5">
        <f>IF($H76=R$2,$I76,0)</f>
        <v>0</v>
      </c>
      <c r="S76" s="5">
        <f>IF($H76=S$2,$I76,0)</f>
        <v>0</v>
      </c>
      <c r="T76" s="5">
        <f>IF($H76=T$2,$I76,0)</f>
        <v>0</v>
      </c>
      <c r="U76" s="5">
        <f>IF($H76=U$2,$I76,0)</f>
        <v>0</v>
      </c>
      <c r="V76" s="5">
        <f>IF($H76=V$2,$I76,0)</f>
        <v>0</v>
      </c>
      <c r="W76" s="5">
        <f>IF($H76=W$2,$I76,0)</f>
        <v>6</v>
      </c>
      <c r="X76" s="5">
        <f>IF($H76=X$2,$I76,0)</f>
        <v>0</v>
      </c>
    </row>
    <row r="77" ht="22.35" customHeight="1">
      <c r="B77" s="17">
        <v>6</v>
      </c>
      <c r="C77" t="s" s="18">
        <v>196</v>
      </c>
      <c r="D77" t="s" s="28">
        <v>197</v>
      </c>
      <c r="E77" s="28">
        <v>310</v>
      </c>
      <c r="F77" t="s" s="28">
        <v>62</v>
      </c>
      <c r="G77" s="28">
        <v>8</v>
      </c>
      <c r="H77" t="s" s="28">
        <v>54</v>
      </c>
      <c r="I77" s="19">
        <v>5</v>
      </c>
      <c r="J77" s="5">
        <f>IF($H77=J$2,$I77,0)</f>
        <v>0</v>
      </c>
      <c r="K77" s="5">
        <f>IF($H77=K$2,$I77,0)</f>
        <v>0</v>
      </c>
      <c r="L77" s="5">
        <f>IF($H77=L$2,$I77,0)</f>
        <v>0</v>
      </c>
      <c r="M77" s="5">
        <f>IF($H77=M$2,$I77,0)</f>
        <v>0</v>
      </c>
      <c r="N77" s="5">
        <f>IF($H77=N$2,$I77,0)</f>
        <v>0</v>
      </c>
      <c r="O77" s="5">
        <f>IF($H77=O$2,$I77,0)</f>
        <v>0</v>
      </c>
      <c r="P77" s="5">
        <f>IF($H77=P$2,$I77,0)</f>
        <v>0</v>
      </c>
      <c r="Q77" s="5">
        <f>IF($H77=Q$2,$I77,0)</f>
        <v>0</v>
      </c>
      <c r="R77" s="5">
        <f>IF($H77=R$2,$I77,0)</f>
        <v>0</v>
      </c>
      <c r="S77" s="5">
        <f>IF($H77=S$2,$I77,0)</f>
        <v>0</v>
      </c>
      <c r="T77" s="5">
        <f>IF($H77=T$2,$I77,0)</f>
        <v>5</v>
      </c>
      <c r="U77" s="5">
        <f>IF($H77=U$2,$I77,0)</f>
        <v>0</v>
      </c>
      <c r="V77" s="5">
        <f>IF($H77=V$2,$I77,0)</f>
        <v>0</v>
      </c>
      <c r="W77" s="5">
        <f>IF($H77=W$2,$I77,0)</f>
        <v>0</v>
      </c>
      <c r="X77" s="5">
        <f>IF($H77=X$2,$I77,0)</f>
        <v>0</v>
      </c>
    </row>
    <row r="78" ht="22.35" customHeight="1">
      <c r="B78" s="17">
        <v>7</v>
      </c>
      <c r="C78" t="s" s="18">
        <v>198</v>
      </c>
      <c r="D78" t="s" s="28">
        <v>199</v>
      </c>
      <c r="E78" s="28">
        <v>262</v>
      </c>
      <c r="F78" t="s" s="28">
        <v>62</v>
      </c>
      <c r="G78" s="28">
        <v>7</v>
      </c>
      <c r="H78" t="s" s="28">
        <v>47</v>
      </c>
      <c r="I78" s="19">
        <v>4</v>
      </c>
      <c r="J78" s="5">
        <f>IF($H78=J$2,$I78,0)</f>
        <v>0</v>
      </c>
      <c r="K78" s="5">
        <f>IF($H78=K$2,$I78,0)</f>
        <v>0</v>
      </c>
      <c r="L78" s="5">
        <f>IF($H78=L$2,$I78,0)</f>
        <v>0</v>
      </c>
      <c r="M78" s="5">
        <f>IF($H78=M$2,$I78,0)</f>
        <v>4</v>
      </c>
      <c r="N78" s="5">
        <f>IF($H78=N$2,$I78,0)</f>
        <v>0</v>
      </c>
      <c r="O78" s="5">
        <f>IF($H78=O$2,$I78,0)</f>
        <v>0</v>
      </c>
      <c r="P78" s="5">
        <f>IF($H78=P$2,$I78,0)</f>
        <v>0</v>
      </c>
      <c r="Q78" s="5">
        <f>IF($H78=Q$2,$I78,0)</f>
        <v>0</v>
      </c>
      <c r="R78" s="5">
        <f>IF($H78=R$2,$I78,0)</f>
        <v>0</v>
      </c>
      <c r="S78" s="5">
        <f>IF($H78=S$2,$I78,0)</f>
        <v>0</v>
      </c>
      <c r="T78" s="5">
        <f>IF($H78=T$2,$I78,0)</f>
        <v>0</v>
      </c>
      <c r="U78" s="5">
        <f>IF($H78=U$2,$I78,0)</f>
        <v>0</v>
      </c>
      <c r="V78" s="5">
        <f>IF($H78=V$2,$I78,0)</f>
        <v>0</v>
      </c>
      <c r="W78" s="5">
        <f>IF($H78=W$2,$I78,0)</f>
        <v>0</v>
      </c>
      <c r="X78" s="5">
        <f>IF($H78=X$2,$I78,0)</f>
        <v>0</v>
      </c>
    </row>
    <row r="79" ht="22.35" customHeight="1">
      <c r="B79" s="17">
        <v>8</v>
      </c>
      <c r="C79" t="s" s="18">
        <v>200</v>
      </c>
      <c r="D79" t="s" s="28">
        <v>201</v>
      </c>
      <c r="E79" s="28">
        <v>252</v>
      </c>
      <c r="F79" t="s" s="28">
        <v>62</v>
      </c>
      <c r="G79" s="28">
        <v>7</v>
      </c>
      <c r="H79" t="s" s="28">
        <v>47</v>
      </c>
      <c r="I79" s="19">
        <v>3</v>
      </c>
      <c r="J79" s="5">
        <f>IF($H79=J$2,$I79,0)</f>
        <v>0</v>
      </c>
      <c r="K79" s="5">
        <f>IF($H79=K$2,$I79,0)</f>
        <v>0</v>
      </c>
      <c r="L79" s="5">
        <f>IF($H79=L$2,$I79,0)</f>
        <v>0</v>
      </c>
      <c r="M79" s="5">
        <f>IF($H79=M$2,$I79,0)</f>
        <v>3</v>
      </c>
      <c r="N79" s="5">
        <f>IF($H79=N$2,$I79,0)</f>
        <v>0</v>
      </c>
      <c r="O79" s="5">
        <f>IF($H79=O$2,$I79,0)</f>
        <v>0</v>
      </c>
      <c r="P79" s="5">
        <f>IF($H79=P$2,$I79,0)</f>
        <v>0</v>
      </c>
      <c r="Q79" s="5">
        <f>IF($H79=Q$2,$I79,0)</f>
        <v>0</v>
      </c>
      <c r="R79" s="5">
        <f>IF($H79=R$2,$I79,0)</f>
        <v>0</v>
      </c>
      <c r="S79" s="5">
        <f>IF($H79=S$2,$I79,0)</f>
        <v>0</v>
      </c>
      <c r="T79" s="5">
        <f>IF($H79=T$2,$I79,0)</f>
        <v>0</v>
      </c>
      <c r="U79" s="5">
        <f>IF($H79=U$2,$I79,0)</f>
        <v>0</v>
      </c>
      <c r="V79" s="5">
        <f>IF($H79=V$2,$I79,0)</f>
        <v>0</v>
      </c>
      <c r="W79" s="5">
        <f>IF($H79=W$2,$I79,0)</f>
        <v>0</v>
      </c>
      <c r="X79" s="5">
        <f>IF($H79=X$2,$I79,0)</f>
        <v>0</v>
      </c>
    </row>
    <row r="80" ht="22.35" customHeight="1">
      <c r="B80" s="17">
        <v>9</v>
      </c>
      <c r="C80" t="s" s="18">
        <v>202</v>
      </c>
      <c r="D80" t="s" s="28">
        <v>203</v>
      </c>
      <c r="E80" s="28">
        <v>211</v>
      </c>
      <c r="F80" t="s" s="28">
        <v>62</v>
      </c>
      <c r="G80" s="28">
        <v>8</v>
      </c>
      <c r="H80" t="s" s="28">
        <v>52</v>
      </c>
      <c r="I80" s="19">
        <v>2</v>
      </c>
      <c r="J80" s="5">
        <f>IF($H80=J$2,$I80,0)</f>
        <v>0</v>
      </c>
      <c r="K80" s="5">
        <f>IF($H80=K$2,$I80,0)</f>
        <v>0</v>
      </c>
      <c r="L80" s="5">
        <f>IF($H80=L$2,$I80,0)</f>
        <v>0</v>
      </c>
      <c r="M80" s="5">
        <f>IF($H80=M$2,$I80,0)</f>
        <v>0</v>
      </c>
      <c r="N80" s="5">
        <f>IF($H80=N$2,$I80,0)</f>
        <v>0</v>
      </c>
      <c r="O80" s="5">
        <f>IF($H80=O$2,$I80,0)</f>
        <v>0</v>
      </c>
      <c r="P80" s="5">
        <f>IF($H80=P$2,$I80,0)</f>
        <v>0</v>
      </c>
      <c r="Q80" s="5">
        <f>IF($H80=Q$2,$I80,0)</f>
        <v>0</v>
      </c>
      <c r="R80" s="5">
        <f>IF($H80=R$2,$I80,0)</f>
        <v>2</v>
      </c>
      <c r="S80" s="5">
        <f>IF($H80=S$2,$I80,0)</f>
        <v>0</v>
      </c>
      <c r="T80" s="5">
        <f>IF($H80=T$2,$I80,0)</f>
        <v>0</v>
      </c>
      <c r="U80" s="5">
        <f>IF($H80=U$2,$I80,0)</f>
        <v>0</v>
      </c>
      <c r="V80" s="5">
        <f>IF($H80=V$2,$I80,0)</f>
        <v>0</v>
      </c>
      <c r="W80" s="5">
        <f>IF($H80=W$2,$I80,0)</f>
        <v>0</v>
      </c>
      <c r="X80" s="5">
        <f>IF($H80=X$2,$I80,0)</f>
        <v>0</v>
      </c>
    </row>
    <row r="81" ht="22.35" customHeight="1">
      <c r="B81" s="17">
        <v>10</v>
      </c>
      <c r="C81" t="s" s="18">
        <v>204</v>
      </c>
      <c r="D81" t="s" s="28">
        <v>205</v>
      </c>
      <c r="E81" s="28">
        <v>298</v>
      </c>
      <c r="F81" t="s" s="28">
        <v>62</v>
      </c>
      <c r="G81" s="28">
        <v>8</v>
      </c>
      <c r="H81" t="s" s="28">
        <v>54</v>
      </c>
      <c r="I81" s="19">
        <v>1</v>
      </c>
      <c r="J81" s="5">
        <f>IF($H81=J$2,$I81,0)</f>
        <v>0</v>
      </c>
      <c r="K81" s="5">
        <f>IF($H81=K$2,$I81,0)</f>
        <v>0</v>
      </c>
      <c r="L81" s="5">
        <f>IF($H81=L$2,$I81,0)</f>
        <v>0</v>
      </c>
      <c r="M81" s="5">
        <f>IF($H81=M$2,$I81,0)</f>
        <v>0</v>
      </c>
      <c r="N81" s="5">
        <f>IF($H81=N$2,$I81,0)</f>
        <v>0</v>
      </c>
      <c r="O81" s="5">
        <f>IF($H81=O$2,$I81,0)</f>
        <v>0</v>
      </c>
      <c r="P81" s="5">
        <f>IF($H81=P$2,$I81,0)</f>
        <v>0</v>
      </c>
      <c r="Q81" s="5">
        <f>IF($H81=Q$2,$I81,0)</f>
        <v>0</v>
      </c>
      <c r="R81" s="5">
        <f>IF($H81=R$2,$I81,0)</f>
        <v>0</v>
      </c>
      <c r="S81" s="5">
        <f>IF($H81=S$2,$I81,0)</f>
        <v>0</v>
      </c>
      <c r="T81" s="5">
        <f>IF($H81=T$2,$I81,0)</f>
        <v>1</v>
      </c>
      <c r="U81" s="5">
        <f>IF($H81=U$2,$I81,0)</f>
        <v>0</v>
      </c>
      <c r="V81" s="5">
        <f>IF($H81=V$2,$I81,0)</f>
        <v>0</v>
      </c>
      <c r="W81" s="5">
        <f>IF($H81=W$2,$I81,0)</f>
        <v>0</v>
      </c>
      <c r="X81" s="5">
        <f>IF($H81=X$2,$I81,0)</f>
        <v>0</v>
      </c>
    </row>
    <row r="82" ht="22.35" customHeight="1">
      <c r="B82" s="17">
        <v>11</v>
      </c>
      <c r="C82" t="s" s="18">
        <v>206</v>
      </c>
      <c r="D82" t="s" s="28">
        <v>207</v>
      </c>
      <c r="E82" s="28">
        <v>5</v>
      </c>
      <c r="F82" t="s" s="28">
        <v>62</v>
      </c>
      <c r="G82" s="28">
        <v>7</v>
      </c>
      <c r="H82" t="s" s="28">
        <v>10</v>
      </c>
      <c r="I82" s="19">
        <v>0</v>
      </c>
      <c r="J82" s="5">
        <f>IF($H82=J$2,$I82,0)</f>
        <v>0</v>
      </c>
      <c r="K82" s="5">
        <f>IF($H82=K$2,$I82,0)</f>
        <v>0</v>
      </c>
      <c r="L82" s="5">
        <f>IF($H82=L$2,$I82,0)</f>
        <v>0</v>
      </c>
      <c r="M82" s="5">
        <f>IF($H82=M$2,$I82,0)</f>
        <v>0</v>
      </c>
      <c r="N82" s="5">
        <f>IF($H82=N$2,$I82,0)</f>
        <v>0</v>
      </c>
      <c r="O82" s="5">
        <f>IF($H82=O$2,$I82,0)</f>
        <v>0</v>
      </c>
      <c r="P82" s="5">
        <f>IF($H82=P$2,$I82,0)</f>
        <v>0</v>
      </c>
      <c r="Q82" s="5">
        <f>IF($H82=Q$2,$I82,0)</f>
        <v>0</v>
      </c>
      <c r="R82" s="5">
        <f>IF($H82=R$2,$I82,0)</f>
        <v>0</v>
      </c>
      <c r="S82" s="5">
        <f>IF($H82=S$2,$I82,0)</f>
        <v>0</v>
      </c>
      <c r="T82" s="5">
        <f>IF($H82=T$2,$I82,0)</f>
        <v>0</v>
      </c>
      <c r="U82" s="5">
        <f>IF($H82=U$2,$I82,0)</f>
        <v>0</v>
      </c>
      <c r="V82" s="5">
        <f>IF($H82=V$2,$I82,0)</f>
        <v>0</v>
      </c>
      <c r="W82" s="5">
        <f>IF($H82=W$2,$I82,0)</f>
        <v>0</v>
      </c>
      <c r="X82" s="5">
        <f>IF($H82=X$2,$I82,0)</f>
        <v>0</v>
      </c>
    </row>
    <row r="83" ht="22.35" customHeight="1">
      <c r="B83" s="17">
        <v>12</v>
      </c>
      <c r="C83" t="s" s="18">
        <v>208</v>
      </c>
      <c r="D83" t="s" s="28">
        <v>209</v>
      </c>
      <c r="E83" s="28">
        <v>275</v>
      </c>
      <c r="F83" t="s" s="28">
        <v>62</v>
      </c>
      <c r="G83" s="28">
        <v>7</v>
      </c>
      <c r="H83" t="s" s="28">
        <v>54</v>
      </c>
      <c r="I83" s="19">
        <v>0</v>
      </c>
      <c r="J83" s="5">
        <f>IF($H83=J$2,$I83,0)</f>
        <v>0</v>
      </c>
      <c r="K83" s="5">
        <f>IF($H83=K$2,$I83,0)</f>
        <v>0</v>
      </c>
      <c r="L83" s="5">
        <f>IF($H83=L$2,$I83,0)</f>
        <v>0</v>
      </c>
      <c r="M83" s="5">
        <f>IF($H83=M$2,$I83,0)</f>
        <v>0</v>
      </c>
      <c r="N83" s="5">
        <f>IF($H83=N$2,$I83,0)</f>
        <v>0</v>
      </c>
      <c r="O83" s="5">
        <f>IF($H83=O$2,$I83,0)</f>
        <v>0</v>
      </c>
      <c r="P83" s="5">
        <f>IF($H83=P$2,$I83,0)</f>
        <v>0</v>
      </c>
      <c r="Q83" s="5">
        <f>IF($H83=Q$2,$I83,0)</f>
        <v>0</v>
      </c>
      <c r="R83" s="5">
        <f>IF($H83=R$2,$I83,0)</f>
        <v>0</v>
      </c>
      <c r="S83" s="5">
        <f>IF($H83=S$2,$I83,0)</f>
        <v>0</v>
      </c>
      <c r="T83" s="5">
        <f>IF($H83=T$2,$I83,0)</f>
        <v>0</v>
      </c>
      <c r="U83" s="5">
        <f>IF($H83=U$2,$I83,0)</f>
        <v>0</v>
      </c>
      <c r="V83" s="5">
        <f>IF($H83=V$2,$I83,0)</f>
        <v>0</v>
      </c>
      <c r="W83" s="5">
        <f>IF($H83=W$2,$I83,0)</f>
        <v>0</v>
      </c>
      <c r="X83" s="5">
        <f>IF($H83=X$2,$I83,0)</f>
        <v>0</v>
      </c>
    </row>
    <row r="84" ht="22.35" customHeight="1">
      <c r="B84" s="17">
        <v>13</v>
      </c>
      <c r="C84" t="s" s="18">
        <v>210</v>
      </c>
      <c r="D84" t="s" s="28">
        <v>211</v>
      </c>
      <c r="E84" s="28">
        <v>114</v>
      </c>
      <c r="F84" t="s" s="28">
        <v>62</v>
      </c>
      <c r="G84" s="28">
        <v>7</v>
      </c>
      <c r="H84" t="s" s="28">
        <v>50</v>
      </c>
      <c r="I84" s="19">
        <v>0</v>
      </c>
      <c r="J84" s="5">
        <f>IF($H84=J$2,$I84,0)</f>
        <v>0</v>
      </c>
      <c r="K84" s="5">
        <f>IF($H84=K$2,$I84,0)</f>
        <v>0</v>
      </c>
      <c r="L84" s="5">
        <f>IF($H84=L$2,$I84,0)</f>
        <v>0</v>
      </c>
      <c r="M84" s="5">
        <f>IF($H84=M$2,$I84,0)</f>
        <v>0</v>
      </c>
      <c r="N84" s="5">
        <f>IF($H84=N$2,$I84,0)</f>
        <v>0</v>
      </c>
      <c r="O84" s="5">
        <f>IF($H84=O$2,$I84,0)</f>
        <v>0</v>
      </c>
      <c r="P84" s="5">
        <f>IF($H84=P$2,$I84,0)</f>
        <v>0</v>
      </c>
      <c r="Q84" s="5">
        <f>IF($H84=Q$2,$I84,0)</f>
        <v>0</v>
      </c>
      <c r="R84" s="5">
        <f>IF($H84=R$2,$I84,0)</f>
        <v>0</v>
      </c>
      <c r="S84" s="5">
        <f>IF($H84=S$2,$I84,0)</f>
        <v>0</v>
      </c>
      <c r="T84" s="5">
        <f>IF($H84=T$2,$I84,0)</f>
        <v>0</v>
      </c>
      <c r="U84" s="5">
        <f>IF($H84=U$2,$I84,0)</f>
        <v>0</v>
      </c>
      <c r="V84" s="5">
        <f>IF($H84=V$2,$I84,0)</f>
        <v>0</v>
      </c>
      <c r="W84" s="5">
        <f>IF($H84=W$2,$I84,0)</f>
        <v>0</v>
      </c>
      <c r="X84" s="5">
        <f>IF($H84=X$2,$I84,0)</f>
        <v>0</v>
      </c>
    </row>
    <row r="85" ht="22.35" customHeight="1">
      <c r="B85" s="17">
        <v>14</v>
      </c>
      <c r="C85" t="s" s="18">
        <v>212</v>
      </c>
      <c r="D85" t="s" s="28">
        <v>213</v>
      </c>
      <c r="E85" s="28">
        <v>5001</v>
      </c>
      <c r="F85" t="s" s="28">
        <v>62</v>
      </c>
      <c r="G85" s="28">
        <v>7</v>
      </c>
      <c r="H85" t="s" s="28">
        <v>49</v>
      </c>
      <c r="I85" s="19">
        <v>0</v>
      </c>
      <c r="J85" s="5">
        <f>IF($H85=J$2,$I85,0)</f>
        <v>0</v>
      </c>
      <c r="K85" s="5">
        <f>IF($H85=K$2,$I85,0)</f>
        <v>0</v>
      </c>
      <c r="L85" s="5">
        <f>IF($H85=L$2,$I85,0)</f>
        <v>0</v>
      </c>
      <c r="M85" s="5">
        <f>IF($H85=M$2,$I85,0)</f>
        <v>0</v>
      </c>
      <c r="N85" s="5">
        <f>IF($H85=N$2,$I85,0)</f>
        <v>0</v>
      </c>
      <c r="O85" s="5">
        <f>IF($H85=O$2,$I85,0)</f>
        <v>0</v>
      </c>
      <c r="P85" s="5">
        <f>IF($H85=P$2,$I85,0)</f>
        <v>0</v>
      </c>
      <c r="Q85" s="5">
        <f>IF($H85=Q$2,$I85,0)</f>
        <v>0</v>
      </c>
      <c r="R85" s="5">
        <f>IF($H85=R$2,$I85,0)</f>
        <v>0</v>
      </c>
      <c r="S85" s="5">
        <f>IF($H85=S$2,$I85,0)</f>
        <v>0</v>
      </c>
      <c r="T85" s="5">
        <f>IF($H85=T$2,$I85,0)</f>
        <v>0</v>
      </c>
      <c r="U85" s="5">
        <f>IF($H85=U$2,$I85,0)</f>
        <v>0</v>
      </c>
      <c r="V85" s="5">
        <f>IF($H85=V$2,$I85,0)</f>
        <v>0</v>
      </c>
      <c r="W85" s="5">
        <f>IF($H85=W$2,$I85,0)</f>
        <v>0</v>
      </c>
      <c r="X85" s="5">
        <f>IF($H85=X$2,$I85,0)</f>
        <v>0</v>
      </c>
    </row>
    <row r="86" ht="22.35" customHeight="1">
      <c r="B86" s="17">
        <v>15</v>
      </c>
      <c r="C86" t="s" s="18">
        <v>214</v>
      </c>
      <c r="D86" t="s" s="28">
        <v>215</v>
      </c>
      <c r="E86" s="28">
        <v>5002</v>
      </c>
      <c r="F86" t="s" s="28">
        <v>62</v>
      </c>
      <c r="G86" s="28">
        <v>3</v>
      </c>
      <c r="H86" t="s" s="28">
        <v>54</v>
      </c>
      <c r="I86" s="19">
        <v>0</v>
      </c>
      <c r="J86" s="5">
        <f>IF($H86=J$2,$I86,0)</f>
        <v>0</v>
      </c>
      <c r="K86" s="5">
        <f>IF($H86=K$2,$I86,0)</f>
        <v>0</v>
      </c>
      <c r="L86" s="5">
        <f>IF($H86=L$2,$I86,0)</f>
        <v>0</v>
      </c>
      <c r="M86" s="5">
        <f>IF($H86=M$2,$I86,0)</f>
        <v>0</v>
      </c>
      <c r="N86" s="5">
        <f>IF($H86=N$2,$I86,0)</f>
        <v>0</v>
      </c>
      <c r="O86" s="5">
        <f>IF($H86=O$2,$I86,0)</f>
        <v>0</v>
      </c>
      <c r="P86" s="5">
        <f>IF($H86=P$2,$I86,0)</f>
        <v>0</v>
      </c>
      <c r="Q86" s="5">
        <f>IF($H86=Q$2,$I86,0)</f>
        <v>0</v>
      </c>
      <c r="R86" s="5">
        <f>IF($H86=R$2,$I86,0)</f>
        <v>0</v>
      </c>
      <c r="S86" s="5">
        <f>IF($H86=S$2,$I86,0)</f>
        <v>0</v>
      </c>
      <c r="T86" s="5">
        <f>IF($H86=T$2,$I86,0)</f>
        <v>0</v>
      </c>
      <c r="U86" s="5">
        <f>IF($H86=U$2,$I86,0)</f>
        <v>0</v>
      </c>
      <c r="V86" s="5">
        <f>IF($H86=V$2,$I86,0)</f>
        <v>0</v>
      </c>
      <c r="W86" s="5">
        <f>IF($H86=W$2,$I86,0)</f>
        <v>0</v>
      </c>
      <c r="X86" s="5">
        <f>IF($H86=X$2,$I86,0)</f>
        <v>0</v>
      </c>
    </row>
    <row r="87" ht="22.35" customHeight="1">
      <c r="B87" s="27"/>
      <c r="C87" s="7"/>
      <c r="D87" s="7"/>
      <c r="E87" s="7"/>
      <c r="F87" s="7"/>
      <c r="G87" s="7"/>
      <c r="H87" s="7"/>
      <c r="I87" s="26"/>
      <c r="J87" s="5">
        <f>IF($H87=J$2,$I87,0)</f>
        <v>0</v>
      </c>
      <c r="K87" s="5">
        <f>IF($H87=K$2,$I87,0)</f>
        <v>0</v>
      </c>
      <c r="L87" s="5">
        <f>IF($H87=L$2,$I87,0)</f>
        <v>0</v>
      </c>
      <c r="M87" s="5">
        <f>IF($H87=M$2,$I87,0)</f>
        <v>0</v>
      </c>
      <c r="N87" s="5">
        <f>IF($H87=N$2,$I87,0)</f>
        <v>0</v>
      </c>
      <c r="O87" s="5">
        <f>IF($H87=O$2,$I87,0)</f>
        <v>0</v>
      </c>
      <c r="P87" s="5">
        <f>IF($H87=P$2,$I87,0)</f>
        <v>0</v>
      </c>
      <c r="Q87" s="5">
        <f>IF($H87=Q$2,$I87,0)</f>
        <v>0</v>
      </c>
      <c r="R87" s="5">
        <f>IF($H87=R$2,$I87,0)</f>
        <v>0</v>
      </c>
      <c r="S87" s="5">
        <f>IF($H87=S$2,$I87,0)</f>
        <v>0</v>
      </c>
      <c r="T87" s="5">
        <f>IF($H87=T$2,$I87,0)</f>
        <v>0</v>
      </c>
      <c r="U87" s="5">
        <f>IF($H87=U$2,$I87,0)</f>
        <v>0</v>
      </c>
      <c r="V87" s="5">
        <f>IF($H87=V$2,$I87,0)</f>
        <v>0</v>
      </c>
      <c r="W87" s="5">
        <f>IF($H87=W$2,$I87,0)</f>
        <v>0</v>
      </c>
      <c r="X87" s="5">
        <f>IF($H87=X$2,$I87,0)</f>
        <v>0</v>
      </c>
    </row>
    <row r="88" ht="22.35" customHeight="1">
      <c r="B88" s="22"/>
      <c r="C88" s="23"/>
      <c r="D88" t="s" s="24">
        <v>216</v>
      </c>
      <c r="E88" s="23"/>
      <c r="F88" s="23"/>
      <c r="G88" s="23"/>
      <c r="H88" s="25"/>
      <c r="I88" s="26"/>
      <c r="J88" s="5">
        <f>IF($H88=J$2,$I88,0)</f>
        <v>0</v>
      </c>
      <c r="K88" s="5">
        <f>IF($H88=K$2,$I88,0)</f>
        <v>0</v>
      </c>
      <c r="L88" s="5">
        <f>IF($H88=L$2,$I88,0)</f>
        <v>0</v>
      </c>
      <c r="M88" s="5">
        <f>IF($H88=M$2,$I88,0)</f>
        <v>0</v>
      </c>
      <c r="N88" s="5">
        <f>IF($H88=N$2,$I88,0)</f>
        <v>0</v>
      </c>
      <c r="O88" s="5">
        <f>IF($H88=O$2,$I88,0)</f>
        <v>0</v>
      </c>
      <c r="P88" s="5">
        <f>IF($H88=P$2,$I88,0)</f>
        <v>0</v>
      </c>
      <c r="Q88" s="5">
        <f>IF($H88=Q$2,$I88,0)</f>
        <v>0</v>
      </c>
      <c r="R88" s="5">
        <f>IF($H88=R$2,$I88,0)</f>
        <v>0</v>
      </c>
      <c r="S88" s="5">
        <f>IF($H88=S$2,$I88,0)</f>
        <v>0</v>
      </c>
      <c r="T88" s="5">
        <f>IF($H88=T$2,$I88,0)</f>
        <v>0</v>
      </c>
      <c r="U88" s="5">
        <f>IF($H88=U$2,$I88,0)</f>
        <v>0</v>
      </c>
      <c r="V88" s="5">
        <f>IF($H88=V$2,$I88,0)</f>
        <v>0</v>
      </c>
      <c r="W88" s="5">
        <f>IF($H88=W$2,$I88,0)</f>
        <v>0</v>
      </c>
      <c r="X88" s="5">
        <f>IF($H88=X$2,$I88,0)</f>
        <v>0</v>
      </c>
    </row>
    <row r="89" ht="22.35" customHeight="1">
      <c r="B89" s="17">
        <v>1</v>
      </c>
      <c r="C89" t="s" s="18">
        <v>217</v>
      </c>
      <c r="D89" t="s" s="18">
        <v>218</v>
      </c>
      <c r="E89" s="18">
        <v>392</v>
      </c>
      <c r="F89" t="s" s="18">
        <v>94</v>
      </c>
      <c r="G89" s="18">
        <v>8</v>
      </c>
      <c r="H89" t="s" s="18">
        <v>56</v>
      </c>
      <c r="I89" s="19">
        <v>10</v>
      </c>
      <c r="J89" s="5">
        <f>IF($H89=J$2,$I89,0)</f>
        <v>0</v>
      </c>
      <c r="K89" s="5">
        <f>IF($H89=K$2,$I89,0)</f>
        <v>0</v>
      </c>
      <c r="L89" s="5">
        <f>IF($H89=L$2,$I89,0)</f>
        <v>0</v>
      </c>
      <c r="M89" s="5">
        <f>IF($H89=M$2,$I89,0)</f>
        <v>0</v>
      </c>
      <c r="N89" s="5">
        <f>IF($H89=N$2,$I89,0)</f>
        <v>0</v>
      </c>
      <c r="O89" s="5">
        <f>IF($H89=O$2,$I89,0)</f>
        <v>0</v>
      </c>
      <c r="P89" s="5">
        <f>IF($H89=P$2,$I89,0)</f>
        <v>0</v>
      </c>
      <c r="Q89" s="5">
        <f>IF($H89=Q$2,$I89,0)</f>
        <v>0</v>
      </c>
      <c r="R89" s="5">
        <f>IF($H89=R$2,$I89,0)</f>
        <v>0</v>
      </c>
      <c r="S89" s="5">
        <f>IF($H89=S$2,$I89,0)</f>
        <v>0</v>
      </c>
      <c r="T89" s="5">
        <f>IF($H89=T$2,$I89,0)</f>
        <v>0</v>
      </c>
      <c r="U89" s="5">
        <f>IF($H89=U$2,$I89,0)</f>
        <v>0</v>
      </c>
      <c r="V89" s="5">
        <f>IF($H89=V$2,$I89,0)</f>
        <v>10</v>
      </c>
      <c r="W89" s="5">
        <f>IF($H89=W$2,$I89,0)</f>
        <v>0</v>
      </c>
      <c r="X89" s="5">
        <f>IF($H89=X$2,$I89,0)</f>
        <v>0</v>
      </c>
    </row>
    <row r="90" ht="22.35" customHeight="1">
      <c r="B90" s="17">
        <v>2</v>
      </c>
      <c r="C90" t="s" s="18">
        <v>219</v>
      </c>
      <c r="D90" t="s" s="18">
        <v>220</v>
      </c>
      <c r="E90" s="18">
        <v>391</v>
      </c>
      <c r="F90" t="s" s="18">
        <v>94</v>
      </c>
      <c r="G90" s="18">
        <v>7</v>
      </c>
      <c r="H90" t="s" s="18">
        <v>56</v>
      </c>
      <c r="I90" s="19">
        <v>9</v>
      </c>
      <c r="J90" s="5">
        <f>IF($H90=J$2,$I90,0)</f>
        <v>0</v>
      </c>
      <c r="K90" s="5">
        <f>IF($H90=K$2,$I90,0)</f>
        <v>0</v>
      </c>
      <c r="L90" s="5">
        <f>IF($H90=L$2,$I90,0)</f>
        <v>0</v>
      </c>
      <c r="M90" s="5">
        <f>IF($H90=M$2,$I90,0)</f>
        <v>0</v>
      </c>
      <c r="N90" s="5">
        <f>IF($H90=N$2,$I90,0)</f>
        <v>0</v>
      </c>
      <c r="O90" s="5">
        <f>IF($H90=O$2,$I90,0)</f>
        <v>0</v>
      </c>
      <c r="P90" s="5">
        <f>IF($H90=P$2,$I90,0)</f>
        <v>0</v>
      </c>
      <c r="Q90" s="5">
        <f>IF($H90=Q$2,$I90,0)</f>
        <v>0</v>
      </c>
      <c r="R90" s="5">
        <f>IF($H90=R$2,$I90,0)</f>
        <v>0</v>
      </c>
      <c r="S90" s="5">
        <f>IF($H90=S$2,$I90,0)</f>
        <v>0</v>
      </c>
      <c r="T90" s="5">
        <f>IF($H90=T$2,$I90,0)</f>
        <v>0</v>
      </c>
      <c r="U90" s="5">
        <f>IF($H90=U$2,$I90,0)</f>
        <v>0</v>
      </c>
      <c r="V90" s="5">
        <f>IF($H90=V$2,$I90,0)</f>
        <v>9</v>
      </c>
      <c r="W90" s="5">
        <f>IF($H90=W$2,$I90,0)</f>
        <v>0</v>
      </c>
      <c r="X90" s="5">
        <f>IF($H90=X$2,$I90,0)</f>
        <v>0</v>
      </c>
    </row>
    <row r="91" ht="22.35" customHeight="1">
      <c r="B91" s="17">
        <v>3</v>
      </c>
      <c r="C91" t="s" s="18">
        <v>221</v>
      </c>
      <c r="D91" t="s" s="18">
        <v>222</v>
      </c>
      <c r="E91" s="18">
        <v>377</v>
      </c>
      <c r="F91" t="s" s="18">
        <v>94</v>
      </c>
      <c r="G91" s="18">
        <v>7</v>
      </c>
      <c r="H91" t="s" s="18">
        <v>53</v>
      </c>
      <c r="I91" s="19">
        <v>8</v>
      </c>
      <c r="J91" s="5">
        <f>IF($H91=J$2,$I91,0)</f>
        <v>0</v>
      </c>
      <c r="K91" s="5">
        <f>IF($H91=K$2,$I91,0)</f>
        <v>0</v>
      </c>
      <c r="L91" s="5">
        <f>IF($H91=L$2,$I91,0)</f>
        <v>0</v>
      </c>
      <c r="M91" s="5">
        <f>IF($H91=M$2,$I91,0)</f>
        <v>0</v>
      </c>
      <c r="N91" s="5">
        <f>IF($H91=N$2,$I91,0)</f>
        <v>0</v>
      </c>
      <c r="O91" s="5">
        <f>IF($H91=O$2,$I91,0)</f>
        <v>0</v>
      </c>
      <c r="P91" s="5">
        <f>IF($H91=P$2,$I91,0)</f>
        <v>0</v>
      </c>
      <c r="Q91" s="5">
        <f>IF($H91=Q$2,$I91,0)</f>
        <v>0</v>
      </c>
      <c r="R91" s="5">
        <f>IF($H91=R$2,$I91,0)</f>
        <v>0</v>
      </c>
      <c r="S91" s="5">
        <f>IF($H91=S$2,$I91,0)</f>
        <v>8</v>
      </c>
      <c r="T91" s="5">
        <f>IF($H91=T$2,$I91,0)</f>
        <v>0</v>
      </c>
      <c r="U91" s="5">
        <f>IF($H91=U$2,$I91,0)</f>
        <v>0</v>
      </c>
      <c r="V91" s="5">
        <f>IF($H91=V$2,$I91,0)</f>
        <v>0</v>
      </c>
      <c r="W91" s="5">
        <f>IF($H91=W$2,$I91,0)</f>
        <v>0</v>
      </c>
      <c r="X91" s="5">
        <f>IF($H91=X$2,$I91,0)</f>
        <v>0</v>
      </c>
    </row>
    <row r="92" ht="22.35" customHeight="1">
      <c r="B92" s="17">
        <v>4</v>
      </c>
      <c r="C92" t="s" s="18">
        <v>223</v>
      </c>
      <c r="D92" t="s" s="18">
        <v>224</v>
      </c>
      <c r="E92" s="18">
        <v>422</v>
      </c>
      <c r="F92" t="s" s="18">
        <v>94</v>
      </c>
      <c r="G92" s="18">
        <v>7</v>
      </c>
      <c r="H92" t="s" s="18">
        <v>57</v>
      </c>
      <c r="I92" s="19">
        <v>7</v>
      </c>
      <c r="J92" s="5">
        <f>IF($H92=J$2,$I92,0)</f>
        <v>0</v>
      </c>
      <c r="K92" s="5">
        <f>IF($H92=K$2,$I92,0)</f>
        <v>0</v>
      </c>
      <c r="L92" s="5">
        <f>IF($H92=L$2,$I92,0)</f>
        <v>0</v>
      </c>
      <c r="M92" s="5">
        <f>IF($H92=M$2,$I92,0)</f>
        <v>0</v>
      </c>
      <c r="N92" s="5">
        <f>IF($H92=N$2,$I92,0)</f>
        <v>0</v>
      </c>
      <c r="O92" s="5">
        <f>IF($H92=O$2,$I92,0)</f>
        <v>0</v>
      </c>
      <c r="P92" s="5">
        <f>IF($H92=P$2,$I92,0)</f>
        <v>0</v>
      </c>
      <c r="Q92" s="5">
        <f>IF($H92=Q$2,$I92,0)</f>
        <v>0</v>
      </c>
      <c r="R92" s="5">
        <f>IF($H92=R$2,$I92,0)</f>
        <v>0</v>
      </c>
      <c r="S92" s="5">
        <f>IF($H92=S$2,$I92,0)</f>
        <v>0</v>
      </c>
      <c r="T92" s="5">
        <f>IF($H92=T$2,$I92,0)</f>
        <v>0</v>
      </c>
      <c r="U92" s="5">
        <f>IF($H92=U$2,$I92,0)</f>
        <v>0</v>
      </c>
      <c r="V92" s="5">
        <f>IF($H92=V$2,$I92,0)</f>
        <v>0</v>
      </c>
      <c r="W92" s="5">
        <f>IF($H92=W$2,$I92,0)</f>
        <v>7</v>
      </c>
      <c r="X92" s="5">
        <f>IF($H92=X$2,$I92,0)</f>
        <v>0</v>
      </c>
    </row>
    <row r="93" ht="22.35" customHeight="1">
      <c r="B93" s="17">
        <v>5</v>
      </c>
      <c r="C93" t="s" s="18">
        <v>225</v>
      </c>
      <c r="D93" t="s" s="18">
        <v>226</v>
      </c>
      <c r="E93" s="18">
        <v>360</v>
      </c>
      <c r="F93" t="s" s="18">
        <v>94</v>
      </c>
      <c r="G93" s="18">
        <v>7</v>
      </c>
      <c r="H93" t="s" s="18">
        <v>55</v>
      </c>
      <c r="I93" s="19">
        <v>6</v>
      </c>
      <c r="J93" s="5">
        <f>IF($H93=J$2,$I93,0)</f>
        <v>0</v>
      </c>
      <c r="K93" s="5">
        <f>IF($H93=K$2,$I93,0)</f>
        <v>0</v>
      </c>
      <c r="L93" s="5">
        <f>IF($H93=L$2,$I93,0)</f>
        <v>0</v>
      </c>
      <c r="M93" s="5">
        <f>IF($H93=M$2,$I93,0)</f>
        <v>0</v>
      </c>
      <c r="N93" s="5">
        <f>IF($H93=N$2,$I93,0)</f>
        <v>0</v>
      </c>
      <c r="O93" s="5">
        <f>IF($H93=O$2,$I93,0)</f>
        <v>0</v>
      </c>
      <c r="P93" s="5">
        <f>IF($H93=P$2,$I93,0)</f>
        <v>0</v>
      </c>
      <c r="Q93" s="5">
        <f>IF($H93=Q$2,$I93,0)</f>
        <v>0</v>
      </c>
      <c r="R93" s="5">
        <f>IF($H93=R$2,$I93,0)</f>
        <v>0</v>
      </c>
      <c r="S93" s="5">
        <f>IF($H93=S$2,$I93,0)</f>
        <v>0</v>
      </c>
      <c r="T93" s="5">
        <f>IF($H93=T$2,$I93,0)</f>
        <v>0</v>
      </c>
      <c r="U93" s="5">
        <f>IF($H93=U$2,$I93,0)</f>
        <v>6</v>
      </c>
      <c r="V93" s="5">
        <f>IF($H93=V$2,$I93,0)</f>
        <v>0</v>
      </c>
      <c r="W93" s="5">
        <f>IF($H93=W$2,$I93,0)</f>
        <v>0</v>
      </c>
      <c r="X93" s="5">
        <f>IF($H93=X$2,$I93,0)</f>
        <v>0</v>
      </c>
    </row>
    <row r="94" ht="22.35" customHeight="1">
      <c r="B94" s="17">
        <v>6</v>
      </c>
      <c r="C94" t="s" s="18">
        <v>227</v>
      </c>
      <c r="D94" t="s" s="18">
        <v>228</v>
      </c>
      <c r="E94" s="18">
        <v>293</v>
      </c>
      <c r="F94" t="s" s="18">
        <v>94</v>
      </c>
      <c r="G94" s="18">
        <v>8</v>
      </c>
      <c r="H94" t="s" s="18">
        <v>54</v>
      </c>
      <c r="I94" s="19">
        <v>5</v>
      </c>
      <c r="J94" s="5">
        <f>IF($H94=J$2,$I94,0)</f>
        <v>0</v>
      </c>
      <c r="K94" s="5">
        <f>IF($H94=K$2,$I94,0)</f>
        <v>0</v>
      </c>
      <c r="L94" s="5">
        <f>IF($H94=L$2,$I94,0)</f>
        <v>0</v>
      </c>
      <c r="M94" s="5">
        <f>IF($H94=M$2,$I94,0)</f>
        <v>0</v>
      </c>
      <c r="N94" s="5">
        <f>IF($H94=N$2,$I94,0)</f>
        <v>0</v>
      </c>
      <c r="O94" s="5">
        <f>IF($H94=O$2,$I94,0)</f>
        <v>0</v>
      </c>
      <c r="P94" s="5">
        <f>IF($H94=P$2,$I94,0)</f>
        <v>0</v>
      </c>
      <c r="Q94" s="5">
        <f>IF($H94=Q$2,$I94,0)</f>
        <v>0</v>
      </c>
      <c r="R94" s="5">
        <f>IF($H94=R$2,$I94,0)</f>
        <v>0</v>
      </c>
      <c r="S94" s="5">
        <f>IF($H94=S$2,$I94,0)</f>
        <v>0</v>
      </c>
      <c r="T94" s="5">
        <f>IF($H94=T$2,$I94,0)</f>
        <v>5</v>
      </c>
      <c r="U94" s="5">
        <f>IF($H94=U$2,$I94,0)</f>
        <v>0</v>
      </c>
      <c r="V94" s="5">
        <f>IF($H94=V$2,$I94,0)</f>
        <v>0</v>
      </c>
      <c r="W94" s="5">
        <f>IF($H94=W$2,$I94,0)</f>
        <v>0</v>
      </c>
      <c r="X94" s="5">
        <f>IF($H94=X$2,$I94,0)</f>
        <v>0</v>
      </c>
    </row>
    <row r="95" ht="22.35" customHeight="1">
      <c r="B95" s="17">
        <v>7</v>
      </c>
      <c r="C95" t="s" s="18">
        <v>229</v>
      </c>
      <c r="D95" t="s" s="18">
        <v>230</v>
      </c>
      <c r="E95" s="18">
        <v>71</v>
      </c>
      <c r="F95" t="s" s="18">
        <v>94</v>
      </c>
      <c r="G95" s="18">
        <v>7</v>
      </c>
      <c r="H95" t="s" s="18">
        <v>10</v>
      </c>
      <c r="I95" s="19">
        <v>4</v>
      </c>
      <c r="J95" s="5">
        <f>IF($H95=J$2,$I95,0)</f>
        <v>4</v>
      </c>
      <c r="K95" s="5">
        <f>IF($H95=K$2,$I95,0)</f>
        <v>0</v>
      </c>
      <c r="L95" s="5">
        <f>IF($H95=L$2,$I95,0)</f>
        <v>0</v>
      </c>
      <c r="M95" s="5">
        <f>IF($H95=M$2,$I95,0)</f>
        <v>0</v>
      </c>
      <c r="N95" s="5">
        <f>IF($H95=N$2,$I95,0)</f>
        <v>0</v>
      </c>
      <c r="O95" s="5">
        <f>IF($H95=O$2,$I95,0)</f>
        <v>0</v>
      </c>
      <c r="P95" s="5">
        <f>IF($H95=P$2,$I95,0)</f>
        <v>0</v>
      </c>
      <c r="Q95" s="5">
        <f>IF($H95=Q$2,$I95,0)</f>
        <v>0</v>
      </c>
      <c r="R95" s="5">
        <f>IF($H95=R$2,$I95,0)</f>
        <v>0</v>
      </c>
      <c r="S95" s="5">
        <f>IF($H95=S$2,$I95,0)</f>
        <v>0</v>
      </c>
      <c r="T95" s="5">
        <f>IF($H95=T$2,$I95,0)</f>
        <v>0</v>
      </c>
      <c r="U95" s="5">
        <f>IF($H95=U$2,$I95,0)</f>
        <v>0</v>
      </c>
      <c r="V95" s="5">
        <f>IF($H95=V$2,$I95,0)</f>
        <v>0</v>
      </c>
      <c r="W95" s="5">
        <f>IF($H95=W$2,$I95,0)</f>
        <v>0</v>
      </c>
      <c r="X95" s="5">
        <f>IF($H95=X$2,$I95,0)</f>
        <v>0</v>
      </c>
    </row>
    <row r="96" ht="22.35" customHeight="1">
      <c r="B96" s="17">
        <v>8</v>
      </c>
      <c r="C96" t="s" s="18">
        <v>231</v>
      </c>
      <c r="D96" t="s" s="18">
        <v>232</v>
      </c>
      <c r="E96" s="18">
        <v>425</v>
      </c>
      <c r="F96" t="s" s="18">
        <v>94</v>
      </c>
      <c r="G96" s="18">
        <v>7</v>
      </c>
      <c r="H96" t="s" s="18">
        <v>57</v>
      </c>
      <c r="I96" s="19">
        <v>3</v>
      </c>
      <c r="J96" s="5">
        <f>IF($H96=J$2,$I96,0)</f>
        <v>0</v>
      </c>
      <c r="K96" s="5">
        <f>IF($H96=K$2,$I96,0)</f>
        <v>0</v>
      </c>
      <c r="L96" s="5">
        <f>IF($H96=L$2,$I96,0)</f>
        <v>0</v>
      </c>
      <c r="M96" s="5">
        <f>IF($H96=M$2,$I96,0)</f>
        <v>0</v>
      </c>
      <c r="N96" s="5">
        <f>IF($H96=N$2,$I96,0)</f>
        <v>0</v>
      </c>
      <c r="O96" s="5">
        <f>IF($H96=O$2,$I96,0)</f>
        <v>0</v>
      </c>
      <c r="P96" s="5">
        <f>IF($H96=P$2,$I96,0)</f>
        <v>0</v>
      </c>
      <c r="Q96" s="5">
        <f>IF($H96=Q$2,$I96,0)</f>
        <v>0</v>
      </c>
      <c r="R96" s="5">
        <f>IF($H96=R$2,$I96,0)</f>
        <v>0</v>
      </c>
      <c r="S96" s="5">
        <f>IF($H96=S$2,$I96,0)</f>
        <v>0</v>
      </c>
      <c r="T96" s="5">
        <f>IF($H96=T$2,$I96,0)</f>
        <v>0</v>
      </c>
      <c r="U96" s="5">
        <f>IF($H96=U$2,$I96,0)</f>
        <v>0</v>
      </c>
      <c r="V96" s="5">
        <f>IF($H96=V$2,$I96,0)</f>
        <v>0</v>
      </c>
      <c r="W96" s="5">
        <f>IF($H96=W$2,$I96,0)</f>
        <v>3</v>
      </c>
      <c r="X96" s="5">
        <f>IF($H96=X$2,$I96,0)</f>
        <v>0</v>
      </c>
    </row>
    <row r="97" ht="22.35" customHeight="1">
      <c r="B97" s="17">
        <v>9</v>
      </c>
      <c r="C97" t="s" s="18">
        <v>233</v>
      </c>
      <c r="D97" t="s" s="18">
        <v>234</v>
      </c>
      <c r="E97" s="18">
        <v>418</v>
      </c>
      <c r="F97" t="s" s="18">
        <v>94</v>
      </c>
      <c r="G97" s="18">
        <v>7</v>
      </c>
      <c r="H97" t="s" s="18">
        <v>57</v>
      </c>
      <c r="I97" s="19">
        <v>2</v>
      </c>
      <c r="J97" s="5">
        <f>IF($H97=J$2,$I97,0)</f>
        <v>0</v>
      </c>
      <c r="K97" s="5">
        <f>IF($H97=K$2,$I97,0)</f>
        <v>0</v>
      </c>
      <c r="L97" s="5">
        <f>IF($H97=L$2,$I97,0)</f>
        <v>0</v>
      </c>
      <c r="M97" s="5">
        <f>IF($H97=M$2,$I97,0)</f>
        <v>0</v>
      </c>
      <c r="N97" s="5">
        <f>IF($H97=N$2,$I97,0)</f>
        <v>0</v>
      </c>
      <c r="O97" s="5">
        <f>IF($H97=O$2,$I97,0)</f>
        <v>0</v>
      </c>
      <c r="P97" s="5">
        <f>IF($H97=P$2,$I97,0)</f>
        <v>0</v>
      </c>
      <c r="Q97" s="5">
        <f>IF($H97=Q$2,$I97,0)</f>
        <v>0</v>
      </c>
      <c r="R97" s="5">
        <f>IF($H97=R$2,$I97,0)</f>
        <v>0</v>
      </c>
      <c r="S97" s="5">
        <f>IF($H97=S$2,$I97,0)</f>
        <v>0</v>
      </c>
      <c r="T97" s="5">
        <f>IF($H97=T$2,$I97,0)</f>
        <v>0</v>
      </c>
      <c r="U97" s="5">
        <f>IF($H97=U$2,$I97,0)</f>
        <v>0</v>
      </c>
      <c r="V97" s="5">
        <f>IF($H97=V$2,$I97,0)</f>
        <v>0</v>
      </c>
      <c r="W97" s="5">
        <f>IF($H97=W$2,$I97,0)</f>
        <v>2</v>
      </c>
      <c r="X97" s="5">
        <f>IF($H97=X$2,$I97,0)</f>
        <v>0</v>
      </c>
    </row>
    <row r="98" ht="22.35" customHeight="1">
      <c r="B98" s="17">
        <v>10</v>
      </c>
      <c r="C98" t="s" s="18">
        <v>235</v>
      </c>
      <c r="D98" t="s" s="18">
        <v>236</v>
      </c>
      <c r="E98" s="18">
        <v>155</v>
      </c>
      <c r="F98" t="s" s="18">
        <v>94</v>
      </c>
      <c r="G98" s="18">
        <v>8</v>
      </c>
      <c r="H98" t="s" s="18">
        <v>50</v>
      </c>
      <c r="I98" s="19">
        <v>1</v>
      </c>
      <c r="J98" s="5">
        <f>IF($H98=J$2,$I98,0)</f>
        <v>0</v>
      </c>
      <c r="K98" s="5">
        <f>IF($H98=K$2,$I98,0)</f>
        <v>0</v>
      </c>
      <c r="L98" s="5">
        <f>IF($H98=L$2,$I98,0)</f>
        <v>0</v>
      </c>
      <c r="M98" s="5">
        <f>IF($H98=M$2,$I98,0)</f>
        <v>0</v>
      </c>
      <c r="N98" s="5">
        <f>IF($H98=N$2,$I98,0)</f>
        <v>0</v>
      </c>
      <c r="O98" s="5">
        <f>IF($H98=O$2,$I98,0)</f>
        <v>0</v>
      </c>
      <c r="P98" s="5">
        <f>IF($H98=P$2,$I98,0)</f>
        <v>1</v>
      </c>
      <c r="Q98" s="5">
        <f>IF($H98=Q$2,$I98,0)</f>
        <v>0</v>
      </c>
      <c r="R98" s="5">
        <f>IF($H98=R$2,$I98,0)</f>
        <v>0</v>
      </c>
      <c r="S98" s="5">
        <f>IF($H98=S$2,$I98,0)</f>
        <v>0</v>
      </c>
      <c r="T98" s="5">
        <f>IF($H98=T$2,$I98,0)</f>
        <v>0</v>
      </c>
      <c r="U98" s="5">
        <f>IF($H98=U$2,$I98,0)</f>
        <v>0</v>
      </c>
      <c r="V98" s="5">
        <f>IF($H98=V$2,$I98,0)</f>
        <v>0</v>
      </c>
      <c r="W98" s="5">
        <f>IF($H98=W$2,$I98,0)</f>
        <v>0</v>
      </c>
      <c r="X98" s="5">
        <f>IF($H98=X$2,$I98,0)</f>
        <v>0</v>
      </c>
    </row>
    <row r="99" ht="22.35" customHeight="1">
      <c r="B99" s="17">
        <v>11</v>
      </c>
      <c r="C99" t="s" s="18">
        <v>237</v>
      </c>
      <c r="D99" t="s" s="18">
        <v>238</v>
      </c>
      <c r="E99" s="18">
        <v>249</v>
      </c>
      <c r="F99" t="s" s="18">
        <v>94</v>
      </c>
      <c r="G99" s="18">
        <v>8</v>
      </c>
      <c r="H99" t="s" s="18">
        <v>46</v>
      </c>
      <c r="I99" s="19">
        <v>0</v>
      </c>
      <c r="J99" s="5">
        <f>IF($H99=J$2,$I99,0)</f>
        <v>0</v>
      </c>
      <c r="K99" s="5">
        <f>IF($H99=K$2,$I99,0)</f>
        <v>0</v>
      </c>
      <c r="L99" s="5">
        <f>IF($H99=L$2,$I99,0)</f>
        <v>0</v>
      </c>
      <c r="M99" s="5">
        <f>IF($H99=M$2,$I99,0)</f>
        <v>0</v>
      </c>
      <c r="N99" s="5">
        <f>IF($H99=N$2,$I99,0)</f>
        <v>0</v>
      </c>
      <c r="O99" s="5">
        <f>IF($H99=O$2,$I99,0)</f>
        <v>0</v>
      </c>
      <c r="P99" s="5">
        <f>IF($H99=P$2,$I99,0)</f>
        <v>0</v>
      </c>
      <c r="Q99" s="5">
        <f>IF($H99=Q$2,$I99,0)</f>
        <v>0</v>
      </c>
      <c r="R99" s="5">
        <f>IF($H99=R$2,$I99,0)</f>
        <v>0</v>
      </c>
      <c r="S99" s="5">
        <f>IF($H99=S$2,$I99,0)</f>
        <v>0</v>
      </c>
      <c r="T99" s="5">
        <f>IF($H99=T$2,$I99,0)</f>
        <v>0</v>
      </c>
      <c r="U99" s="5">
        <f>IF($H99=U$2,$I99,0)</f>
        <v>0</v>
      </c>
      <c r="V99" s="5">
        <f>IF($H99=V$2,$I99,0)</f>
        <v>0</v>
      </c>
      <c r="W99" s="5">
        <f>IF($H99=W$2,$I99,0)</f>
        <v>0</v>
      </c>
      <c r="X99" s="5">
        <f>IF($H99=X$2,$I99,0)</f>
        <v>0</v>
      </c>
    </row>
    <row r="100" ht="22.35" customHeight="1">
      <c r="B100" s="17">
        <v>12</v>
      </c>
      <c r="C100" t="s" s="18">
        <v>239</v>
      </c>
      <c r="D100" t="s" s="18">
        <v>240</v>
      </c>
      <c r="E100" s="18">
        <v>426</v>
      </c>
      <c r="F100" t="s" s="18">
        <v>94</v>
      </c>
      <c r="G100" s="18">
        <v>7</v>
      </c>
      <c r="H100" t="s" s="18">
        <v>57</v>
      </c>
      <c r="I100" s="19">
        <v>0</v>
      </c>
      <c r="J100" s="5">
        <f>IF($H100=J$2,$I100,0)</f>
        <v>0</v>
      </c>
      <c r="K100" s="5">
        <f>IF($H100=K$2,$I100,0)</f>
        <v>0</v>
      </c>
      <c r="L100" s="5">
        <f>IF($H100=L$2,$I100,0)</f>
        <v>0</v>
      </c>
      <c r="M100" s="5">
        <f>IF($H100=M$2,$I100,0)</f>
        <v>0</v>
      </c>
      <c r="N100" s="5">
        <f>IF($H100=N$2,$I100,0)</f>
        <v>0</v>
      </c>
      <c r="O100" s="5">
        <f>IF($H100=O$2,$I100,0)</f>
        <v>0</v>
      </c>
      <c r="P100" s="5">
        <f>IF($H100=P$2,$I100,0)</f>
        <v>0</v>
      </c>
      <c r="Q100" s="5">
        <f>IF($H100=Q$2,$I100,0)</f>
        <v>0</v>
      </c>
      <c r="R100" s="5">
        <f>IF($H100=R$2,$I100,0)</f>
        <v>0</v>
      </c>
      <c r="S100" s="5">
        <f>IF($H100=S$2,$I100,0)</f>
        <v>0</v>
      </c>
      <c r="T100" s="5">
        <f>IF($H100=T$2,$I100,0)</f>
        <v>0</v>
      </c>
      <c r="U100" s="5">
        <f>IF($H100=U$2,$I100,0)</f>
        <v>0</v>
      </c>
      <c r="V100" s="5">
        <f>IF($H100=V$2,$I100,0)</f>
        <v>0</v>
      </c>
      <c r="W100" s="5">
        <f>IF($H100=W$2,$I100,0)</f>
        <v>0</v>
      </c>
      <c r="X100" s="5">
        <f>IF($H100=X$2,$I100,0)</f>
        <v>0</v>
      </c>
    </row>
    <row r="101" ht="22.35" customHeight="1">
      <c r="B101" s="17">
        <v>13</v>
      </c>
      <c r="C101" t="s" s="18">
        <v>241</v>
      </c>
      <c r="D101" t="s" s="18">
        <v>242</v>
      </c>
      <c r="E101" s="18">
        <v>407</v>
      </c>
      <c r="F101" t="s" s="18">
        <v>94</v>
      </c>
      <c r="G101" s="18">
        <v>8</v>
      </c>
      <c r="H101" t="s" s="18">
        <v>56</v>
      </c>
      <c r="I101" s="19">
        <v>0</v>
      </c>
      <c r="J101" s="5">
        <f>IF($H101=J$2,$I101,0)</f>
        <v>0</v>
      </c>
      <c r="K101" s="5">
        <f>IF($H101=K$2,$I101,0)</f>
        <v>0</v>
      </c>
      <c r="L101" s="5">
        <f>IF($H101=L$2,$I101,0)</f>
        <v>0</v>
      </c>
      <c r="M101" s="5">
        <f>IF($H101=M$2,$I101,0)</f>
        <v>0</v>
      </c>
      <c r="N101" s="5">
        <f>IF($H101=N$2,$I101,0)</f>
        <v>0</v>
      </c>
      <c r="O101" s="5">
        <f>IF($H101=O$2,$I101,0)</f>
        <v>0</v>
      </c>
      <c r="P101" s="5">
        <f>IF($H101=P$2,$I101,0)</f>
        <v>0</v>
      </c>
      <c r="Q101" s="5">
        <f>IF($H101=Q$2,$I101,0)</f>
        <v>0</v>
      </c>
      <c r="R101" s="5">
        <f>IF($H101=R$2,$I101,0)</f>
        <v>0</v>
      </c>
      <c r="S101" s="5">
        <f>IF($H101=S$2,$I101,0)</f>
        <v>0</v>
      </c>
      <c r="T101" s="5">
        <f>IF($H101=T$2,$I101,0)</f>
        <v>0</v>
      </c>
      <c r="U101" s="5">
        <f>IF($H101=U$2,$I101,0)</f>
        <v>0</v>
      </c>
      <c r="V101" s="5">
        <f>IF($H101=V$2,$I101,0)</f>
        <v>0</v>
      </c>
      <c r="W101" s="5">
        <f>IF($H101=W$2,$I101,0)</f>
        <v>0</v>
      </c>
      <c r="X101" s="5">
        <f>IF($H101=X$2,$I101,0)</f>
        <v>0</v>
      </c>
    </row>
    <row r="102" ht="22.35" customHeight="1">
      <c r="B102" s="17">
        <v>14</v>
      </c>
      <c r="C102" t="s" s="18">
        <v>243</v>
      </c>
      <c r="D102" t="s" s="18">
        <v>244</v>
      </c>
      <c r="E102" s="18">
        <v>165</v>
      </c>
      <c r="F102" t="s" s="18">
        <v>94</v>
      </c>
      <c r="G102" s="18">
        <v>8</v>
      </c>
      <c r="H102" t="s" s="18">
        <v>45</v>
      </c>
      <c r="I102" s="19">
        <v>0</v>
      </c>
      <c r="J102" s="5">
        <f>IF($H102=J$2,$I102,0)</f>
        <v>0</v>
      </c>
      <c r="K102" s="5">
        <f>IF($H102=K$2,$I102,0)</f>
        <v>0</v>
      </c>
      <c r="L102" s="5">
        <f>IF($H102=L$2,$I102,0)</f>
        <v>0</v>
      </c>
      <c r="M102" s="5">
        <f>IF($H102=M$2,$I102,0)</f>
        <v>0</v>
      </c>
      <c r="N102" s="5">
        <f>IF($H102=N$2,$I102,0)</f>
        <v>0</v>
      </c>
      <c r="O102" s="5">
        <f>IF($H102=O$2,$I102,0)</f>
        <v>0</v>
      </c>
      <c r="P102" s="5">
        <f>IF($H102=P$2,$I102,0)</f>
        <v>0</v>
      </c>
      <c r="Q102" s="5">
        <f>IF($H102=Q$2,$I102,0)</f>
        <v>0</v>
      </c>
      <c r="R102" s="5">
        <f>IF($H102=R$2,$I102,0)</f>
        <v>0</v>
      </c>
      <c r="S102" s="5">
        <f>IF($H102=S$2,$I102,0)</f>
        <v>0</v>
      </c>
      <c r="T102" s="5">
        <f>IF($H102=T$2,$I102,0)</f>
        <v>0</v>
      </c>
      <c r="U102" s="5">
        <f>IF($H102=U$2,$I102,0)</f>
        <v>0</v>
      </c>
      <c r="V102" s="5">
        <f>IF($H102=V$2,$I102,0)</f>
        <v>0</v>
      </c>
      <c r="W102" s="5">
        <f>IF($H102=W$2,$I102,0)</f>
        <v>0</v>
      </c>
      <c r="X102" s="5">
        <f>IF($H102=X$2,$I102,0)</f>
        <v>0</v>
      </c>
    </row>
    <row r="103" ht="22.35" customHeight="1">
      <c r="B103" s="17">
        <v>15</v>
      </c>
      <c r="C103" t="s" s="18">
        <v>245</v>
      </c>
      <c r="D103" t="s" s="18">
        <v>246</v>
      </c>
      <c r="E103" s="18">
        <v>137</v>
      </c>
      <c r="F103" t="s" s="18">
        <v>94</v>
      </c>
      <c r="G103" s="18">
        <v>8</v>
      </c>
      <c r="H103" t="s" s="18">
        <v>50</v>
      </c>
      <c r="I103" s="19">
        <v>0</v>
      </c>
      <c r="J103" s="5">
        <f>IF($H103=J$2,$I103,0)</f>
        <v>0</v>
      </c>
      <c r="K103" s="5">
        <f>IF($H103=K$2,$I103,0)</f>
        <v>0</v>
      </c>
      <c r="L103" s="5">
        <f>IF($H103=L$2,$I103,0)</f>
        <v>0</v>
      </c>
      <c r="M103" s="5">
        <f>IF($H103=M$2,$I103,0)</f>
        <v>0</v>
      </c>
      <c r="N103" s="5">
        <f>IF($H103=N$2,$I103,0)</f>
        <v>0</v>
      </c>
      <c r="O103" s="5">
        <f>IF($H103=O$2,$I103,0)</f>
        <v>0</v>
      </c>
      <c r="P103" s="5">
        <f>IF($H103=P$2,$I103,0)</f>
        <v>0</v>
      </c>
      <c r="Q103" s="5">
        <f>IF($H103=Q$2,$I103,0)</f>
        <v>0</v>
      </c>
      <c r="R103" s="5">
        <f>IF($H103=R$2,$I103,0)</f>
        <v>0</v>
      </c>
      <c r="S103" s="5">
        <f>IF($H103=S$2,$I103,0)</f>
        <v>0</v>
      </c>
      <c r="T103" s="5">
        <f>IF($H103=T$2,$I103,0)</f>
        <v>0</v>
      </c>
      <c r="U103" s="5">
        <f>IF($H103=U$2,$I103,0)</f>
        <v>0</v>
      </c>
      <c r="V103" s="5">
        <f>IF($H103=V$2,$I103,0)</f>
        <v>0</v>
      </c>
      <c r="W103" s="5">
        <f>IF($H103=W$2,$I103,0)</f>
        <v>0</v>
      </c>
      <c r="X103" s="5">
        <f>IF($H103=X$2,$I103,0)</f>
        <v>0</v>
      </c>
    </row>
    <row r="104" ht="22.35" customHeight="1">
      <c r="B104" s="27"/>
      <c r="C104" s="7"/>
      <c r="D104" s="7"/>
      <c r="E104" s="7"/>
      <c r="F104" s="7"/>
      <c r="G104" s="7"/>
      <c r="H104" s="7"/>
      <c r="I104" s="7"/>
      <c r="J104" s="5">
        <f>IF($H104=J$2,$I104,0)</f>
        <v>0</v>
      </c>
      <c r="K104" s="5">
        <f>IF($H104=K$2,$I104,0)</f>
        <v>0</v>
      </c>
      <c r="L104" s="5">
        <f>IF($H104=L$2,$I104,0)</f>
        <v>0</v>
      </c>
      <c r="M104" s="5">
        <f>IF($H104=M$2,$I104,0)</f>
        <v>0</v>
      </c>
      <c r="N104" s="5">
        <f>IF($H104=N$2,$I104,0)</f>
        <v>0</v>
      </c>
      <c r="O104" s="5">
        <f>IF($H104=O$2,$I104,0)</f>
        <v>0</v>
      </c>
      <c r="P104" s="5">
        <f>IF($H104=P$2,$I104,0)</f>
        <v>0</v>
      </c>
      <c r="Q104" s="5">
        <f>IF($H104=Q$2,$I104,0)</f>
        <v>0</v>
      </c>
      <c r="R104" s="5">
        <f>IF($H104=R$2,$I104,0)</f>
        <v>0</v>
      </c>
      <c r="S104" s="5">
        <f>IF($H104=S$2,$I104,0)</f>
        <v>0</v>
      </c>
      <c r="T104" s="5">
        <f>IF($H104=T$2,$I104,0)</f>
        <v>0</v>
      </c>
      <c r="U104" s="5">
        <f>IF($H104=U$2,$I104,0)</f>
        <v>0</v>
      </c>
      <c r="V104" s="5">
        <f>IF($H104=V$2,$I104,0)</f>
        <v>0</v>
      </c>
      <c r="W104" s="5">
        <f>IF($H104=W$2,$I104,0)</f>
        <v>0</v>
      </c>
      <c r="X104" s="5">
        <f>IF($H104=X$2,$I104,0)</f>
        <v>0</v>
      </c>
    </row>
    <row r="105" ht="20.35" customHeight="1">
      <c r="B105" t="s" s="29">
        <v>247</v>
      </c>
      <c r="C105" s="29"/>
      <c r="D105" s="29"/>
      <c r="E105" s="29"/>
      <c r="F105" s="29"/>
      <c r="G105" s="29"/>
      <c r="H105" s="29"/>
      <c r="I105" s="29"/>
      <c r="J105" s="29">
        <f>SUM(J$3:J104)</f>
        <v>41</v>
      </c>
      <c r="K105" s="29">
        <f>SUM(K$3:K104)</f>
        <v>7</v>
      </c>
      <c r="L105" s="29">
        <f>SUM(L$3:L104)</f>
        <v>8</v>
      </c>
      <c r="M105" s="29">
        <f>SUM(M$3:M104)</f>
        <v>19</v>
      </c>
      <c r="N105" s="29">
        <f>SUM(N$3:N104)</f>
        <v>4</v>
      </c>
      <c r="O105" s="29">
        <f>SUM(O$3:O104)</f>
        <v>10</v>
      </c>
      <c r="P105" s="29">
        <f>SUM(P$3:P104)</f>
        <v>22</v>
      </c>
      <c r="Q105" s="29">
        <f>SUM(Q$3:Q104)</f>
        <v>5</v>
      </c>
      <c r="R105" s="29">
        <f>SUM(R$3:R104)</f>
        <v>10</v>
      </c>
      <c r="S105" s="29">
        <f>SUM(S$3:S104)</f>
        <v>8</v>
      </c>
      <c r="T105" s="29">
        <f>SUM(T$3:T104)</f>
        <v>109</v>
      </c>
      <c r="U105" s="29">
        <f>SUM(U$3:U104)</f>
        <v>17</v>
      </c>
      <c r="V105" s="29">
        <f>SUM(V$3:V104)</f>
        <v>35</v>
      </c>
      <c r="W105" s="29">
        <f>SUM(W$3:W104)</f>
        <v>27</v>
      </c>
      <c r="X105" s="29">
        <f>SUM(X$3:X104)</f>
        <v>8</v>
      </c>
    </row>
  </sheetData>
  <conditionalFormatting sqref="J3:X104">
    <cfRule type="cellIs" dxfId="0" priority="1" operator="equal" stopIfTrue="1">
      <formula>0</formula>
    </cfRule>
  </conditionalFormatting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0"/>
  <sheetViews>
    <sheetView workbookViewId="0" showGridLines="0" defaultGridColor="1">
      <pane topLeftCell="A2" xSplit="0" ySplit="1" activePane="bottomLeft" state="frozenSplit"/>
    </sheetView>
  </sheetViews>
  <sheetFormatPr defaultColWidth="6" defaultRowHeight="13" customHeight="1" outlineLevelRow="0" outlineLevelCol="0"/>
  <cols>
    <col min="1" max="1" width="7.41406" style="30" customWidth="1"/>
    <col min="2" max="2" width="13.3828" style="30" customWidth="1"/>
    <col min="3" max="3" width="23.8828" style="30" customWidth="1"/>
    <col min="4" max="4" width="7.41406" style="30" customWidth="1"/>
    <col min="5" max="5" width="10.0391" style="30" customWidth="1"/>
    <col min="6" max="6" width="8.61719" style="30" customWidth="1"/>
    <col min="7" max="7" width="15.2891" style="30" customWidth="1"/>
    <col min="8" max="256" width="6" style="30" customWidth="1"/>
  </cols>
  <sheetData>
    <row r="1" ht="19" customHeight="1">
      <c r="A1" t="s" s="31">
        <v>1</v>
      </c>
      <c r="B1" t="s" s="31">
        <v>39</v>
      </c>
      <c r="C1" t="s" s="31">
        <v>40</v>
      </c>
      <c r="D1" t="s" s="31">
        <v>41</v>
      </c>
      <c r="E1" t="s" s="31">
        <v>42</v>
      </c>
      <c r="F1" t="s" s="31">
        <v>43</v>
      </c>
      <c r="G1" t="s" s="31">
        <v>2</v>
      </c>
    </row>
    <row r="2" ht="19" customHeight="1">
      <c r="A2" s="32">
        <v>1</v>
      </c>
      <c r="B2" t="s" s="32">
        <v>217</v>
      </c>
      <c r="C2" t="s" s="32">
        <v>218</v>
      </c>
      <c r="D2" s="32">
        <v>392</v>
      </c>
      <c r="E2" t="s" s="32">
        <v>94</v>
      </c>
      <c r="F2" s="32">
        <v>8</v>
      </c>
      <c r="G2" t="s" s="32">
        <v>56</v>
      </c>
    </row>
    <row r="3" ht="19" customHeight="1">
      <c r="A3" s="32">
        <v>2</v>
      </c>
      <c r="B3" t="s" s="32">
        <v>219</v>
      </c>
      <c r="C3" t="s" s="32">
        <v>220</v>
      </c>
      <c r="D3" s="32">
        <v>391</v>
      </c>
      <c r="E3" t="s" s="32">
        <v>94</v>
      </c>
      <c r="F3" s="32">
        <v>7</v>
      </c>
      <c r="G3" t="s" s="32">
        <v>56</v>
      </c>
    </row>
    <row r="4" ht="19" customHeight="1">
      <c r="A4" s="32">
        <v>3</v>
      </c>
      <c r="B4" t="s" s="32">
        <v>221</v>
      </c>
      <c r="C4" t="s" s="32">
        <v>222</v>
      </c>
      <c r="D4" s="32">
        <v>377</v>
      </c>
      <c r="E4" t="s" s="32">
        <v>94</v>
      </c>
      <c r="F4" s="32">
        <v>7</v>
      </c>
      <c r="G4" t="s" s="32">
        <v>53</v>
      </c>
    </row>
    <row r="5" ht="19" customHeight="1">
      <c r="A5" s="32">
        <v>4</v>
      </c>
      <c r="B5" t="s" s="32">
        <v>223</v>
      </c>
      <c r="C5" t="s" s="32">
        <v>224</v>
      </c>
      <c r="D5" s="32">
        <v>422</v>
      </c>
      <c r="E5" t="s" s="32">
        <v>94</v>
      </c>
      <c r="F5" s="32">
        <v>7</v>
      </c>
      <c r="G5" t="s" s="32">
        <v>57</v>
      </c>
    </row>
    <row r="6" ht="19" customHeight="1">
      <c r="A6" s="32">
        <v>5</v>
      </c>
      <c r="B6" t="s" s="32">
        <v>225</v>
      </c>
      <c r="C6" t="s" s="32">
        <v>226</v>
      </c>
      <c r="D6" s="32">
        <v>360</v>
      </c>
      <c r="E6" t="s" s="32">
        <v>94</v>
      </c>
      <c r="F6" s="32">
        <v>7</v>
      </c>
      <c r="G6" t="s" s="32">
        <v>55</v>
      </c>
    </row>
    <row r="7" ht="19" customHeight="1">
      <c r="A7" s="32">
        <v>6</v>
      </c>
      <c r="B7" t="s" s="32">
        <v>227</v>
      </c>
      <c r="C7" t="s" s="32">
        <v>228</v>
      </c>
      <c r="D7" s="32">
        <v>293</v>
      </c>
      <c r="E7" t="s" s="32">
        <v>94</v>
      </c>
      <c r="F7" s="32">
        <v>8</v>
      </c>
      <c r="G7" t="s" s="32">
        <v>54</v>
      </c>
    </row>
    <row r="8" ht="19" customHeight="1">
      <c r="A8" s="32">
        <v>7</v>
      </c>
      <c r="B8" t="s" s="32">
        <v>229</v>
      </c>
      <c r="C8" t="s" s="32">
        <v>230</v>
      </c>
      <c r="D8" s="32">
        <v>71</v>
      </c>
      <c r="E8" t="s" s="32">
        <v>94</v>
      </c>
      <c r="F8" s="32">
        <v>7</v>
      </c>
      <c r="G8" t="s" s="32">
        <v>10</v>
      </c>
    </row>
    <row r="9" ht="19" customHeight="1">
      <c r="A9" s="32">
        <v>8</v>
      </c>
      <c r="B9" t="s" s="32">
        <v>231</v>
      </c>
      <c r="C9" t="s" s="32">
        <v>232</v>
      </c>
      <c r="D9" s="32">
        <v>425</v>
      </c>
      <c r="E9" t="s" s="32">
        <v>94</v>
      </c>
      <c r="F9" s="32">
        <v>7</v>
      </c>
      <c r="G9" t="s" s="32">
        <v>57</v>
      </c>
    </row>
    <row r="10" ht="19" customHeight="1">
      <c r="A10" s="32">
        <v>9</v>
      </c>
      <c r="B10" t="s" s="32">
        <v>233</v>
      </c>
      <c r="C10" t="s" s="32">
        <v>234</v>
      </c>
      <c r="D10" s="32">
        <v>418</v>
      </c>
      <c r="E10" t="s" s="32">
        <v>94</v>
      </c>
      <c r="F10" s="32">
        <v>7</v>
      </c>
      <c r="G10" t="s" s="32">
        <v>57</v>
      </c>
    </row>
    <row r="11" ht="19" customHeight="1">
      <c r="A11" s="32">
        <v>10</v>
      </c>
      <c r="B11" t="s" s="32">
        <v>235</v>
      </c>
      <c r="C11" t="s" s="32">
        <v>236</v>
      </c>
      <c r="D11" s="32">
        <v>155</v>
      </c>
      <c r="E11" t="s" s="32">
        <v>94</v>
      </c>
      <c r="F11" s="32">
        <v>8</v>
      </c>
      <c r="G11" t="s" s="32">
        <v>50</v>
      </c>
    </row>
    <row r="12" ht="19" customHeight="1">
      <c r="A12" s="32">
        <v>11</v>
      </c>
      <c r="B12" t="s" s="32">
        <v>237</v>
      </c>
      <c r="C12" t="s" s="32">
        <v>238</v>
      </c>
      <c r="D12" s="32">
        <v>249</v>
      </c>
      <c r="E12" t="s" s="32">
        <v>94</v>
      </c>
      <c r="F12" s="32">
        <v>8</v>
      </c>
      <c r="G12" t="s" s="32">
        <v>46</v>
      </c>
    </row>
    <row r="13" ht="19" customHeight="1">
      <c r="A13" s="32">
        <v>12</v>
      </c>
      <c r="B13" t="s" s="32">
        <v>239</v>
      </c>
      <c r="C13" t="s" s="32">
        <v>240</v>
      </c>
      <c r="D13" s="32">
        <v>426</v>
      </c>
      <c r="E13" t="s" s="32">
        <v>94</v>
      </c>
      <c r="F13" s="32">
        <v>7</v>
      </c>
      <c r="G13" t="s" s="32">
        <v>57</v>
      </c>
    </row>
    <row r="14" ht="19" customHeight="1">
      <c r="A14" s="32">
        <v>13</v>
      </c>
      <c r="B14" t="s" s="32">
        <v>241</v>
      </c>
      <c r="C14" t="s" s="32">
        <v>242</v>
      </c>
      <c r="D14" s="32">
        <v>407</v>
      </c>
      <c r="E14" t="s" s="32">
        <v>94</v>
      </c>
      <c r="F14" s="32">
        <v>8</v>
      </c>
      <c r="G14" t="s" s="32">
        <v>56</v>
      </c>
    </row>
    <row r="15" ht="19" customHeight="1">
      <c r="A15" s="32">
        <v>14</v>
      </c>
      <c r="B15" t="s" s="32">
        <v>243</v>
      </c>
      <c r="C15" t="s" s="32">
        <v>244</v>
      </c>
      <c r="D15" s="32">
        <v>165</v>
      </c>
      <c r="E15" t="s" s="32">
        <v>94</v>
      </c>
      <c r="F15" s="32">
        <v>8</v>
      </c>
      <c r="G15" t="s" s="32">
        <v>45</v>
      </c>
    </row>
    <row r="16" ht="19" customHeight="1">
      <c r="A16" s="32">
        <v>15</v>
      </c>
      <c r="B16" t="s" s="32">
        <v>245</v>
      </c>
      <c r="C16" t="s" s="32">
        <v>246</v>
      </c>
      <c r="D16" s="32">
        <v>137</v>
      </c>
      <c r="E16" t="s" s="32">
        <v>94</v>
      </c>
      <c r="F16" s="32">
        <v>8</v>
      </c>
      <c r="G16" t="s" s="32">
        <v>50</v>
      </c>
    </row>
    <row r="17" ht="19" customHeight="1">
      <c r="A17" s="32">
        <v>16</v>
      </c>
      <c r="B17" t="s" s="32">
        <v>248</v>
      </c>
      <c r="C17" t="s" s="32">
        <v>249</v>
      </c>
      <c r="D17" s="32">
        <v>415</v>
      </c>
      <c r="E17" t="s" s="32">
        <v>94</v>
      </c>
      <c r="F17" s="32">
        <v>7</v>
      </c>
      <c r="G17" t="s" s="32">
        <v>57</v>
      </c>
    </row>
    <row r="18" ht="19" customHeight="1">
      <c r="A18" s="32">
        <v>17</v>
      </c>
      <c r="B18" t="s" s="32">
        <v>250</v>
      </c>
      <c r="C18" t="s" s="32">
        <v>251</v>
      </c>
      <c r="D18" s="32">
        <v>292</v>
      </c>
      <c r="E18" t="s" s="32">
        <v>94</v>
      </c>
      <c r="F18" s="32">
        <v>7</v>
      </c>
      <c r="G18" t="s" s="32">
        <v>54</v>
      </c>
    </row>
    <row r="19" ht="19" customHeight="1">
      <c r="A19" s="32">
        <v>18</v>
      </c>
      <c r="B19" t="s" s="32">
        <v>252</v>
      </c>
      <c r="C19" t="s" s="32">
        <v>253</v>
      </c>
      <c r="D19" s="32">
        <v>406</v>
      </c>
      <c r="E19" t="s" s="32">
        <v>94</v>
      </c>
      <c r="F19" s="32">
        <v>8</v>
      </c>
      <c r="G19" t="s" s="32">
        <v>56</v>
      </c>
    </row>
    <row r="20" ht="19" customHeight="1">
      <c r="A20" s="32">
        <v>19</v>
      </c>
      <c r="B20" t="s" s="32">
        <v>254</v>
      </c>
      <c r="C20" t="s" s="32">
        <v>255</v>
      </c>
      <c r="D20" s="32">
        <v>410</v>
      </c>
      <c r="E20" t="s" s="32">
        <v>94</v>
      </c>
      <c r="F20" s="32">
        <v>7</v>
      </c>
      <c r="G20" t="s" s="32">
        <v>56</v>
      </c>
    </row>
    <row r="21" ht="19" customHeight="1">
      <c r="A21" s="32">
        <v>20</v>
      </c>
      <c r="B21" t="s" s="32">
        <v>256</v>
      </c>
      <c r="C21" t="s" s="32">
        <v>257</v>
      </c>
      <c r="D21" s="32">
        <v>8</v>
      </c>
      <c r="E21" t="s" s="32">
        <v>94</v>
      </c>
      <c r="F21" s="32">
        <v>8</v>
      </c>
      <c r="G21" t="s" s="32">
        <v>10</v>
      </c>
    </row>
    <row r="22" ht="19" customHeight="1">
      <c r="A22" s="32">
        <v>21</v>
      </c>
      <c r="B22" t="s" s="32">
        <v>258</v>
      </c>
      <c r="C22" t="s" s="32">
        <v>259</v>
      </c>
      <c r="D22" s="32">
        <v>387</v>
      </c>
      <c r="E22" t="s" s="32">
        <v>94</v>
      </c>
      <c r="F22" s="32">
        <v>8</v>
      </c>
      <c r="G22" t="s" s="32">
        <v>56</v>
      </c>
    </row>
    <row r="23" ht="19" customHeight="1">
      <c r="A23" s="32">
        <v>22</v>
      </c>
      <c r="B23" t="s" s="32">
        <v>260</v>
      </c>
      <c r="C23" t="s" s="32">
        <v>261</v>
      </c>
      <c r="D23" s="32">
        <v>22</v>
      </c>
      <c r="E23" t="s" s="32">
        <v>94</v>
      </c>
      <c r="F23" s="32">
        <v>7</v>
      </c>
      <c r="G23" t="s" s="32">
        <v>10</v>
      </c>
    </row>
    <row r="24" ht="19" customHeight="1">
      <c r="A24" s="32">
        <v>23</v>
      </c>
      <c r="B24" t="s" s="32">
        <v>262</v>
      </c>
      <c r="C24" t="s" s="32">
        <v>263</v>
      </c>
      <c r="D24" s="32">
        <v>99</v>
      </c>
      <c r="E24" t="s" s="32">
        <v>94</v>
      </c>
      <c r="F24" s="32">
        <v>8</v>
      </c>
      <c r="G24" t="s" s="32">
        <v>48</v>
      </c>
    </row>
    <row r="25" ht="19" customHeight="1">
      <c r="A25" s="32">
        <v>24</v>
      </c>
      <c r="B25" t="s" s="32">
        <v>264</v>
      </c>
      <c r="C25" t="s" s="32">
        <v>265</v>
      </c>
      <c r="D25" s="32">
        <v>6000</v>
      </c>
      <c r="E25" t="s" s="32">
        <v>94</v>
      </c>
      <c r="F25" s="32">
        <v>7</v>
      </c>
      <c r="G25" t="s" s="32">
        <v>52</v>
      </c>
    </row>
    <row r="26" ht="19" customHeight="1">
      <c r="A26" s="32">
        <v>25</v>
      </c>
      <c r="B26" t="s" s="32">
        <v>266</v>
      </c>
      <c r="C26" t="s" s="32">
        <v>267</v>
      </c>
      <c r="D26" s="32">
        <v>440</v>
      </c>
      <c r="E26" t="s" s="32">
        <v>94</v>
      </c>
      <c r="F26" s="32">
        <v>8</v>
      </c>
      <c r="G26" t="s" s="32">
        <v>58</v>
      </c>
    </row>
    <row r="27" ht="19" customHeight="1">
      <c r="A27" s="32">
        <v>26</v>
      </c>
      <c r="B27" t="s" s="32">
        <v>268</v>
      </c>
      <c r="C27" t="s" s="32">
        <v>269</v>
      </c>
      <c r="D27" s="32">
        <v>107</v>
      </c>
      <c r="E27" t="s" s="32">
        <v>94</v>
      </c>
      <c r="F27" s="32">
        <v>7</v>
      </c>
      <c r="G27" t="s" s="32">
        <v>49</v>
      </c>
    </row>
    <row r="28" ht="19" customHeight="1">
      <c r="A28" s="32">
        <v>27</v>
      </c>
      <c r="B28" t="s" s="32">
        <v>270</v>
      </c>
      <c r="C28" t="s" s="32">
        <v>271</v>
      </c>
      <c r="D28" s="32">
        <v>384</v>
      </c>
      <c r="E28" t="s" s="32">
        <v>94</v>
      </c>
      <c r="F28" s="32">
        <v>7</v>
      </c>
      <c r="G28" t="s" s="32">
        <v>53</v>
      </c>
    </row>
    <row r="29" ht="19" customHeight="1">
      <c r="A29" s="32">
        <v>28</v>
      </c>
      <c r="B29" t="s" s="33">
        <v>272</v>
      </c>
      <c r="C29" t="s" s="32">
        <v>273</v>
      </c>
      <c r="D29" s="32">
        <v>113</v>
      </c>
      <c r="E29" t="s" s="32">
        <v>94</v>
      </c>
      <c r="F29" s="32">
        <v>7</v>
      </c>
      <c r="G29" t="s" s="32">
        <v>49</v>
      </c>
    </row>
    <row r="30" ht="19" customHeight="1">
      <c r="A30" s="34"/>
      <c r="B30" s="34"/>
      <c r="C30" s="32"/>
      <c r="D30" s="32"/>
      <c r="E30" s="32"/>
      <c r="F30" s="32"/>
      <c r="G30" s="32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B2:H26"/>
  <sheetViews>
    <sheetView workbookViewId="0" showGridLines="0" defaultGridColor="1">
      <pane topLeftCell="C3" xSplit="2" ySplit="2" activePane="bottomRight" state="frozenSplit"/>
    </sheetView>
  </sheetViews>
  <sheetFormatPr defaultColWidth="12.25" defaultRowHeight="18" customHeight="1" outlineLevelRow="0" outlineLevelCol="0"/>
  <cols>
    <col min="1" max="1" width="0.25" style="35" customWidth="1"/>
    <col min="2" max="2" width="7.76562" style="35" customWidth="1"/>
    <col min="3" max="3" width="11.8438" style="35" customWidth="1"/>
    <col min="4" max="4" width="26.0547" style="35" customWidth="1"/>
    <col min="5" max="5" width="6.89062" style="35" customWidth="1"/>
    <col min="6" max="6" width="10.125" style="35" customWidth="1"/>
    <col min="7" max="7" width="8.60938" style="35" customWidth="1"/>
    <col min="8" max="8" width="14.625" style="35" customWidth="1"/>
    <col min="9" max="256" width="12.25" style="35" customWidth="1"/>
  </cols>
  <sheetData>
    <row r="1" ht="2" customHeight="1"/>
    <row r="2" ht="18.65" customHeight="1">
      <c r="B2" t="s" s="36">
        <v>1</v>
      </c>
      <c r="C2" t="s" s="36">
        <v>39</v>
      </c>
      <c r="D2" t="s" s="37">
        <v>40</v>
      </c>
      <c r="E2" t="s" s="37">
        <v>41</v>
      </c>
      <c r="F2" t="s" s="37">
        <v>42</v>
      </c>
      <c r="G2" t="s" s="37">
        <v>43</v>
      </c>
      <c r="H2" t="s" s="37">
        <v>2</v>
      </c>
    </row>
    <row r="3" ht="18.65" customHeight="1">
      <c r="B3" s="18">
        <v>1</v>
      </c>
      <c r="C3" t="s" s="18">
        <v>186</v>
      </c>
      <c r="D3" t="s" s="28">
        <v>187</v>
      </c>
      <c r="E3" s="28">
        <v>111</v>
      </c>
      <c r="F3" t="s" s="28">
        <v>62</v>
      </c>
      <c r="G3" s="28">
        <v>8</v>
      </c>
      <c r="H3" t="s" s="28">
        <v>49</v>
      </c>
    </row>
    <row r="4" ht="18.65" customHeight="1">
      <c r="B4" s="18">
        <v>2</v>
      </c>
      <c r="C4" t="s" s="18">
        <v>188</v>
      </c>
      <c r="D4" t="s" s="28">
        <v>189</v>
      </c>
      <c r="E4" s="28">
        <v>5000</v>
      </c>
      <c r="F4" t="s" s="28">
        <v>62</v>
      </c>
      <c r="G4" s="28">
        <v>8</v>
      </c>
      <c r="H4" t="s" s="28">
        <v>54</v>
      </c>
    </row>
    <row r="5" ht="18.65" customHeight="1">
      <c r="B5" s="18">
        <v>3</v>
      </c>
      <c r="C5" t="s" s="18">
        <v>190</v>
      </c>
      <c r="D5" t="s" s="28">
        <v>191</v>
      </c>
      <c r="E5" s="28">
        <v>430</v>
      </c>
      <c r="F5" t="s" s="28">
        <v>62</v>
      </c>
      <c r="G5" s="28">
        <v>8</v>
      </c>
      <c r="H5" t="s" s="28">
        <v>57</v>
      </c>
    </row>
    <row r="6" ht="18.65" customHeight="1">
      <c r="B6" s="18">
        <v>4</v>
      </c>
      <c r="C6" t="s" s="18">
        <v>192</v>
      </c>
      <c r="D6" t="s" s="28">
        <v>193</v>
      </c>
      <c r="E6" s="28">
        <v>312</v>
      </c>
      <c r="F6" t="s" s="28">
        <v>62</v>
      </c>
      <c r="G6" s="28">
        <v>8</v>
      </c>
      <c r="H6" t="s" s="28">
        <v>54</v>
      </c>
    </row>
    <row r="7" ht="18.65" customHeight="1">
      <c r="B7" s="18">
        <v>5</v>
      </c>
      <c r="C7" t="s" s="18">
        <v>194</v>
      </c>
      <c r="D7" t="s" s="28">
        <v>195</v>
      </c>
      <c r="E7" s="28">
        <v>424</v>
      </c>
      <c r="F7" t="s" s="28">
        <v>62</v>
      </c>
      <c r="G7" s="28">
        <v>7</v>
      </c>
      <c r="H7" t="s" s="28">
        <v>57</v>
      </c>
    </row>
    <row r="8" ht="18.65" customHeight="1">
      <c r="B8" s="18">
        <v>6</v>
      </c>
      <c r="C8" t="s" s="18">
        <v>196</v>
      </c>
      <c r="D8" t="s" s="28">
        <v>197</v>
      </c>
      <c r="E8" s="28">
        <v>310</v>
      </c>
      <c r="F8" t="s" s="28">
        <v>62</v>
      </c>
      <c r="G8" s="28">
        <v>8</v>
      </c>
      <c r="H8" t="s" s="28">
        <v>54</v>
      </c>
    </row>
    <row r="9" ht="18.65" customHeight="1">
      <c r="B9" s="18">
        <v>7</v>
      </c>
      <c r="C9" t="s" s="18">
        <v>198</v>
      </c>
      <c r="D9" t="s" s="28">
        <v>199</v>
      </c>
      <c r="E9" s="28">
        <v>262</v>
      </c>
      <c r="F9" t="s" s="28">
        <v>62</v>
      </c>
      <c r="G9" s="28">
        <v>7</v>
      </c>
      <c r="H9" t="s" s="28">
        <v>47</v>
      </c>
    </row>
    <row r="10" ht="18.65" customHeight="1">
      <c r="B10" s="18">
        <v>8</v>
      </c>
      <c r="C10" t="s" s="18">
        <v>200</v>
      </c>
      <c r="D10" t="s" s="28">
        <v>201</v>
      </c>
      <c r="E10" s="28">
        <v>252</v>
      </c>
      <c r="F10" t="s" s="28">
        <v>62</v>
      </c>
      <c r="G10" s="28">
        <v>7</v>
      </c>
      <c r="H10" t="s" s="28">
        <v>47</v>
      </c>
    </row>
    <row r="11" ht="18.65" customHeight="1">
      <c r="B11" s="18">
        <v>9</v>
      </c>
      <c r="C11" t="s" s="18">
        <v>202</v>
      </c>
      <c r="D11" t="s" s="28">
        <v>203</v>
      </c>
      <c r="E11" s="28">
        <v>211</v>
      </c>
      <c r="F11" t="s" s="28">
        <v>62</v>
      </c>
      <c r="G11" s="28">
        <v>8</v>
      </c>
      <c r="H11" t="s" s="28">
        <v>52</v>
      </c>
    </row>
    <row r="12" ht="18.65" customHeight="1">
      <c r="B12" s="18">
        <v>10</v>
      </c>
      <c r="C12" t="s" s="18">
        <v>204</v>
      </c>
      <c r="D12" t="s" s="28">
        <v>205</v>
      </c>
      <c r="E12" s="28">
        <v>298</v>
      </c>
      <c r="F12" t="s" s="28">
        <v>62</v>
      </c>
      <c r="G12" s="28">
        <v>8</v>
      </c>
      <c r="H12" t="s" s="28">
        <v>54</v>
      </c>
    </row>
    <row r="13" ht="18.65" customHeight="1">
      <c r="B13" s="18">
        <v>11</v>
      </c>
      <c r="C13" t="s" s="18">
        <v>206</v>
      </c>
      <c r="D13" t="s" s="28">
        <v>207</v>
      </c>
      <c r="E13" s="28">
        <v>5</v>
      </c>
      <c r="F13" t="s" s="28">
        <v>62</v>
      </c>
      <c r="G13" s="28">
        <v>7</v>
      </c>
      <c r="H13" t="s" s="28">
        <v>10</v>
      </c>
    </row>
    <row r="14" ht="18.65" customHeight="1">
      <c r="B14" s="18">
        <v>12</v>
      </c>
      <c r="C14" t="s" s="18">
        <v>208</v>
      </c>
      <c r="D14" t="s" s="28">
        <v>209</v>
      </c>
      <c r="E14" s="28">
        <v>275</v>
      </c>
      <c r="F14" t="s" s="28">
        <v>62</v>
      </c>
      <c r="G14" s="28">
        <v>7</v>
      </c>
      <c r="H14" t="s" s="28">
        <v>54</v>
      </c>
    </row>
    <row r="15" ht="18.65" customHeight="1">
      <c r="B15" s="18">
        <v>13</v>
      </c>
      <c r="C15" t="s" s="18">
        <v>210</v>
      </c>
      <c r="D15" t="s" s="28">
        <v>211</v>
      </c>
      <c r="E15" s="28">
        <v>114</v>
      </c>
      <c r="F15" t="s" s="28">
        <v>62</v>
      </c>
      <c r="G15" s="28">
        <v>7</v>
      </c>
      <c r="H15" t="s" s="28">
        <v>50</v>
      </c>
    </row>
    <row r="16" ht="18.65" customHeight="1">
      <c r="B16" s="18">
        <v>14</v>
      </c>
      <c r="C16" t="s" s="18">
        <v>212</v>
      </c>
      <c r="D16" t="s" s="28">
        <v>213</v>
      </c>
      <c r="E16" s="28">
        <v>5001</v>
      </c>
      <c r="F16" t="s" s="28">
        <v>62</v>
      </c>
      <c r="G16" s="28">
        <v>7</v>
      </c>
      <c r="H16" t="s" s="28">
        <v>49</v>
      </c>
    </row>
    <row r="17" ht="18.65" customHeight="1">
      <c r="B17" s="18">
        <v>15</v>
      </c>
      <c r="C17" t="s" s="18">
        <v>214</v>
      </c>
      <c r="D17" t="s" s="28">
        <v>215</v>
      </c>
      <c r="E17" s="28">
        <v>5002</v>
      </c>
      <c r="F17" t="s" s="28">
        <v>62</v>
      </c>
      <c r="G17" s="28">
        <v>3</v>
      </c>
      <c r="H17" t="s" s="28">
        <v>54</v>
      </c>
    </row>
    <row r="18" ht="18.65" customHeight="1">
      <c r="B18" s="18">
        <v>16</v>
      </c>
      <c r="C18" t="s" s="18">
        <v>274</v>
      </c>
      <c r="D18" t="s" s="28">
        <v>275</v>
      </c>
      <c r="E18" s="28">
        <v>301</v>
      </c>
      <c r="F18" t="s" s="28">
        <v>62</v>
      </c>
      <c r="G18" s="28">
        <v>7</v>
      </c>
      <c r="H18" t="s" s="28">
        <v>54</v>
      </c>
    </row>
    <row r="19" ht="18.65" customHeight="1">
      <c r="B19" s="18">
        <v>17</v>
      </c>
      <c r="C19" t="s" s="18">
        <v>276</v>
      </c>
      <c r="D19" t="s" s="28">
        <v>277</v>
      </c>
      <c r="E19" s="28">
        <v>104</v>
      </c>
      <c r="F19" t="s" s="28">
        <v>62</v>
      </c>
      <c r="G19" s="28">
        <v>7</v>
      </c>
      <c r="H19" t="s" s="28">
        <v>49</v>
      </c>
    </row>
    <row r="20" ht="18.65" customHeight="1">
      <c r="B20" s="18">
        <v>18</v>
      </c>
      <c r="C20" t="s" s="18">
        <v>278</v>
      </c>
      <c r="D20" t="s" s="28">
        <v>279</v>
      </c>
      <c r="E20" s="28">
        <v>133</v>
      </c>
      <c r="F20" t="s" s="28">
        <v>62</v>
      </c>
      <c r="G20" s="28">
        <v>7</v>
      </c>
      <c r="H20" t="s" s="28">
        <v>50</v>
      </c>
    </row>
    <row r="21" ht="18.65" customHeight="1">
      <c r="B21" s="18">
        <v>19</v>
      </c>
      <c r="C21" t="s" s="18">
        <v>280</v>
      </c>
      <c r="D21" t="s" s="28">
        <v>281</v>
      </c>
      <c r="E21" s="28">
        <v>105</v>
      </c>
      <c r="F21" t="s" s="28">
        <v>62</v>
      </c>
      <c r="G21" s="28">
        <v>7</v>
      </c>
      <c r="H21" t="s" s="28">
        <v>49</v>
      </c>
    </row>
    <row r="22" ht="18.65" customHeight="1">
      <c r="B22" s="18">
        <v>20</v>
      </c>
      <c r="C22" t="s" s="18">
        <v>282</v>
      </c>
      <c r="D22" t="s" s="28">
        <v>283</v>
      </c>
      <c r="E22" s="28">
        <v>393</v>
      </c>
      <c r="F22" t="s" s="28">
        <v>62</v>
      </c>
      <c r="G22" s="28">
        <v>8</v>
      </c>
      <c r="H22" t="s" s="28">
        <v>56</v>
      </c>
    </row>
    <row r="23" ht="18.65" customHeight="1">
      <c r="B23" s="18">
        <v>21</v>
      </c>
      <c r="C23" t="s" s="18">
        <v>284</v>
      </c>
      <c r="D23" t="s" s="28">
        <v>285</v>
      </c>
      <c r="E23" s="28">
        <v>90</v>
      </c>
      <c r="F23" t="s" s="28">
        <v>62</v>
      </c>
      <c r="G23" s="28">
        <v>8</v>
      </c>
      <c r="H23" t="s" s="28">
        <v>48</v>
      </c>
    </row>
    <row r="24" ht="18.65" customHeight="1">
      <c r="B24" s="18">
        <v>22</v>
      </c>
      <c r="C24" t="s" s="18">
        <v>286</v>
      </c>
      <c r="D24" t="s" s="28">
        <v>287</v>
      </c>
      <c r="E24" s="28">
        <v>234</v>
      </c>
      <c r="F24" t="s" s="28">
        <v>62</v>
      </c>
      <c r="G24" s="28">
        <v>8</v>
      </c>
      <c r="H24" t="s" s="28">
        <v>52</v>
      </c>
    </row>
    <row r="25" ht="18.65" customHeight="1">
      <c r="B25" s="18">
        <v>23</v>
      </c>
      <c r="C25" t="s" s="18">
        <v>288</v>
      </c>
      <c r="D25" t="s" s="28">
        <v>289</v>
      </c>
      <c r="E25" s="28">
        <v>97</v>
      </c>
      <c r="F25" t="s" s="28">
        <v>62</v>
      </c>
      <c r="G25" s="28">
        <v>8</v>
      </c>
      <c r="H25" t="s" s="28">
        <v>48</v>
      </c>
    </row>
    <row r="26" ht="18.65" customHeight="1">
      <c r="B26" s="18">
        <v>24</v>
      </c>
      <c r="C26" t="s" s="18">
        <v>290</v>
      </c>
      <c r="D26" t="s" s="28">
        <v>291</v>
      </c>
      <c r="E26" s="28">
        <v>208</v>
      </c>
      <c r="F26" t="s" s="28">
        <v>62</v>
      </c>
      <c r="G26" s="28">
        <v>7</v>
      </c>
      <c r="H26" t="s" s="28">
        <v>51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B2:H44"/>
  <sheetViews>
    <sheetView workbookViewId="0" showGridLines="0" defaultGridColor="1">
      <pane topLeftCell="A3" xSplit="0" ySplit="2" activePane="bottomLeft" state="frozenSplit"/>
    </sheetView>
  </sheetViews>
  <sheetFormatPr defaultColWidth="12.25" defaultRowHeight="18" customHeight="1" outlineLevelRow="0" outlineLevelCol="0"/>
  <cols>
    <col min="1" max="1" width="0.25" style="38" customWidth="1"/>
    <col min="2" max="2" width="7.71094" style="38" customWidth="1"/>
    <col min="3" max="3" width="11.7812" style="38" customWidth="1"/>
    <col min="4" max="4" width="26.1094" style="38" customWidth="1"/>
    <col min="5" max="5" width="6.84375" style="38" customWidth="1"/>
    <col min="6" max="6" width="10.0781" style="38" customWidth="1"/>
    <col min="7" max="7" width="8.70312" style="38" customWidth="1"/>
    <col min="8" max="8" width="14.5625" style="38" customWidth="1"/>
    <col min="9" max="256" width="12.25" style="38" customWidth="1"/>
  </cols>
  <sheetData>
    <row r="1" ht="2" customHeight="1"/>
    <row r="2" ht="18.5" customHeight="1">
      <c r="B2" t="s" s="36">
        <v>1</v>
      </c>
      <c r="C2" t="s" s="36">
        <v>39</v>
      </c>
      <c r="D2" t="s" s="36">
        <v>40</v>
      </c>
      <c r="E2" t="s" s="36">
        <v>41</v>
      </c>
      <c r="F2" t="s" s="36">
        <v>42</v>
      </c>
      <c r="G2" t="s" s="36">
        <v>43</v>
      </c>
      <c r="H2" t="s" s="36">
        <v>2</v>
      </c>
    </row>
    <row r="3" ht="18.5" customHeight="1">
      <c r="B3" s="18">
        <v>1</v>
      </c>
      <c r="C3" t="s" s="18">
        <v>155</v>
      </c>
      <c r="D3" t="s" s="18">
        <v>156</v>
      </c>
      <c r="E3" s="18">
        <v>309</v>
      </c>
      <c r="F3" t="s" s="18">
        <v>94</v>
      </c>
      <c r="G3" s="18">
        <v>5</v>
      </c>
      <c r="H3" t="s" s="18">
        <v>54</v>
      </c>
    </row>
    <row r="4" ht="18.5" customHeight="1">
      <c r="B4" s="18">
        <v>2</v>
      </c>
      <c r="C4" t="s" s="18">
        <v>157</v>
      </c>
      <c r="D4" t="s" s="18">
        <v>158</v>
      </c>
      <c r="E4" s="18">
        <v>296</v>
      </c>
      <c r="F4" t="s" s="18">
        <v>94</v>
      </c>
      <c r="G4" s="18">
        <v>5</v>
      </c>
      <c r="H4" t="s" s="18">
        <v>54</v>
      </c>
    </row>
    <row r="5" ht="18.5" customHeight="1">
      <c r="B5" s="18">
        <v>3</v>
      </c>
      <c r="C5" t="s" s="18">
        <v>159</v>
      </c>
      <c r="D5" t="s" s="18">
        <v>160</v>
      </c>
      <c r="E5" s="18">
        <v>284</v>
      </c>
      <c r="F5" t="s" s="18">
        <v>94</v>
      </c>
      <c r="G5" s="18">
        <v>6</v>
      </c>
      <c r="H5" t="s" s="18">
        <v>54</v>
      </c>
    </row>
    <row r="6" ht="18.5" customHeight="1">
      <c r="B6" s="18">
        <v>4</v>
      </c>
      <c r="C6" t="s" s="18">
        <v>161</v>
      </c>
      <c r="D6" t="s" s="18">
        <v>162</v>
      </c>
      <c r="E6" s="18">
        <v>11</v>
      </c>
      <c r="F6" t="s" s="18">
        <v>94</v>
      </c>
      <c r="G6" s="18">
        <v>5</v>
      </c>
      <c r="H6" t="s" s="18">
        <v>10</v>
      </c>
    </row>
    <row r="7" ht="18.5" customHeight="1">
      <c r="B7" s="18">
        <v>5</v>
      </c>
      <c r="C7" t="s" s="18">
        <v>163</v>
      </c>
      <c r="D7" t="s" s="18">
        <v>164</v>
      </c>
      <c r="E7" s="18">
        <v>401</v>
      </c>
      <c r="F7" t="s" s="18">
        <v>94</v>
      </c>
      <c r="G7" s="18">
        <v>5</v>
      </c>
      <c r="H7" t="s" s="18">
        <v>56</v>
      </c>
    </row>
    <row r="8" ht="18.5" customHeight="1">
      <c r="B8" s="18">
        <v>6</v>
      </c>
      <c r="C8" t="s" s="18">
        <v>165</v>
      </c>
      <c r="D8" t="s" s="18">
        <v>166</v>
      </c>
      <c r="E8" s="18">
        <v>250</v>
      </c>
      <c r="F8" t="s" s="18">
        <v>94</v>
      </c>
      <c r="G8" s="18">
        <v>6</v>
      </c>
      <c r="H8" t="s" s="18">
        <v>46</v>
      </c>
    </row>
    <row r="9" ht="18.5" customHeight="1">
      <c r="B9" s="18">
        <v>7</v>
      </c>
      <c r="C9" t="s" s="18">
        <v>167</v>
      </c>
      <c r="D9" t="s" s="18">
        <v>168</v>
      </c>
      <c r="E9" s="18">
        <v>389</v>
      </c>
      <c r="F9" t="s" s="18">
        <v>94</v>
      </c>
      <c r="G9" s="18">
        <v>5</v>
      </c>
      <c r="H9" t="s" s="18">
        <v>56</v>
      </c>
    </row>
    <row r="10" ht="18.5" customHeight="1">
      <c r="B10" s="18">
        <v>8</v>
      </c>
      <c r="C10" t="s" s="18">
        <v>169</v>
      </c>
      <c r="D10" t="s" s="18">
        <v>170</v>
      </c>
      <c r="E10" s="18">
        <v>246</v>
      </c>
      <c r="F10" t="s" s="18">
        <v>94</v>
      </c>
      <c r="G10" s="18">
        <v>6</v>
      </c>
      <c r="H10" t="s" s="18">
        <v>46</v>
      </c>
    </row>
    <row r="11" ht="18.5" customHeight="1">
      <c r="B11" s="18">
        <v>9</v>
      </c>
      <c r="C11" t="s" s="18">
        <v>171</v>
      </c>
      <c r="D11" t="s" s="18">
        <v>172</v>
      </c>
      <c r="E11" s="18">
        <v>454</v>
      </c>
      <c r="F11" t="s" s="18">
        <v>94</v>
      </c>
      <c r="G11" s="18">
        <v>5</v>
      </c>
      <c r="H11" t="s" s="18">
        <v>58</v>
      </c>
    </row>
    <row r="12" ht="18.5" customHeight="1">
      <c r="B12" s="18">
        <v>10</v>
      </c>
      <c r="C12" t="s" s="18">
        <v>173</v>
      </c>
      <c r="D12" t="s" s="18">
        <v>174</v>
      </c>
      <c r="E12" s="18">
        <v>4000</v>
      </c>
      <c r="F12" t="s" s="20">
        <v>94</v>
      </c>
      <c r="G12" s="20">
        <v>5</v>
      </c>
      <c r="H12" t="s" s="20">
        <v>57</v>
      </c>
    </row>
    <row r="13" ht="18.5" customHeight="1">
      <c r="B13" s="18">
        <v>11</v>
      </c>
      <c r="C13" t="s" s="18">
        <v>175</v>
      </c>
      <c r="D13" t="s" s="18">
        <v>176</v>
      </c>
      <c r="E13" s="18">
        <v>134</v>
      </c>
      <c r="F13" t="s" s="18">
        <v>94</v>
      </c>
      <c r="G13" s="18">
        <v>5</v>
      </c>
      <c r="H13" t="s" s="18">
        <v>50</v>
      </c>
    </row>
    <row r="14" ht="18.5" customHeight="1">
      <c r="B14" s="18">
        <v>12</v>
      </c>
      <c r="C14" t="s" s="18">
        <v>177</v>
      </c>
      <c r="D14" t="s" s="18">
        <v>178</v>
      </c>
      <c r="E14" s="18">
        <v>238</v>
      </c>
      <c r="F14" t="s" s="18">
        <v>94</v>
      </c>
      <c r="G14" s="18">
        <v>6</v>
      </c>
      <c r="H14" t="s" s="18">
        <v>52</v>
      </c>
    </row>
    <row r="15" ht="18.5" customHeight="1">
      <c r="B15" s="18">
        <v>13</v>
      </c>
      <c r="C15" t="s" s="18">
        <v>179</v>
      </c>
      <c r="D15" t="s" s="18">
        <v>180</v>
      </c>
      <c r="E15" s="18">
        <v>76</v>
      </c>
      <c r="F15" t="s" s="18">
        <v>94</v>
      </c>
      <c r="G15" s="18">
        <v>5</v>
      </c>
      <c r="H15" t="s" s="18">
        <v>10</v>
      </c>
    </row>
    <row r="16" ht="18.5" customHeight="1">
      <c r="B16" s="18">
        <v>14</v>
      </c>
      <c r="C16" t="s" s="18">
        <v>181</v>
      </c>
      <c r="D16" t="s" s="18">
        <v>182</v>
      </c>
      <c r="E16" s="18">
        <v>361</v>
      </c>
      <c r="F16" t="s" s="18">
        <v>94</v>
      </c>
      <c r="G16" s="18">
        <v>5</v>
      </c>
      <c r="H16" t="s" s="18">
        <v>55</v>
      </c>
    </row>
    <row r="17" ht="18.5" customHeight="1">
      <c r="B17" s="18">
        <v>15</v>
      </c>
      <c r="C17" t="s" s="18">
        <v>183</v>
      </c>
      <c r="D17" t="s" s="18">
        <v>184</v>
      </c>
      <c r="E17" s="18">
        <v>429</v>
      </c>
      <c r="F17" t="s" s="18">
        <v>94</v>
      </c>
      <c r="G17" s="18">
        <v>6</v>
      </c>
      <c r="H17" t="s" s="18">
        <v>57</v>
      </c>
    </row>
    <row r="18" ht="18.5" customHeight="1">
      <c r="B18" s="18">
        <v>16</v>
      </c>
      <c r="C18" t="s" s="18">
        <v>292</v>
      </c>
      <c r="D18" t="s" s="18">
        <v>293</v>
      </c>
      <c r="E18" s="18">
        <v>417</v>
      </c>
      <c r="F18" t="s" s="18">
        <v>94</v>
      </c>
      <c r="G18" s="18">
        <v>6</v>
      </c>
      <c r="H18" t="s" s="18">
        <v>57</v>
      </c>
    </row>
    <row r="19" ht="18.5" customHeight="1">
      <c r="B19" s="18">
        <v>17</v>
      </c>
      <c r="C19" t="s" s="18">
        <v>294</v>
      </c>
      <c r="D19" t="s" s="18">
        <v>295</v>
      </c>
      <c r="E19" s="18">
        <v>438</v>
      </c>
      <c r="F19" t="s" s="18">
        <v>94</v>
      </c>
      <c r="G19" s="18">
        <v>6</v>
      </c>
      <c r="H19" t="s" s="18">
        <v>58</v>
      </c>
    </row>
    <row r="20" ht="18.5" customHeight="1">
      <c r="B20" s="18">
        <v>18</v>
      </c>
      <c r="C20" t="s" s="18">
        <v>296</v>
      </c>
      <c r="D20" t="s" s="18">
        <v>297</v>
      </c>
      <c r="E20" s="18">
        <v>52</v>
      </c>
      <c r="F20" t="s" s="18">
        <v>94</v>
      </c>
      <c r="G20" s="18">
        <v>5</v>
      </c>
      <c r="H20" t="s" s="18">
        <v>10</v>
      </c>
    </row>
    <row r="21" ht="18.5" customHeight="1">
      <c r="B21" s="18">
        <v>19</v>
      </c>
      <c r="C21" t="s" s="18">
        <v>298</v>
      </c>
      <c r="D21" t="s" s="18">
        <v>299</v>
      </c>
      <c r="E21" s="18">
        <v>4001</v>
      </c>
      <c r="F21" t="s" s="20">
        <v>94</v>
      </c>
      <c r="G21" s="20">
        <v>6</v>
      </c>
      <c r="H21" t="s" s="20">
        <v>54</v>
      </c>
    </row>
    <row r="22" ht="18.5" customHeight="1">
      <c r="B22" s="18">
        <v>20</v>
      </c>
      <c r="C22" t="s" s="18">
        <v>300</v>
      </c>
      <c r="D22" t="s" s="18">
        <v>301</v>
      </c>
      <c r="E22" s="18">
        <v>345</v>
      </c>
      <c r="F22" t="s" s="18">
        <v>94</v>
      </c>
      <c r="G22" s="18">
        <v>5</v>
      </c>
      <c r="H22" t="s" s="18">
        <v>55</v>
      </c>
    </row>
    <row r="23" ht="18.5" customHeight="1">
      <c r="B23" s="18">
        <v>21</v>
      </c>
      <c r="C23" t="s" s="18">
        <v>302</v>
      </c>
      <c r="D23" t="s" s="18">
        <v>303</v>
      </c>
      <c r="E23" s="18">
        <v>245</v>
      </c>
      <c r="F23" t="s" s="18">
        <v>94</v>
      </c>
      <c r="G23" s="18">
        <v>6</v>
      </c>
      <c r="H23" t="s" s="18">
        <v>46</v>
      </c>
    </row>
    <row r="24" ht="18.5" customHeight="1">
      <c r="B24" s="18">
        <v>22</v>
      </c>
      <c r="C24" t="s" s="18">
        <v>304</v>
      </c>
      <c r="D24" t="s" s="18">
        <v>305</v>
      </c>
      <c r="E24" s="18">
        <v>116</v>
      </c>
      <c r="F24" t="s" s="18">
        <v>94</v>
      </c>
      <c r="G24" s="18">
        <v>5</v>
      </c>
      <c r="H24" t="s" s="18">
        <v>50</v>
      </c>
    </row>
    <row r="25" ht="18.5" customHeight="1">
      <c r="B25" s="18">
        <v>23</v>
      </c>
      <c r="C25" t="s" s="18">
        <v>306</v>
      </c>
      <c r="D25" t="s" s="18">
        <v>307</v>
      </c>
      <c r="E25" s="18">
        <v>150</v>
      </c>
      <c r="F25" t="s" s="18">
        <v>94</v>
      </c>
      <c r="G25" s="18">
        <v>5</v>
      </c>
      <c r="H25" t="s" s="18">
        <v>50</v>
      </c>
    </row>
    <row r="26" ht="18.5" customHeight="1">
      <c r="B26" s="18">
        <v>24</v>
      </c>
      <c r="C26" t="s" s="18">
        <v>308</v>
      </c>
      <c r="D26" t="s" s="18">
        <v>309</v>
      </c>
      <c r="E26" s="18">
        <v>16</v>
      </c>
      <c r="F26" t="s" s="18">
        <v>94</v>
      </c>
      <c r="G26" s="18">
        <v>6</v>
      </c>
      <c r="H26" t="s" s="18">
        <v>10</v>
      </c>
    </row>
    <row r="27" ht="18.5" customHeight="1">
      <c r="B27" s="18">
        <v>25</v>
      </c>
      <c r="C27" t="s" s="18">
        <v>310</v>
      </c>
      <c r="D27" t="s" s="18">
        <v>311</v>
      </c>
      <c r="E27" s="18">
        <v>132</v>
      </c>
      <c r="F27" t="s" s="18">
        <v>94</v>
      </c>
      <c r="G27" s="18">
        <v>5</v>
      </c>
      <c r="H27" t="s" s="18">
        <v>50</v>
      </c>
    </row>
    <row r="28" ht="18.5" customHeight="1">
      <c r="B28" s="18">
        <v>26</v>
      </c>
      <c r="C28" t="s" s="18">
        <v>312</v>
      </c>
      <c r="D28" t="s" s="18">
        <v>313</v>
      </c>
      <c r="E28" s="18">
        <v>89</v>
      </c>
      <c r="F28" t="s" s="18">
        <v>94</v>
      </c>
      <c r="G28" s="18">
        <v>6</v>
      </c>
      <c r="H28" t="s" s="18">
        <v>48</v>
      </c>
    </row>
    <row r="29" ht="18.5" customHeight="1">
      <c r="B29" s="18">
        <v>27</v>
      </c>
      <c r="C29" t="s" s="18">
        <v>314</v>
      </c>
      <c r="D29" t="s" s="18">
        <v>315</v>
      </c>
      <c r="E29" s="18">
        <v>244</v>
      </c>
      <c r="F29" t="s" s="18">
        <v>94</v>
      </c>
      <c r="G29" s="18">
        <v>6</v>
      </c>
      <c r="H29" t="s" s="18">
        <v>46</v>
      </c>
    </row>
    <row r="30" ht="18.5" customHeight="1">
      <c r="B30" s="18">
        <v>28</v>
      </c>
      <c r="C30" t="s" s="18">
        <v>316</v>
      </c>
      <c r="D30" t="s" s="18">
        <v>317</v>
      </c>
      <c r="E30" s="18">
        <v>209</v>
      </c>
      <c r="F30" t="s" s="18">
        <v>94</v>
      </c>
      <c r="G30" s="18">
        <v>6</v>
      </c>
      <c r="H30" t="s" s="18">
        <v>52</v>
      </c>
    </row>
    <row r="31" ht="18.5" customHeight="1">
      <c r="B31" s="18">
        <v>29</v>
      </c>
      <c r="C31" t="s" s="18">
        <v>318</v>
      </c>
      <c r="D31" t="s" s="18">
        <v>319</v>
      </c>
      <c r="E31" s="18">
        <v>135</v>
      </c>
      <c r="F31" t="s" s="18">
        <v>94</v>
      </c>
      <c r="G31" s="18">
        <v>5</v>
      </c>
      <c r="H31" t="s" s="18">
        <v>50</v>
      </c>
    </row>
    <row r="32" ht="18.5" customHeight="1">
      <c r="B32" s="18">
        <v>30</v>
      </c>
      <c r="C32" t="s" s="18">
        <v>320</v>
      </c>
      <c r="D32" t="s" s="18">
        <v>321</v>
      </c>
      <c r="E32" s="18">
        <v>170</v>
      </c>
      <c r="F32" t="s" s="18">
        <v>94</v>
      </c>
      <c r="G32" s="18">
        <v>6</v>
      </c>
      <c r="H32" t="s" s="18">
        <v>45</v>
      </c>
    </row>
    <row r="33" ht="18.5" customHeight="1">
      <c r="B33" s="18">
        <v>31</v>
      </c>
      <c r="C33" t="s" s="18">
        <v>322</v>
      </c>
      <c r="D33" t="s" s="18">
        <v>323</v>
      </c>
      <c r="E33" s="18">
        <v>315</v>
      </c>
      <c r="F33" t="s" s="18">
        <v>94</v>
      </c>
      <c r="G33" s="18">
        <v>5</v>
      </c>
      <c r="H33" t="s" s="18">
        <v>54</v>
      </c>
    </row>
    <row r="34" ht="18.5" customHeight="1">
      <c r="B34" s="18">
        <v>32</v>
      </c>
      <c r="C34" t="s" s="18">
        <v>324</v>
      </c>
      <c r="D34" t="s" s="18">
        <v>325</v>
      </c>
      <c r="E34" s="18">
        <v>369</v>
      </c>
      <c r="F34" t="s" s="18">
        <v>94</v>
      </c>
      <c r="G34" s="18">
        <v>5</v>
      </c>
      <c r="H34" t="s" s="18">
        <v>53</v>
      </c>
    </row>
    <row r="35" ht="18.5" customHeight="1">
      <c r="B35" s="18">
        <v>33</v>
      </c>
      <c r="C35" t="s" s="18">
        <v>326</v>
      </c>
      <c r="D35" t="s" s="18">
        <v>327</v>
      </c>
      <c r="E35" s="18">
        <v>240</v>
      </c>
      <c r="F35" t="s" s="18">
        <v>94</v>
      </c>
      <c r="G35" s="18">
        <v>6</v>
      </c>
      <c r="H35" t="s" s="18">
        <v>52</v>
      </c>
    </row>
    <row r="36" ht="18.5" customHeight="1">
      <c r="B36" s="18">
        <v>34</v>
      </c>
      <c r="C36" t="s" s="18">
        <v>328</v>
      </c>
      <c r="D36" t="s" s="18">
        <v>329</v>
      </c>
      <c r="E36" s="18">
        <v>39</v>
      </c>
      <c r="F36" t="s" s="18">
        <v>94</v>
      </c>
      <c r="G36" s="18">
        <v>6</v>
      </c>
      <c r="H36" t="s" s="18">
        <v>10</v>
      </c>
    </row>
    <row r="37" ht="18.5" customHeight="1">
      <c r="B37" s="18">
        <v>35</v>
      </c>
      <c r="C37" t="s" s="18">
        <v>330</v>
      </c>
      <c r="D37" t="s" s="18">
        <v>331</v>
      </c>
      <c r="E37" s="18">
        <v>236</v>
      </c>
      <c r="F37" t="s" s="18">
        <v>94</v>
      </c>
      <c r="G37" s="18">
        <v>6</v>
      </c>
      <c r="H37" t="s" s="18">
        <v>52</v>
      </c>
    </row>
    <row r="38" ht="18.5" customHeight="1">
      <c r="B38" s="18">
        <v>36</v>
      </c>
      <c r="C38" t="s" s="18">
        <v>332</v>
      </c>
      <c r="D38" t="s" s="18">
        <v>333</v>
      </c>
      <c r="E38" s="18">
        <v>248</v>
      </c>
      <c r="F38" t="s" s="18">
        <v>94</v>
      </c>
      <c r="G38" s="18">
        <v>6</v>
      </c>
      <c r="H38" t="s" s="18">
        <v>46</v>
      </c>
    </row>
    <row r="39" ht="18.5" customHeight="1">
      <c r="B39" s="18">
        <v>37</v>
      </c>
      <c r="C39" t="s" s="18">
        <v>334</v>
      </c>
      <c r="D39" t="s" s="18">
        <v>335</v>
      </c>
      <c r="E39" s="18">
        <v>94</v>
      </c>
      <c r="F39" t="s" s="18">
        <v>94</v>
      </c>
      <c r="G39" s="18">
        <v>6</v>
      </c>
      <c r="H39" t="s" s="18">
        <v>48</v>
      </c>
    </row>
    <row r="40" ht="18.5" customHeight="1">
      <c r="B40" s="18">
        <v>38</v>
      </c>
      <c r="C40" t="s" s="18">
        <v>336</v>
      </c>
      <c r="D40" t="s" s="18">
        <v>337</v>
      </c>
      <c r="E40" s="18">
        <v>79</v>
      </c>
      <c r="F40" t="s" s="18">
        <v>94</v>
      </c>
      <c r="G40" s="18">
        <v>5</v>
      </c>
      <c r="H40" t="s" s="18">
        <v>10</v>
      </c>
    </row>
    <row r="41" ht="18.5" customHeight="1">
      <c r="B41" s="18">
        <v>39</v>
      </c>
      <c r="C41" t="s" s="18">
        <v>338</v>
      </c>
      <c r="D41" t="s" s="18">
        <v>339</v>
      </c>
      <c r="E41" s="18">
        <v>409</v>
      </c>
      <c r="F41" t="s" s="18">
        <v>94</v>
      </c>
      <c r="G41" s="18">
        <v>5</v>
      </c>
      <c r="H41" t="s" s="18">
        <v>56</v>
      </c>
    </row>
    <row r="42" ht="18.5" customHeight="1">
      <c r="B42" s="18">
        <v>40</v>
      </c>
      <c r="C42" t="s" s="18">
        <v>340</v>
      </c>
      <c r="D42" t="s" s="18">
        <v>341</v>
      </c>
      <c r="E42" s="18">
        <v>402</v>
      </c>
      <c r="F42" t="s" s="18">
        <v>94</v>
      </c>
      <c r="G42" s="18">
        <v>5</v>
      </c>
      <c r="H42" t="s" s="18">
        <v>56</v>
      </c>
    </row>
    <row r="43" ht="18.5" customHeight="1">
      <c r="B43" s="18">
        <v>41</v>
      </c>
      <c r="C43" t="s" s="18">
        <v>342</v>
      </c>
      <c r="D43" t="s" s="18">
        <v>343</v>
      </c>
      <c r="E43" s="18">
        <v>449</v>
      </c>
      <c r="F43" t="s" s="18">
        <v>94</v>
      </c>
      <c r="G43" s="18">
        <v>5</v>
      </c>
      <c r="H43" t="s" s="18">
        <v>58</v>
      </c>
    </row>
    <row r="44" ht="18.5" customHeight="1">
      <c r="B44" s="18">
        <v>42</v>
      </c>
      <c r="C44" t="s" s="18">
        <v>344</v>
      </c>
      <c r="D44" t="s" s="18">
        <v>345</v>
      </c>
      <c r="E44" s="18">
        <v>229</v>
      </c>
      <c r="F44" t="s" s="18">
        <v>94</v>
      </c>
      <c r="G44" s="18">
        <v>6</v>
      </c>
      <c r="H44" t="s" s="18">
        <v>52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B2:H56"/>
  <sheetViews>
    <sheetView workbookViewId="0" showGridLines="0" defaultGridColor="1">
      <pane topLeftCell="A3" xSplit="0" ySplit="2" activePane="bottomLeft" state="frozenSplit"/>
    </sheetView>
  </sheetViews>
  <sheetFormatPr defaultColWidth="12.25" defaultRowHeight="18" customHeight="1" outlineLevelRow="0" outlineLevelCol="0"/>
  <cols>
    <col min="1" max="1" width="0.25" style="39" customWidth="1"/>
    <col min="2" max="2" width="7.46875" style="39" customWidth="1"/>
    <col min="3" max="3" width="11.4219" style="39" customWidth="1"/>
    <col min="4" max="4" width="27.4141" style="39" customWidth="1"/>
    <col min="5" max="5" width="6.65625" style="39" customWidth="1"/>
    <col min="6" max="6" width="9.75781" style="39" customWidth="1"/>
    <col min="7" max="7" width="8.32031" style="39" customWidth="1"/>
    <col min="8" max="8" width="14.9453" style="39" customWidth="1"/>
    <col min="9" max="256" width="12.25" style="39" customWidth="1"/>
  </cols>
  <sheetData>
    <row r="1" ht="2" customHeight="1"/>
    <row r="2" ht="19.6" customHeight="1">
      <c r="B2" t="s" s="36">
        <v>1</v>
      </c>
      <c r="C2" t="s" s="36">
        <v>39</v>
      </c>
      <c r="D2" t="s" s="36">
        <v>40</v>
      </c>
      <c r="E2" t="s" s="36">
        <v>41</v>
      </c>
      <c r="F2" t="s" s="36">
        <v>42</v>
      </c>
      <c r="G2" t="s" s="36">
        <v>43</v>
      </c>
      <c r="H2" t="s" s="36">
        <v>2</v>
      </c>
    </row>
    <row r="3" ht="19.6" customHeight="1">
      <c r="B3" s="18">
        <v>1</v>
      </c>
      <c r="C3" t="s" s="18">
        <v>124</v>
      </c>
      <c r="D3" t="s" s="18">
        <v>125</v>
      </c>
      <c r="E3" s="18">
        <v>276</v>
      </c>
      <c r="F3" t="s" s="18">
        <v>62</v>
      </c>
      <c r="G3" s="18">
        <v>6</v>
      </c>
      <c r="H3" t="s" s="18">
        <v>54</v>
      </c>
    </row>
    <row r="4" ht="19.6" customHeight="1">
      <c r="B4" s="18">
        <v>2</v>
      </c>
      <c r="C4" t="s" s="18">
        <v>126</v>
      </c>
      <c r="D4" t="s" s="18">
        <v>127</v>
      </c>
      <c r="E4" s="18">
        <v>255</v>
      </c>
      <c r="F4" t="s" s="18">
        <v>62</v>
      </c>
      <c r="G4" s="18">
        <v>5</v>
      </c>
      <c r="H4" t="s" s="18">
        <v>47</v>
      </c>
    </row>
    <row r="5" ht="19.6" customHeight="1">
      <c r="B5" s="18">
        <v>3</v>
      </c>
      <c r="C5" t="s" s="18">
        <v>128</v>
      </c>
      <c r="D5" t="s" s="18">
        <v>129</v>
      </c>
      <c r="E5" s="18">
        <v>267</v>
      </c>
      <c r="F5" t="s" s="18">
        <v>62</v>
      </c>
      <c r="G5" s="18">
        <v>6</v>
      </c>
      <c r="H5" t="s" s="18">
        <v>54</v>
      </c>
    </row>
    <row r="6" ht="19.6" customHeight="1">
      <c r="B6" s="18">
        <v>4</v>
      </c>
      <c r="C6" t="s" s="18">
        <v>130</v>
      </c>
      <c r="D6" t="s" s="18">
        <v>131</v>
      </c>
      <c r="E6" s="18">
        <v>15</v>
      </c>
      <c r="F6" t="s" s="18">
        <v>62</v>
      </c>
      <c r="G6" s="18">
        <v>6</v>
      </c>
      <c r="H6" t="s" s="18">
        <v>10</v>
      </c>
    </row>
    <row r="7" ht="19.6" customHeight="1">
      <c r="B7" s="18">
        <v>5</v>
      </c>
      <c r="C7" t="s" s="18">
        <v>132</v>
      </c>
      <c r="D7" t="s" s="18">
        <v>133</v>
      </c>
      <c r="E7" s="18">
        <v>397</v>
      </c>
      <c r="F7" t="s" s="18">
        <v>62</v>
      </c>
      <c r="G7" s="18">
        <v>6</v>
      </c>
      <c r="H7" t="s" s="18">
        <v>56</v>
      </c>
    </row>
    <row r="8" ht="19.6" customHeight="1">
      <c r="B8" s="18">
        <v>6</v>
      </c>
      <c r="C8" t="s" s="18">
        <v>134</v>
      </c>
      <c r="D8" t="s" s="18">
        <v>135</v>
      </c>
      <c r="E8" s="18">
        <v>178</v>
      </c>
      <c r="F8" t="s" s="18">
        <v>62</v>
      </c>
      <c r="G8" s="18">
        <v>5</v>
      </c>
      <c r="H8" t="s" s="18">
        <v>45</v>
      </c>
    </row>
    <row r="9" ht="19.6" customHeight="1">
      <c r="B9" s="18">
        <v>7</v>
      </c>
      <c r="C9" t="s" s="18">
        <v>136</v>
      </c>
      <c r="D9" t="s" s="18">
        <v>137</v>
      </c>
      <c r="E9" s="18">
        <v>271</v>
      </c>
      <c r="F9" t="s" s="18">
        <v>62</v>
      </c>
      <c r="G9" s="18">
        <v>5</v>
      </c>
      <c r="H9" t="s" s="18">
        <v>54</v>
      </c>
    </row>
    <row r="10" ht="19.6" customHeight="1">
      <c r="B10" s="18">
        <v>8</v>
      </c>
      <c r="C10" t="s" s="18">
        <v>138</v>
      </c>
      <c r="D10" t="s" s="18">
        <v>139</v>
      </c>
      <c r="E10" s="18">
        <v>143</v>
      </c>
      <c r="F10" t="s" s="18">
        <v>62</v>
      </c>
      <c r="G10" s="18">
        <v>6</v>
      </c>
      <c r="H10" t="s" s="18">
        <v>50</v>
      </c>
    </row>
    <row r="11" ht="19.6" customHeight="1">
      <c r="B11" s="18">
        <v>9</v>
      </c>
      <c r="C11" t="s" s="18">
        <v>140</v>
      </c>
      <c r="D11" t="s" s="18">
        <v>141</v>
      </c>
      <c r="E11" s="18">
        <v>164</v>
      </c>
      <c r="F11" t="s" s="18">
        <v>62</v>
      </c>
      <c r="G11" s="18">
        <v>5</v>
      </c>
      <c r="H11" t="s" s="18">
        <v>45</v>
      </c>
    </row>
    <row r="12" ht="19.6" customHeight="1">
      <c r="B12" s="18">
        <v>10</v>
      </c>
      <c r="C12" t="s" s="18">
        <v>142</v>
      </c>
      <c r="D12" t="s" s="18">
        <v>143</v>
      </c>
      <c r="E12" s="18">
        <v>341</v>
      </c>
      <c r="F12" t="s" s="18">
        <v>62</v>
      </c>
      <c r="G12" s="18">
        <v>5</v>
      </c>
      <c r="H12" t="s" s="18">
        <v>55</v>
      </c>
    </row>
    <row r="13" ht="19.6" customHeight="1">
      <c r="B13" s="18">
        <v>11</v>
      </c>
      <c r="C13" t="s" s="18">
        <v>144</v>
      </c>
      <c r="D13" t="s" s="18">
        <v>145</v>
      </c>
      <c r="E13" s="18">
        <v>128</v>
      </c>
      <c r="F13" t="s" s="18">
        <v>62</v>
      </c>
      <c r="G13" s="18">
        <v>5</v>
      </c>
      <c r="H13" t="s" s="18">
        <v>50</v>
      </c>
    </row>
    <row r="14" ht="19.6" customHeight="1">
      <c r="B14" s="18">
        <v>12</v>
      </c>
      <c r="C14" t="s" s="18">
        <v>146</v>
      </c>
      <c r="D14" t="s" s="18">
        <v>147</v>
      </c>
      <c r="E14" s="18">
        <v>184</v>
      </c>
      <c r="F14" t="s" s="18">
        <v>62</v>
      </c>
      <c r="G14" s="18">
        <v>5</v>
      </c>
      <c r="H14" t="s" s="18">
        <v>45</v>
      </c>
    </row>
    <row r="15" ht="19.6" customHeight="1">
      <c r="B15" s="18">
        <v>13</v>
      </c>
      <c r="C15" t="s" s="18">
        <v>148</v>
      </c>
      <c r="D15" t="s" s="18">
        <v>149</v>
      </c>
      <c r="E15" s="18">
        <v>372</v>
      </c>
      <c r="F15" t="s" s="18">
        <v>62</v>
      </c>
      <c r="G15" s="18">
        <v>6</v>
      </c>
      <c r="H15" t="s" s="18">
        <v>53</v>
      </c>
    </row>
    <row r="16" ht="19.6" customHeight="1">
      <c r="B16" s="18">
        <v>14</v>
      </c>
      <c r="C16" t="s" s="18">
        <v>150</v>
      </c>
      <c r="D16" t="s" s="18">
        <v>151</v>
      </c>
      <c r="E16" s="18">
        <v>122</v>
      </c>
      <c r="F16" t="s" s="18">
        <v>62</v>
      </c>
      <c r="G16" s="18">
        <v>6</v>
      </c>
      <c r="H16" t="s" s="18">
        <v>50</v>
      </c>
    </row>
    <row r="17" ht="19.6" customHeight="1">
      <c r="B17" s="18">
        <v>15</v>
      </c>
      <c r="C17" t="s" s="18">
        <v>152</v>
      </c>
      <c r="D17" t="s" s="18">
        <v>153</v>
      </c>
      <c r="E17" s="18">
        <v>399</v>
      </c>
      <c r="F17" t="s" s="18">
        <v>62</v>
      </c>
      <c r="G17" s="18">
        <v>5</v>
      </c>
      <c r="H17" t="s" s="18">
        <v>56</v>
      </c>
    </row>
    <row r="18" ht="19.6" customHeight="1">
      <c r="B18" s="18">
        <v>16</v>
      </c>
      <c r="C18" t="s" s="18">
        <v>346</v>
      </c>
      <c r="D18" t="s" s="18">
        <v>347</v>
      </c>
      <c r="E18" s="18">
        <v>272</v>
      </c>
      <c r="F18" t="s" s="18">
        <v>62</v>
      </c>
      <c r="G18" s="18">
        <v>5</v>
      </c>
      <c r="H18" t="s" s="18">
        <v>54</v>
      </c>
    </row>
    <row r="19" ht="19.6" customHeight="1">
      <c r="B19" s="18">
        <v>17</v>
      </c>
      <c r="C19" t="s" s="18">
        <v>161</v>
      </c>
      <c r="D19" t="s" s="18">
        <v>348</v>
      </c>
      <c r="E19" s="18">
        <v>314</v>
      </c>
      <c r="F19" t="s" s="18">
        <v>62</v>
      </c>
      <c r="G19" s="18">
        <v>5</v>
      </c>
      <c r="H19" t="s" s="18">
        <v>54</v>
      </c>
    </row>
    <row r="20" ht="19.6" customHeight="1">
      <c r="B20" s="18">
        <v>18</v>
      </c>
      <c r="C20" t="s" s="18">
        <v>349</v>
      </c>
      <c r="D20" t="s" s="18">
        <v>350</v>
      </c>
      <c r="E20" s="18">
        <v>34</v>
      </c>
      <c r="F20" t="s" s="18">
        <v>62</v>
      </c>
      <c r="G20" s="18">
        <v>6</v>
      </c>
      <c r="H20" t="s" s="18">
        <v>10</v>
      </c>
    </row>
    <row r="21" ht="19.6" customHeight="1">
      <c r="B21" s="18">
        <v>19</v>
      </c>
      <c r="C21" t="s" s="18">
        <v>351</v>
      </c>
      <c r="D21" t="s" s="18">
        <v>352</v>
      </c>
      <c r="E21" s="18">
        <v>386</v>
      </c>
      <c r="F21" t="s" s="18">
        <v>62</v>
      </c>
      <c r="G21" s="18">
        <v>6</v>
      </c>
      <c r="H21" t="s" s="18">
        <v>56</v>
      </c>
    </row>
    <row r="22" ht="19.6" customHeight="1">
      <c r="B22" s="18">
        <v>20</v>
      </c>
      <c r="C22" t="s" s="18">
        <v>353</v>
      </c>
      <c r="D22" t="s" s="18">
        <v>354</v>
      </c>
      <c r="E22" s="18">
        <v>3000</v>
      </c>
      <c r="F22" t="s" s="20">
        <v>62</v>
      </c>
      <c r="G22" s="20">
        <v>5</v>
      </c>
      <c r="H22" t="s" s="20">
        <v>53</v>
      </c>
    </row>
    <row r="23" ht="19.6" customHeight="1">
      <c r="B23" s="18">
        <v>21</v>
      </c>
      <c r="C23" t="s" s="18">
        <v>355</v>
      </c>
      <c r="D23" t="s" s="18">
        <v>356</v>
      </c>
      <c r="E23" s="18">
        <v>60</v>
      </c>
      <c r="F23" t="s" s="18">
        <v>62</v>
      </c>
      <c r="G23" s="18">
        <v>6</v>
      </c>
      <c r="H23" t="s" s="18">
        <v>10</v>
      </c>
    </row>
    <row r="24" ht="19.6" customHeight="1">
      <c r="B24" s="18">
        <v>22</v>
      </c>
      <c r="C24" t="s" s="18">
        <v>357</v>
      </c>
      <c r="D24" t="s" s="18">
        <v>358</v>
      </c>
      <c r="E24" s="18">
        <v>376</v>
      </c>
      <c r="F24" t="s" s="18">
        <v>62</v>
      </c>
      <c r="G24" s="18">
        <v>5</v>
      </c>
      <c r="H24" t="s" s="18">
        <v>53</v>
      </c>
    </row>
    <row r="25" ht="19.6" customHeight="1">
      <c r="B25" s="18">
        <v>23</v>
      </c>
      <c r="C25" t="s" s="18">
        <v>359</v>
      </c>
      <c r="D25" t="s" s="18">
        <v>360</v>
      </c>
      <c r="E25" s="18">
        <v>319</v>
      </c>
      <c r="F25" t="s" s="18">
        <v>62</v>
      </c>
      <c r="G25" s="18">
        <v>5</v>
      </c>
      <c r="H25" t="s" s="18">
        <v>54</v>
      </c>
    </row>
    <row r="26" ht="19.6" customHeight="1">
      <c r="B26" s="18">
        <v>24</v>
      </c>
      <c r="C26" t="s" s="18">
        <v>361</v>
      </c>
      <c r="D26" t="s" s="18">
        <v>362</v>
      </c>
      <c r="E26" s="18">
        <v>451</v>
      </c>
      <c r="F26" t="s" s="18">
        <v>62</v>
      </c>
      <c r="G26" s="18">
        <v>5</v>
      </c>
      <c r="H26" t="s" s="18">
        <v>58</v>
      </c>
    </row>
    <row r="27" ht="19.6" customHeight="1">
      <c r="B27" s="18">
        <v>25</v>
      </c>
      <c r="C27" t="s" s="18">
        <v>363</v>
      </c>
      <c r="D27" t="s" s="18">
        <v>364</v>
      </c>
      <c r="E27" s="18">
        <v>144</v>
      </c>
      <c r="F27" t="s" s="18">
        <v>62</v>
      </c>
      <c r="G27" s="18">
        <v>6</v>
      </c>
      <c r="H27" t="s" s="18">
        <v>50</v>
      </c>
    </row>
    <row r="28" ht="19.6" customHeight="1">
      <c r="B28" s="18">
        <v>26</v>
      </c>
      <c r="C28" t="s" s="18">
        <v>365</v>
      </c>
      <c r="D28" t="s" s="18">
        <v>366</v>
      </c>
      <c r="E28" s="18">
        <v>242</v>
      </c>
      <c r="F28" t="s" s="18">
        <v>62</v>
      </c>
      <c r="G28" s="18">
        <v>6</v>
      </c>
      <c r="H28" t="s" s="18">
        <v>46</v>
      </c>
    </row>
    <row r="29" ht="19.6" customHeight="1">
      <c r="B29" s="18">
        <v>27</v>
      </c>
      <c r="C29" t="s" s="18">
        <v>367</v>
      </c>
      <c r="D29" t="s" s="18">
        <v>368</v>
      </c>
      <c r="E29" s="18">
        <v>324</v>
      </c>
      <c r="F29" t="s" s="18">
        <v>62</v>
      </c>
      <c r="G29" s="18">
        <v>6</v>
      </c>
      <c r="H29" t="s" s="18">
        <v>54</v>
      </c>
    </row>
    <row r="30" ht="19.6" customHeight="1">
      <c r="B30" s="18">
        <v>28</v>
      </c>
      <c r="C30" t="s" s="18">
        <v>369</v>
      </c>
      <c r="D30" t="s" s="18">
        <v>370</v>
      </c>
      <c r="E30" s="18">
        <v>413</v>
      </c>
      <c r="F30" t="s" s="18">
        <v>62</v>
      </c>
      <c r="G30" s="18">
        <v>6</v>
      </c>
      <c r="H30" t="s" s="18">
        <v>56</v>
      </c>
    </row>
    <row r="31" ht="19.6" customHeight="1">
      <c r="B31" s="18">
        <v>29</v>
      </c>
      <c r="C31" t="s" s="18">
        <v>371</v>
      </c>
      <c r="D31" t="s" s="18">
        <v>372</v>
      </c>
      <c r="E31" s="18">
        <v>175</v>
      </c>
      <c r="F31" t="s" s="18">
        <v>62</v>
      </c>
      <c r="G31" s="18">
        <v>6</v>
      </c>
      <c r="H31" t="s" s="18">
        <v>45</v>
      </c>
    </row>
    <row r="32" ht="19.6" customHeight="1">
      <c r="B32" s="18">
        <v>30</v>
      </c>
      <c r="C32" t="s" s="18">
        <v>373</v>
      </c>
      <c r="D32" t="s" s="18">
        <v>374</v>
      </c>
      <c r="E32" s="18">
        <v>3001</v>
      </c>
      <c r="F32" t="s" s="20">
        <v>62</v>
      </c>
      <c r="G32" s="20">
        <v>5</v>
      </c>
      <c r="H32" t="s" s="20">
        <v>52</v>
      </c>
    </row>
    <row r="33" ht="19.6" customHeight="1">
      <c r="B33" s="18">
        <v>31</v>
      </c>
      <c r="C33" t="s" s="18">
        <v>375</v>
      </c>
      <c r="D33" t="s" s="18">
        <v>376</v>
      </c>
      <c r="E33" s="18">
        <v>189</v>
      </c>
      <c r="F33" t="s" s="18">
        <v>62</v>
      </c>
      <c r="G33" s="18">
        <v>5</v>
      </c>
      <c r="H33" t="s" s="18">
        <v>45</v>
      </c>
    </row>
    <row r="34" ht="19.6" customHeight="1">
      <c r="B34" s="18">
        <v>32</v>
      </c>
      <c r="C34" t="s" s="18">
        <v>377</v>
      </c>
      <c r="D34" t="s" s="18">
        <v>378</v>
      </c>
      <c r="E34" s="18">
        <v>414</v>
      </c>
      <c r="F34" t="s" s="18">
        <v>62</v>
      </c>
      <c r="G34" s="18">
        <v>6</v>
      </c>
      <c r="H34" t="s" s="18">
        <v>57</v>
      </c>
    </row>
    <row r="35" ht="19.6" customHeight="1">
      <c r="B35" s="28">
        <v>33</v>
      </c>
      <c r="C35" t="s" s="28">
        <v>379</v>
      </c>
      <c r="D35" t="s" s="5">
        <v>380</v>
      </c>
      <c r="E35" s="5">
        <v>304</v>
      </c>
      <c r="F35" t="s" s="5">
        <v>62</v>
      </c>
      <c r="G35" s="5">
        <v>6</v>
      </c>
      <c r="H35" t="s" s="5">
        <v>54</v>
      </c>
    </row>
    <row r="36" ht="19.6" customHeight="1">
      <c r="B36" s="18">
        <v>34</v>
      </c>
      <c r="C36" t="s" s="18">
        <v>381</v>
      </c>
      <c r="D36" t="s" s="18">
        <v>382</v>
      </c>
      <c r="E36" s="18">
        <v>3</v>
      </c>
      <c r="F36" t="s" s="18">
        <v>62</v>
      </c>
      <c r="G36" s="18">
        <v>6</v>
      </c>
      <c r="H36" t="s" s="18">
        <v>10</v>
      </c>
    </row>
    <row r="37" ht="19.6" customHeight="1">
      <c r="B37" s="18">
        <v>35</v>
      </c>
      <c r="C37" t="s" s="18">
        <v>383</v>
      </c>
      <c r="D37" t="s" s="18">
        <v>384</v>
      </c>
      <c r="E37" s="18">
        <v>374</v>
      </c>
      <c r="F37" t="s" s="18">
        <v>62</v>
      </c>
      <c r="G37" s="18">
        <v>6</v>
      </c>
      <c r="H37" t="s" s="18">
        <v>53</v>
      </c>
    </row>
    <row r="38" ht="19.6" customHeight="1">
      <c r="B38" s="18">
        <v>36</v>
      </c>
      <c r="C38" t="s" s="18">
        <v>385</v>
      </c>
      <c r="D38" t="s" s="18">
        <v>386</v>
      </c>
      <c r="E38" s="18">
        <v>241</v>
      </c>
      <c r="F38" t="s" s="18">
        <v>62</v>
      </c>
      <c r="G38" s="18">
        <v>5</v>
      </c>
      <c r="H38" t="s" s="18">
        <v>52</v>
      </c>
    </row>
    <row r="39" ht="19.6" customHeight="1">
      <c r="B39" s="18">
        <v>37</v>
      </c>
      <c r="C39" t="s" s="18">
        <v>387</v>
      </c>
      <c r="D39" t="s" s="18">
        <v>388</v>
      </c>
      <c r="E39" s="18">
        <v>456</v>
      </c>
      <c r="F39" t="s" s="18">
        <v>62</v>
      </c>
      <c r="G39" s="18">
        <v>5</v>
      </c>
      <c r="H39" t="s" s="18">
        <v>58</v>
      </c>
    </row>
    <row r="40" ht="19.6" customHeight="1">
      <c r="B40" s="18">
        <v>38</v>
      </c>
      <c r="C40" t="s" s="18">
        <v>389</v>
      </c>
      <c r="D40" t="s" s="18">
        <v>390</v>
      </c>
      <c r="E40" s="18">
        <v>3002</v>
      </c>
      <c r="F40" t="s" s="20">
        <v>62</v>
      </c>
      <c r="G40" s="20">
        <v>5</v>
      </c>
      <c r="H40" t="s" s="20">
        <v>54</v>
      </c>
    </row>
    <row r="41" ht="19.6" customHeight="1">
      <c r="B41" s="18">
        <v>39</v>
      </c>
      <c r="C41" t="s" s="18">
        <v>391</v>
      </c>
      <c r="D41" t="s" s="18">
        <v>392</v>
      </c>
      <c r="E41" s="18">
        <v>283</v>
      </c>
      <c r="F41" t="s" s="18">
        <v>62</v>
      </c>
      <c r="G41" s="18">
        <v>6</v>
      </c>
      <c r="H41" t="s" s="18">
        <v>54</v>
      </c>
    </row>
    <row r="42" ht="19.6" customHeight="1">
      <c r="B42" s="18">
        <v>40</v>
      </c>
      <c r="C42" t="s" s="18">
        <v>393</v>
      </c>
      <c r="D42" t="s" s="18">
        <v>394</v>
      </c>
      <c r="E42" s="18">
        <v>112</v>
      </c>
      <c r="F42" t="s" s="18">
        <v>62</v>
      </c>
      <c r="G42" s="18">
        <v>6</v>
      </c>
      <c r="H42" t="s" s="18">
        <v>49</v>
      </c>
    </row>
    <row r="43" ht="19.6" customHeight="1">
      <c r="B43" s="18">
        <v>41</v>
      </c>
      <c r="C43" t="s" s="18">
        <v>395</v>
      </c>
      <c r="D43" t="s" s="18">
        <v>396</v>
      </c>
      <c r="E43" s="18">
        <v>81</v>
      </c>
      <c r="F43" t="s" s="20">
        <v>62</v>
      </c>
      <c r="G43" s="20">
        <v>5</v>
      </c>
      <c r="H43" t="s" s="20">
        <v>10</v>
      </c>
    </row>
    <row r="44" ht="19.6" customHeight="1">
      <c r="B44" s="18">
        <v>42</v>
      </c>
      <c r="C44" t="s" s="18">
        <v>397</v>
      </c>
      <c r="D44" t="s" s="18">
        <v>398</v>
      </c>
      <c r="E44" s="18">
        <v>381</v>
      </c>
      <c r="F44" t="s" s="20">
        <v>62</v>
      </c>
      <c r="G44" s="20">
        <v>6</v>
      </c>
      <c r="H44" t="s" s="20">
        <v>53</v>
      </c>
    </row>
    <row r="45" ht="19.6" customHeight="1">
      <c r="B45" s="18">
        <v>43</v>
      </c>
      <c r="C45" t="s" s="18">
        <v>399</v>
      </c>
      <c r="D45" t="s" s="18">
        <v>400</v>
      </c>
      <c r="E45" s="18">
        <v>187</v>
      </c>
      <c r="F45" t="s" s="20">
        <v>62</v>
      </c>
      <c r="G45" s="20">
        <v>5</v>
      </c>
      <c r="H45" t="s" s="20">
        <v>45</v>
      </c>
    </row>
    <row r="46" ht="19.6" customHeight="1">
      <c r="B46" s="18">
        <v>44</v>
      </c>
      <c r="C46" t="s" s="18">
        <v>186</v>
      </c>
      <c r="D46" t="s" s="18">
        <v>401</v>
      </c>
      <c r="E46" s="18">
        <v>3003</v>
      </c>
      <c r="F46" t="s" s="20">
        <v>62</v>
      </c>
      <c r="G46" s="20">
        <v>5</v>
      </c>
      <c r="H46" t="s" s="20">
        <v>53</v>
      </c>
    </row>
    <row r="47" ht="19.6" customHeight="1">
      <c r="B47" s="18">
        <v>45</v>
      </c>
      <c r="C47" t="s" s="18">
        <v>402</v>
      </c>
      <c r="D47" t="s" s="18">
        <v>403</v>
      </c>
      <c r="E47" s="18">
        <v>129</v>
      </c>
      <c r="F47" t="s" s="20">
        <v>62</v>
      </c>
      <c r="G47" s="20">
        <v>5</v>
      </c>
      <c r="H47" t="s" s="20">
        <v>50</v>
      </c>
    </row>
    <row r="48" ht="19.6" customHeight="1">
      <c r="B48" s="18">
        <v>46</v>
      </c>
      <c r="C48" t="s" s="18">
        <v>404</v>
      </c>
      <c r="D48" t="s" s="18">
        <v>405</v>
      </c>
      <c r="E48" s="18">
        <v>100</v>
      </c>
      <c r="F48" t="s" s="20">
        <v>62</v>
      </c>
      <c r="G48" s="20">
        <v>6</v>
      </c>
      <c r="H48" t="s" s="20">
        <v>48</v>
      </c>
    </row>
    <row r="49" ht="19.6" customHeight="1">
      <c r="B49" s="18">
        <v>47</v>
      </c>
      <c r="C49" t="s" s="18">
        <v>406</v>
      </c>
      <c r="D49" t="s" s="18">
        <v>407</v>
      </c>
      <c r="E49" s="18">
        <v>227</v>
      </c>
      <c r="F49" t="s" s="20">
        <v>62</v>
      </c>
      <c r="G49" s="20">
        <v>6</v>
      </c>
      <c r="H49" t="s" s="20">
        <v>52</v>
      </c>
    </row>
    <row r="50" ht="19.6" customHeight="1">
      <c r="B50" s="18">
        <v>48</v>
      </c>
      <c r="C50" t="s" s="18">
        <v>408</v>
      </c>
      <c r="D50" t="s" s="18">
        <v>409</v>
      </c>
      <c r="E50" s="18">
        <v>163</v>
      </c>
      <c r="F50" t="s" s="20">
        <v>62</v>
      </c>
      <c r="G50" s="20">
        <v>6</v>
      </c>
      <c r="H50" t="s" s="20">
        <v>45</v>
      </c>
    </row>
    <row r="51" ht="19.6" customHeight="1">
      <c r="B51" s="18">
        <v>49</v>
      </c>
      <c r="C51" t="s" s="18">
        <v>410</v>
      </c>
      <c r="D51" t="s" s="18">
        <v>411</v>
      </c>
      <c r="E51" s="18">
        <v>302</v>
      </c>
      <c r="F51" t="s" s="20">
        <v>62</v>
      </c>
      <c r="G51" s="20">
        <v>6</v>
      </c>
      <c r="H51" t="s" s="20">
        <v>54</v>
      </c>
    </row>
    <row r="52" ht="19.6" customHeight="1">
      <c r="B52" s="18">
        <v>50</v>
      </c>
      <c r="C52" t="s" s="18">
        <v>412</v>
      </c>
      <c r="D52" t="s" s="18">
        <v>413</v>
      </c>
      <c r="E52" s="18">
        <v>432</v>
      </c>
      <c r="F52" t="s" s="20">
        <v>62</v>
      </c>
      <c r="G52" s="20">
        <v>5</v>
      </c>
      <c r="H52" t="s" s="20">
        <v>57</v>
      </c>
    </row>
    <row r="53" ht="19.6" customHeight="1">
      <c r="B53" s="18">
        <v>51</v>
      </c>
      <c r="C53" t="s" s="18">
        <v>414</v>
      </c>
      <c r="D53" t="s" s="18">
        <v>415</v>
      </c>
      <c r="E53" s="18">
        <v>226</v>
      </c>
      <c r="F53" t="s" s="20">
        <v>62</v>
      </c>
      <c r="G53" s="20">
        <v>5</v>
      </c>
      <c r="H53" t="s" s="20">
        <v>52</v>
      </c>
    </row>
    <row r="54" ht="19.6" customHeight="1">
      <c r="B54" s="18">
        <v>52</v>
      </c>
      <c r="C54" t="s" s="18">
        <v>416</v>
      </c>
      <c r="D54" t="s" s="18">
        <v>417</v>
      </c>
      <c r="E54" s="18">
        <v>40</v>
      </c>
      <c r="F54" t="s" s="20">
        <v>62</v>
      </c>
      <c r="G54" s="20">
        <v>6</v>
      </c>
      <c r="H54" t="s" s="20">
        <v>10</v>
      </c>
    </row>
    <row r="55" ht="19.6" customHeight="1">
      <c r="B55" s="18">
        <v>53</v>
      </c>
      <c r="C55" t="s" s="18">
        <v>418</v>
      </c>
      <c r="D55" t="s" s="18">
        <v>419</v>
      </c>
      <c r="E55" s="18">
        <v>224</v>
      </c>
      <c r="F55" t="s" s="20">
        <v>62</v>
      </c>
      <c r="G55" s="20">
        <v>6</v>
      </c>
      <c r="H55" t="s" s="20">
        <v>52</v>
      </c>
    </row>
    <row r="56" ht="19.6" customHeight="1">
      <c r="B56" s="18">
        <v>54</v>
      </c>
      <c r="C56" t="s" s="18">
        <v>420</v>
      </c>
      <c r="D56" t="s" s="18">
        <v>421</v>
      </c>
      <c r="E56" s="18">
        <v>210</v>
      </c>
      <c r="F56" t="s" s="20">
        <v>62</v>
      </c>
      <c r="G56" s="20">
        <v>5</v>
      </c>
      <c r="H56" t="s" s="20">
        <v>52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B2:H65"/>
  <sheetViews>
    <sheetView workbookViewId="0" showGridLines="0" defaultGridColor="1">
      <pane topLeftCell="A3" xSplit="0" ySplit="2" activePane="bottomLeft" state="frozenSplit"/>
    </sheetView>
  </sheetViews>
  <sheetFormatPr defaultColWidth="12.25" defaultRowHeight="18" customHeight="1" outlineLevelRow="0" outlineLevelCol="0"/>
  <cols>
    <col min="1" max="1" width="0.25" style="40" customWidth="1"/>
    <col min="2" max="2" width="7.64844" style="40" customWidth="1"/>
    <col min="3" max="3" width="12.0078" style="40" customWidth="1"/>
    <col min="4" max="4" width="25.1094" style="40" customWidth="1"/>
    <col min="5" max="5" width="7" style="40" customWidth="1"/>
    <col min="6" max="6" width="9.82812" style="40" customWidth="1"/>
    <col min="7" max="7" width="8.30469" style="40" customWidth="1"/>
    <col min="8" max="8" width="14.8672" style="40" customWidth="1"/>
    <col min="9" max="256" width="12.25" style="40" customWidth="1"/>
  </cols>
  <sheetData>
    <row r="1" ht="2" customHeight="1"/>
    <row r="2" ht="18.85" customHeight="1">
      <c r="B2" t="s" s="36">
        <v>1</v>
      </c>
      <c r="C2" t="s" s="36">
        <v>39</v>
      </c>
      <c r="D2" t="s" s="36">
        <v>40</v>
      </c>
      <c r="E2" t="s" s="36">
        <v>41</v>
      </c>
      <c r="F2" t="s" s="36">
        <v>42</v>
      </c>
      <c r="G2" t="s" s="36">
        <v>43</v>
      </c>
      <c r="H2" t="s" s="36">
        <v>2</v>
      </c>
    </row>
    <row r="3" ht="18.85" customHeight="1">
      <c r="B3" s="18">
        <v>1</v>
      </c>
      <c r="C3" t="s" s="18">
        <v>92</v>
      </c>
      <c r="D3" t="s" s="18">
        <v>93</v>
      </c>
      <c r="E3" s="18">
        <v>269</v>
      </c>
      <c r="F3" t="s" s="18">
        <v>94</v>
      </c>
      <c r="G3" s="18">
        <v>4</v>
      </c>
      <c r="H3" t="s" s="18">
        <v>54</v>
      </c>
    </row>
    <row r="4" ht="18.85" customHeight="1">
      <c r="B4" s="18">
        <v>2</v>
      </c>
      <c r="C4" t="s" s="18">
        <v>95</v>
      </c>
      <c r="D4" t="s" s="18">
        <v>96</v>
      </c>
      <c r="E4" s="18">
        <v>2001</v>
      </c>
      <c r="F4" t="s" s="20">
        <v>94</v>
      </c>
      <c r="G4" s="20">
        <v>3</v>
      </c>
      <c r="H4" t="s" s="20">
        <v>54</v>
      </c>
    </row>
    <row r="5" ht="18.85" customHeight="1">
      <c r="B5" s="18">
        <v>3</v>
      </c>
      <c r="C5" t="s" s="18">
        <v>97</v>
      </c>
      <c r="D5" t="s" s="18">
        <v>98</v>
      </c>
      <c r="E5" s="18">
        <v>141</v>
      </c>
      <c r="F5" t="s" s="18">
        <v>94</v>
      </c>
      <c r="G5" s="18">
        <v>4</v>
      </c>
      <c r="H5" t="s" s="18">
        <v>50</v>
      </c>
    </row>
    <row r="6" ht="18.85" customHeight="1">
      <c r="B6" s="18">
        <v>4</v>
      </c>
      <c r="C6" t="s" s="18">
        <v>99</v>
      </c>
      <c r="D6" t="s" s="18">
        <v>100</v>
      </c>
      <c r="E6" s="18">
        <v>237</v>
      </c>
      <c r="F6" t="s" s="18">
        <v>94</v>
      </c>
      <c r="G6" s="18">
        <v>4</v>
      </c>
      <c r="H6" t="s" s="18">
        <v>52</v>
      </c>
    </row>
    <row r="7" ht="18.85" customHeight="1">
      <c r="B7" s="18">
        <v>5</v>
      </c>
      <c r="C7" t="s" s="18">
        <v>101</v>
      </c>
      <c r="D7" t="s" s="18">
        <v>102</v>
      </c>
      <c r="E7" s="18">
        <v>447</v>
      </c>
      <c r="F7" t="s" s="18">
        <v>94</v>
      </c>
      <c r="G7" s="18">
        <v>4</v>
      </c>
      <c r="H7" t="s" s="18">
        <v>58</v>
      </c>
    </row>
    <row r="8" ht="18.85" customHeight="1">
      <c r="B8" s="18">
        <v>6</v>
      </c>
      <c r="C8" t="s" s="18">
        <v>103</v>
      </c>
      <c r="D8" t="s" s="18">
        <v>104</v>
      </c>
      <c r="E8" s="18">
        <v>33</v>
      </c>
      <c r="F8" t="s" s="18">
        <v>94</v>
      </c>
      <c r="G8" s="18">
        <v>4</v>
      </c>
      <c r="H8" t="s" s="18">
        <v>10</v>
      </c>
    </row>
    <row r="9" ht="18.85" customHeight="1">
      <c r="B9" s="18">
        <v>7</v>
      </c>
      <c r="C9" t="s" s="18">
        <v>105</v>
      </c>
      <c r="D9" t="s" s="18">
        <v>106</v>
      </c>
      <c r="E9" s="18">
        <v>96</v>
      </c>
      <c r="F9" t="s" s="18">
        <v>94</v>
      </c>
      <c r="G9" s="18">
        <v>4</v>
      </c>
      <c r="H9" t="s" s="18">
        <v>48</v>
      </c>
    </row>
    <row r="10" ht="18.85" customHeight="1">
      <c r="B10" s="18">
        <v>8</v>
      </c>
      <c r="C10" t="s" s="18">
        <v>107</v>
      </c>
      <c r="D10" t="s" s="18">
        <v>108</v>
      </c>
      <c r="E10" s="18">
        <v>263</v>
      </c>
      <c r="F10" t="s" s="18">
        <v>94</v>
      </c>
      <c r="G10" s="18">
        <v>4</v>
      </c>
      <c r="H10" t="s" s="18">
        <v>47</v>
      </c>
    </row>
    <row r="11" ht="18.85" customHeight="1">
      <c r="B11" s="18">
        <v>9</v>
      </c>
      <c r="C11" t="s" s="18">
        <v>109</v>
      </c>
      <c r="D11" t="s" s="18">
        <v>110</v>
      </c>
      <c r="E11" s="18">
        <v>83</v>
      </c>
      <c r="F11" t="s" s="18">
        <v>94</v>
      </c>
      <c r="G11" s="18">
        <v>4</v>
      </c>
      <c r="H11" t="s" s="18">
        <v>10</v>
      </c>
    </row>
    <row r="12" ht="18.85" customHeight="1">
      <c r="B12" s="18">
        <v>10</v>
      </c>
      <c r="C12" t="s" s="18">
        <v>111</v>
      </c>
      <c r="D12" t="s" s="18">
        <v>112</v>
      </c>
      <c r="E12" s="18">
        <v>235</v>
      </c>
      <c r="F12" t="s" s="18">
        <v>94</v>
      </c>
      <c r="G12" s="18">
        <v>3</v>
      </c>
      <c r="H12" t="s" s="18">
        <v>52</v>
      </c>
    </row>
    <row r="13" ht="18.85" customHeight="1">
      <c r="B13" s="18">
        <v>11</v>
      </c>
      <c r="C13" t="s" s="18">
        <v>113</v>
      </c>
      <c r="D13" t="s" s="18">
        <v>114</v>
      </c>
      <c r="E13" s="18">
        <v>403</v>
      </c>
      <c r="F13" t="s" s="18">
        <v>94</v>
      </c>
      <c r="G13" s="18">
        <v>3</v>
      </c>
      <c r="H13" t="s" s="18">
        <v>56</v>
      </c>
    </row>
    <row r="14" ht="18.85" customHeight="1">
      <c r="B14" s="18">
        <v>12</v>
      </c>
      <c r="C14" t="s" s="18">
        <v>115</v>
      </c>
      <c r="D14" t="s" s="18">
        <v>116</v>
      </c>
      <c r="E14" s="18">
        <v>382</v>
      </c>
      <c r="F14" t="s" s="18">
        <v>94</v>
      </c>
      <c r="G14" s="18">
        <v>4</v>
      </c>
      <c r="H14" t="s" s="18">
        <v>53</v>
      </c>
    </row>
    <row r="15" ht="18.85" customHeight="1">
      <c r="B15" s="18">
        <v>13</v>
      </c>
      <c r="C15" t="s" s="18">
        <v>117</v>
      </c>
      <c r="D15" t="s" s="18">
        <v>118</v>
      </c>
      <c r="E15" s="18">
        <v>371</v>
      </c>
      <c r="F15" t="s" s="18">
        <v>94</v>
      </c>
      <c r="G15" s="18">
        <v>4</v>
      </c>
      <c r="H15" t="s" s="18">
        <v>53</v>
      </c>
    </row>
    <row r="16" ht="18.85" customHeight="1">
      <c r="B16" s="18">
        <v>14</v>
      </c>
      <c r="C16" t="s" s="18">
        <v>119</v>
      </c>
      <c r="D16" t="s" s="18">
        <v>120</v>
      </c>
      <c r="E16" s="18">
        <v>317</v>
      </c>
      <c r="F16" t="s" s="18">
        <v>94</v>
      </c>
      <c r="G16" s="18">
        <v>4</v>
      </c>
      <c r="H16" t="s" s="18">
        <v>54</v>
      </c>
    </row>
    <row r="17" ht="18.85" customHeight="1">
      <c r="B17" s="18">
        <v>15</v>
      </c>
      <c r="C17" t="s" s="18">
        <v>121</v>
      </c>
      <c r="D17" t="s" s="18">
        <v>122</v>
      </c>
      <c r="E17" s="18">
        <v>66</v>
      </c>
      <c r="F17" t="s" s="18">
        <v>94</v>
      </c>
      <c r="G17" s="18">
        <v>3</v>
      </c>
      <c r="H17" t="s" s="18">
        <v>10</v>
      </c>
    </row>
    <row r="18" ht="18.85" customHeight="1">
      <c r="B18" s="18">
        <v>16</v>
      </c>
      <c r="C18" t="s" s="18">
        <v>422</v>
      </c>
      <c r="D18" t="s" s="18">
        <v>423</v>
      </c>
      <c r="E18" s="18">
        <v>398</v>
      </c>
      <c r="F18" t="s" s="18">
        <v>94</v>
      </c>
      <c r="G18" s="18">
        <v>3</v>
      </c>
      <c r="H18" t="s" s="18">
        <v>56</v>
      </c>
    </row>
    <row r="19" ht="18.85" customHeight="1">
      <c r="B19" s="18">
        <v>17</v>
      </c>
      <c r="C19" t="s" s="18">
        <v>424</v>
      </c>
      <c r="D19" t="s" s="18">
        <v>425</v>
      </c>
      <c r="E19" s="18">
        <v>280</v>
      </c>
      <c r="F19" t="s" s="18">
        <v>94</v>
      </c>
      <c r="G19" s="18">
        <v>3</v>
      </c>
      <c r="H19" t="s" s="18">
        <v>54</v>
      </c>
    </row>
    <row r="20" ht="18.85" customHeight="1">
      <c r="B20" s="18">
        <v>18</v>
      </c>
      <c r="C20" t="s" s="18">
        <v>426</v>
      </c>
      <c r="D20" t="s" s="18">
        <v>427</v>
      </c>
      <c r="E20" s="18">
        <v>282</v>
      </c>
      <c r="F20" t="s" s="18">
        <v>94</v>
      </c>
      <c r="G20" s="18">
        <v>4</v>
      </c>
      <c r="H20" t="s" s="18">
        <v>54</v>
      </c>
    </row>
    <row r="21" ht="18.85" customHeight="1">
      <c r="B21" s="18">
        <v>19</v>
      </c>
      <c r="C21" t="s" s="18">
        <v>428</v>
      </c>
      <c r="D21" t="s" s="18">
        <v>429</v>
      </c>
      <c r="E21" s="18">
        <v>2002</v>
      </c>
      <c r="F21" t="s" s="20">
        <v>94</v>
      </c>
      <c r="G21" s="20">
        <v>3</v>
      </c>
      <c r="H21" t="s" s="20">
        <v>54</v>
      </c>
    </row>
    <row r="22" ht="18.85" customHeight="1">
      <c r="B22" s="18">
        <v>20</v>
      </c>
      <c r="C22" t="s" s="18">
        <v>430</v>
      </c>
      <c r="D22" t="s" s="18">
        <v>431</v>
      </c>
      <c r="E22" s="18">
        <v>91</v>
      </c>
      <c r="F22" t="s" s="18">
        <v>94</v>
      </c>
      <c r="G22" s="18">
        <v>3</v>
      </c>
      <c r="H22" t="s" s="18">
        <v>48</v>
      </c>
    </row>
    <row r="23" ht="18.85" customHeight="1">
      <c r="B23" s="18">
        <v>21</v>
      </c>
      <c r="C23" t="s" s="18">
        <v>432</v>
      </c>
      <c r="D23" t="s" s="18">
        <v>433</v>
      </c>
      <c r="E23" s="18">
        <v>297</v>
      </c>
      <c r="F23" t="s" s="18">
        <v>94</v>
      </c>
      <c r="G23" s="18">
        <v>3</v>
      </c>
      <c r="H23" t="s" s="18">
        <v>54</v>
      </c>
    </row>
    <row r="24" ht="18.85" customHeight="1">
      <c r="B24" s="18">
        <v>22</v>
      </c>
      <c r="C24" t="s" s="18">
        <v>434</v>
      </c>
      <c r="D24" t="s" s="18">
        <v>435</v>
      </c>
      <c r="E24" s="18">
        <v>203</v>
      </c>
      <c r="F24" t="s" s="18">
        <v>94</v>
      </c>
      <c r="G24" s="18">
        <v>4</v>
      </c>
      <c r="H24" t="s" s="18">
        <v>51</v>
      </c>
    </row>
    <row r="25" ht="18.85" customHeight="1">
      <c r="B25" s="18">
        <v>23</v>
      </c>
      <c r="C25" t="s" s="18">
        <v>436</v>
      </c>
      <c r="D25" t="s" s="18">
        <v>437</v>
      </c>
      <c r="E25" s="18">
        <v>318</v>
      </c>
      <c r="F25" t="s" s="18">
        <v>94</v>
      </c>
      <c r="G25" s="18">
        <v>3</v>
      </c>
      <c r="H25" t="s" s="18">
        <v>54</v>
      </c>
    </row>
    <row r="26" ht="18.85" customHeight="1">
      <c r="B26" s="18">
        <v>24</v>
      </c>
      <c r="C26" t="s" s="18">
        <v>438</v>
      </c>
      <c r="D26" t="s" s="18">
        <v>439</v>
      </c>
      <c r="E26" s="18">
        <v>279</v>
      </c>
      <c r="F26" t="s" s="18">
        <v>94</v>
      </c>
      <c r="G26" s="18">
        <v>3</v>
      </c>
      <c r="H26" t="s" s="18">
        <v>54</v>
      </c>
    </row>
    <row r="27" ht="18.85" customHeight="1">
      <c r="B27" s="18">
        <v>25</v>
      </c>
      <c r="C27" t="s" s="18">
        <v>440</v>
      </c>
      <c r="D27" t="s" s="18">
        <v>441</v>
      </c>
      <c r="E27" s="18">
        <v>2003</v>
      </c>
      <c r="F27" t="s" s="20">
        <v>94</v>
      </c>
      <c r="G27" s="20">
        <v>3</v>
      </c>
      <c r="H27" t="s" s="20">
        <v>45</v>
      </c>
    </row>
    <row r="28" ht="18.85" customHeight="1">
      <c r="B28" s="18">
        <v>26</v>
      </c>
      <c r="C28" t="s" s="18">
        <v>442</v>
      </c>
      <c r="D28" t="s" s="18">
        <v>443</v>
      </c>
      <c r="E28" s="18">
        <v>365</v>
      </c>
      <c r="F28" t="s" s="18">
        <v>94</v>
      </c>
      <c r="G28" s="18">
        <v>3</v>
      </c>
      <c r="H28" t="s" s="18">
        <v>55</v>
      </c>
    </row>
    <row r="29" ht="18.85" customHeight="1">
      <c r="B29" s="18">
        <v>27</v>
      </c>
      <c r="C29" t="s" s="18">
        <v>444</v>
      </c>
      <c r="D29" t="s" s="18">
        <v>445</v>
      </c>
      <c r="E29" s="18">
        <v>307</v>
      </c>
      <c r="F29" t="s" s="18">
        <v>94</v>
      </c>
      <c r="G29" s="18">
        <v>3</v>
      </c>
      <c r="H29" t="s" s="18">
        <v>54</v>
      </c>
    </row>
    <row r="30" ht="18.85" customHeight="1">
      <c r="B30" s="18">
        <v>28</v>
      </c>
      <c r="C30" t="s" s="18">
        <v>446</v>
      </c>
      <c r="D30" t="s" s="18">
        <v>447</v>
      </c>
      <c r="E30" s="18">
        <v>300</v>
      </c>
      <c r="F30" t="s" s="18">
        <v>94</v>
      </c>
      <c r="G30" s="18">
        <v>3</v>
      </c>
      <c r="H30" t="s" s="18">
        <v>54</v>
      </c>
    </row>
    <row r="31" ht="18.85" customHeight="1">
      <c r="B31" s="18">
        <v>29</v>
      </c>
      <c r="C31" t="s" s="18">
        <v>448</v>
      </c>
      <c r="D31" t="s" s="18">
        <v>449</v>
      </c>
      <c r="E31" s="18">
        <v>2004</v>
      </c>
      <c r="F31" t="s" s="20">
        <v>94</v>
      </c>
      <c r="G31" s="20">
        <v>4</v>
      </c>
      <c r="H31" t="s" s="20">
        <v>58</v>
      </c>
    </row>
    <row r="32" ht="18.85" customHeight="1">
      <c r="B32" s="18">
        <v>30</v>
      </c>
      <c r="C32" t="s" s="18">
        <v>450</v>
      </c>
      <c r="D32" t="s" s="18">
        <v>451</v>
      </c>
      <c r="E32" s="18">
        <v>75</v>
      </c>
      <c r="F32" t="s" s="18">
        <v>94</v>
      </c>
      <c r="G32" s="18">
        <v>3</v>
      </c>
      <c r="H32" t="s" s="18">
        <v>10</v>
      </c>
    </row>
    <row r="33" ht="18.85" customHeight="1">
      <c r="B33" s="18">
        <v>31</v>
      </c>
      <c r="C33" t="s" s="18">
        <v>452</v>
      </c>
      <c r="D33" t="s" s="18">
        <v>453</v>
      </c>
      <c r="E33" s="18">
        <v>225</v>
      </c>
      <c r="F33" t="s" s="18">
        <v>94</v>
      </c>
      <c r="G33" s="18">
        <v>4</v>
      </c>
      <c r="H33" t="s" s="18">
        <v>52</v>
      </c>
    </row>
    <row r="34" ht="18.85" customHeight="1">
      <c r="B34" s="18">
        <v>32</v>
      </c>
      <c r="C34" t="s" s="18">
        <v>454</v>
      </c>
      <c r="D34" t="s" s="18">
        <v>455</v>
      </c>
      <c r="E34" s="18">
        <v>154</v>
      </c>
      <c r="F34" t="s" s="18">
        <v>94</v>
      </c>
      <c r="G34" s="18">
        <v>4</v>
      </c>
      <c r="H34" t="s" s="18">
        <v>50</v>
      </c>
    </row>
    <row r="35" ht="18.85" customHeight="1">
      <c r="B35" s="18">
        <v>33</v>
      </c>
      <c r="C35" t="s" s="18">
        <v>456</v>
      </c>
      <c r="D35" t="s" s="18">
        <v>457</v>
      </c>
      <c r="E35" s="18">
        <v>2004</v>
      </c>
      <c r="F35" t="s" s="20">
        <v>94</v>
      </c>
      <c r="G35" s="20">
        <v>3</v>
      </c>
      <c r="H35" t="s" s="20">
        <v>54</v>
      </c>
    </row>
    <row r="36" ht="18.85" customHeight="1">
      <c r="B36" s="18">
        <v>34</v>
      </c>
      <c r="C36" t="s" s="18">
        <v>458</v>
      </c>
      <c r="D36" t="s" s="18">
        <v>459</v>
      </c>
      <c r="E36" s="18">
        <v>411</v>
      </c>
      <c r="F36" t="s" s="18">
        <v>94</v>
      </c>
      <c r="G36" s="18">
        <v>4</v>
      </c>
      <c r="H36" t="s" s="18">
        <v>56</v>
      </c>
    </row>
    <row r="37" ht="18.85" customHeight="1">
      <c r="B37" s="18">
        <v>35</v>
      </c>
      <c r="C37" t="s" s="18">
        <v>460</v>
      </c>
      <c r="D37" t="s" s="18">
        <v>461</v>
      </c>
      <c r="E37" s="18">
        <v>103</v>
      </c>
      <c r="F37" t="s" s="18">
        <v>94</v>
      </c>
      <c r="G37" s="18">
        <v>3</v>
      </c>
      <c r="H37" t="s" s="18">
        <v>48</v>
      </c>
    </row>
    <row r="38" ht="18.85" customHeight="1">
      <c r="B38" s="18">
        <v>36</v>
      </c>
      <c r="C38" t="s" s="18">
        <v>462</v>
      </c>
      <c r="D38" t="s" s="18">
        <v>463</v>
      </c>
      <c r="E38" s="18">
        <v>316</v>
      </c>
      <c r="F38" t="s" s="18">
        <v>94</v>
      </c>
      <c r="G38" s="18">
        <v>3</v>
      </c>
      <c r="H38" t="s" s="18">
        <v>54</v>
      </c>
    </row>
    <row r="39" ht="18.85" customHeight="1">
      <c r="B39" s="18">
        <v>37</v>
      </c>
      <c r="C39" t="s" s="18">
        <v>464</v>
      </c>
      <c r="D39" t="s" s="18">
        <v>465</v>
      </c>
      <c r="E39" s="18">
        <v>145</v>
      </c>
      <c r="F39" t="s" s="18">
        <v>94</v>
      </c>
      <c r="G39" s="18">
        <v>4</v>
      </c>
      <c r="H39" t="s" s="18">
        <v>50</v>
      </c>
    </row>
    <row r="40" ht="18.85" customHeight="1">
      <c r="B40" s="18">
        <v>38</v>
      </c>
      <c r="C40" t="s" s="18">
        <v>466</v>
      </c>
      <c r="D40" t="s" s="18">
        <v>467</v>
      </c>
      <c r="E40" s="18">
        <v>408</v>
      </c>
      <c r="F40" t="s" s="18">
        <v>94</v>
      </c>
      <c r="G40" s="18">
        <v>4</v>
      </c>
      <c r="H40" t="s" s="18">
        <v>56</v>
      </c>
    </row>
    <row r="41" ht="18.85" customHeight="1">
      <c r="B41" s="18">
        <v>39</v>
      </c>
      <c r="C41" t="s" s="18">
        <v>468</v>
      </c>
      <c r="D41" t="s" s="18">
        <v>469</v>
      </c>
      <c r="E41" s="18">
        <v>306</v>
      </c>
      <c r="F41" t="s" s="18">
        <v>94</v>
      </c>
      <c r="G41" s="18">
        <v>3</v>
      </c>
      <c r="H41" t="s" s="18">
        <v>54</v>
      </c>
    </row>
    <row r="42" ht="18.85" customHeight="1">
      <c r="B42" s="18">
        <v>40</v>
      </c>
      <c r="C42" t="s" s="18">
        <v>470</v>
      </c>
      <c r="D42" t="s" s="18">
        <v>471</v>
      </c>
      <c r="E42" s="18">
        <v>455</v>
      </c>
      <c r="F42" t="s" s="18">
        <v>94</v>
      </c>
      <c r="G42" s="18">
        <v>4</v>
      </c>
      <c r="H42" t="s" s="18">
        <v>58</v>
      </c>
    </row>
    <row r="43" ht="18.85" customHeight="1">
      <c r="B43" s="18">
        <v>41</v>
      </c>
      <c r="C43" t="s" s="18">
        <v>472</v>
      </c>
      <c r="D43" t="s" s="18">
        <v>473</v>
      </c>
      <c r="E43" s="18">
        <v>370</v>
      </c>
      <c r="F43" t="s" s="18">
        <v>94</v>
      </c>
      <c r="G43" s="18">
        <v>3</v>
      </c>
      <c r="H43" t="s" s="18">
        <v>53</v>
      </c>
    </row>
    <row r="44" ht="18.85" customHeight="1">
      <c r="B44" s="18">
        <v>42</v>
      </c>
      <c r="C44" t="s" s="18">
        <v>474</v>
      </c>
      <c r="D44" t="s" s="18">
        <v>475</v>
      </c>
      <c r="E44" s="18">
        <v>212</v>
      </c>
      <c r="F44" t="s" s="18">
        <v>94</v>
      </c>
      <c r="G44" s="18">
        <v>3</v>
      </c>
      <c r="H44" t="s" s="18">
        <v>52</v>
      </c>
    </row>
    <row r="45" ht="18.85" customHeight="1">
      <c r="B45" s="18">
        <v>43</v>
      </c>
      <c r="C45" t="s" s="18">
        <v>476</v>
      </c>
      <c r="D45" t="s" s="18">
        <v>477</v>
      </c>
      <c r="E45" s="18">
        <v>63</v>
      </c>
      <c r="F45" t="s" s="18">
        <v>94</v>
      </c>
      <c r="G45" s="18">
        <v>3</v>
      </c>
      <c r="H45" t="s" s="18">
        <v>10</v>
      </c>
    </row>
    <row r="46" ht="18.85" customHeight="1">
      <c r="B46" s="18">
        <v>44</v>
      </c>
      <c r="C46" t="s" s="18">
        <v>478</v>
      </c>
      <c r="D46" t="s" s="18">
        <v>479</v>
      </c>
      <c r="E46" s="18">
        <v>2006</v>
      </c>
      <c r="F46" t="s" s="20">
        <v>94</v>
      </c>
      <c r="G46" s="20">
        <v>2</v>
      </c>
      <c r="H46" t="s" s="20">
        <v>55</v>
      </c>
    </row>
    <row r="47" ht="18.85" customHeight="1">
      <c r="B47" s="18">
        <v>45</v>
      </c>
      <c r="C47" t="s" s="18">
        <v>480</v>
      </c>
      <c r="D47" t="s" s="18">
        <v>481</v>
      </c>
      <c r="E47" s="18">
        <v>343</v>
      </c>
      <c r="F47" t="s" s="18">
        <v>94</v>
      </c>
      <c r="G47" s="18">
        <v>4</v>
      </c>
      <c r="H47" t="s" s="18">
        <v>55</v>
      </c>
    </row>
    <row r="48" ht="18.85" customHeight="1">
      <c r="B48" s="18">
        <v>46</v>
      </c>
      <c r="C48" t="s" s="18">
        <v>482</v>
      </c>
      <c r="D48" t="s" s="18">
        <v>483</v>
      </c>
      <c r="E48" s="18">
        <v>259</v>
      </c>
      <c r="F48" t="s" s="18">
        <v>94</v>
      </c>
      <c r="G48" s="18">
        <v>4</v>
      </c>
      <c r="H48" t="s" s="18">
        <v>47</v>
      </c>
    </row>
    <row r="49" ht="18.85" customHeight="1">
      <c r="B49" s="18">
        <v>47</v>
      </c>
      <c r="C49" t="s" s="18">
        <v>484</v>
      </c>
      <c r="D49" t="s" s="18">
        <v>485</v>
      </c>
      <c r="E49" s="18">
        <v>378</v>
      </c>
      <c r="F49" t="s" s="18">
        <v>94</v>
      </c>
      <c r="G49" s="18">
        <v>4</v>
      </c>
      <c r="H49" t="s" s="18">
        <v>53</v>
      </c>
    </row>
    <row r="50" ht="18.85" customHeight="1">
      <c r="B50" s="18">
        <v>48</v>
      </c>
      <c r="C50" t="s" s="18">
        <v>486</v>
      </c>
      <c r="D50" t="s" s="18">
        <v>487</v>
      </c>
      <c r="E50" s="18">
        <v>2007</v>
      </c>
      <c r="F50" t="s" s="20">
        <v>94</v>
      </c>
      <c r="G50" s="20">
        <v>2</v>
      </c>
      <c r="H50" t="s" s="20">
        <v>56</v>
      </c>
    </row>
    <row r="51" ht="18.85" customHeight="1">
      <c r="B51" s="18">
        <v>49</v>
      </c>
      <c r="C51" t="s" s="18">
        <v>488</v>
      </c>
      <c r="D51" t="s" s="18">
        <v>489</v>
      </c>
      <c r="E51" s="18">
        <v>101</v>
      </c>
      <c r="F51" t="s" s="18">
        <v>94</v>
      </c>
      <c r="G51" s="18">
        <v>4</v>
      </c>
      <c r="H51" t="s" s="18">
        <v>48</v>
      </c>
    </row>
    <row r="52" ht="18.85" customHeight="1">
      <c r="B52" s="18">
        <v>50</v>
      </c>
      <c r="C52" t="s" s="18">
        <v>490</v>
      </c>
      <c r="D52" t="s" s="18">
        <v>491</v>
      </c>
      <c r="E52" s="18">
        <v>2</v>
      </c>
      <c r="F52" t="s" s="18">
        <v>94</v>
      </c>
      <c r="G52" s="18">
        <v>3</v>
      </c>
      <c r="H52" t="s" s="18">
        <v>10</v>
      </c>
    </row>
    <row r="53" ht="18.85" customHeight="1">
      <c r="B53" s="18">
        <v>51</v>
      </c>
      <c r="C53" t="s" s="18">
        <v>492</v>
      </c>
      <c r="D53" t="s" s="18">
        <v>493</v>
      </c>
      <c r="E53" s="18">
        <v>373</v>
      </c>
      <c r="F53" t="s" s="18">
        <v>94</v>
      </c>
      <c r="G53" s="18">
        <v>3</v>
      </c>
      <c r="H53" t="s" s="18">
        <v>53</v>
      </c>
    </row>
    <row r="54" ht="18.85" customHeight="1">
      <c r="B54" s="18">
        <v>52</v>
      </c>
      <c r="C54" t="s" s="18">
        <v>494</v>
      </c>
      <c r="D54" t="s" s="18">
        <v>495</v>
      </c>
      <c r="E54" s="18">
        <v>322</v>
      </c>
      <c r="F54" t="s" s="18">
        <v>94</v>
      </c>
      <c r="G54" s="18">
        <v>4</v>
      </c>
      <c r="H54" t="s" s="18">
        <v>54</v>
      </c>
    </row>
    <row r="55" ht="18.85" customHeight="1">
      <c r="B55" s="18">
        <v>53</v>
      </c>
      <c r="C55" t="s" s="18">
        <v>496</v>
      </c>
      <c r="D55" t="s" s="18">
        <v>497</v>
      </c>
      <c r="E55" s="18">
        <v>350</v>
      </c>
      <c r="F55" t="s" s="18">
        <v>94</v>
      </c>
      <c r="G55" s="18">
        <v>4</v>
      </c>
      <c r="H55" t="s" s="18">
        <v>55</v>
      </c>
    </row>
    <row r="56" ht="18.85" customHeight="1">
      <c r="B56" s="18">
        <v>54</v>
      </c>
      <c r="C56" t="s" s="18">
        <v>498</v>
      </c>
      <c r="D56" t="s" s="18">
        <v>499</v>
      </c>
      <c r="E56" s="18">
        <v>441</v>
      </c>
      <c r="F56" t="s" s="18">
        <v>94</v>
      </c>
      <c r="G56" s="18">
        <v>3</v>
      </c>
      <c r="H56" t="s" s="18">
        <v>58</v>
      </c>
    </row>
    <row r="57" ht="18.85" customHeight="1">
      <c r="B57" s="18">
        <v>55</v>
      </c>
      <c r="C57" t="s" s="18">
        <v>500</v>
      </c>
      <c r="D57" t="s" s="18">
        <v>501</v>
      </c>
      <c r="E57" s="18">
        <v>453</v>
      </c>
      <c r="F57" t="s" s="18">
        <v>94</v>
      </c>
      <c r="G57" s="18">
        <v>3</v>
      </c>
      <c r="H57" t="s" s="18">
        <v>58</v>
      </c>
    </row>
    <row r="58" ht="18.85" customHeight="1">
      <c r="B58" s="18">
        <v>56</v>
      </c>
      <c r="C58" t="s" s="18">
        <v>502</v>
      </c>
      <c r="D58" t="s" s="18">
        <v>503</v>
      </c>
      <c r="E58" s="18">
        <v>323</v>
      </c>
      <c r="F58" t="s" s="18">
        <v>94</v>
      </c>
      <c r="G58" s="18">
        <v>3</v>
      </c>
      <c r="H58" t="s" s="18">
        <v>54</v>
      </c>
    </row>
    <row r="59" ht="18.85" customHeight="1">
      <c r="B59" s="18">
        <v>57</v>
      </c>
      <c r="C59" t="s" s="18">
        <v>504</v>
      </c>
      <c r="D59" t="s" s="18">
        <v>505</v>
      </c>
      <c r="E59" s="18">
        <v>82</v>
      </c>
      <c r="F59" t="s" s="18">
        <v>94</v>
      </c>
      <c r="G59" s="18">
        <v>3</v>
      </c>
      <c r="H59" t="s" s="18">
        <v>10</v>
      </c>
    </row>
    <row r="60" ht="18.85" customHeight="1">
      <c r="B60" s="18">
        <v>58</v>
      </c>
      <c r="C60" t="s" s="18">
        <v>506</v>
      </c>
      <c r="D60" t="s" s="18">
        <v>507</v>
      </c>
      <c r="E60" s="18">
        <v>2008</v>
      </c>
      <c r="F60" t="s" s="20">
        <v>94</v>
      </c>
      <c r="G60" s="20">
        <v>3</v>
      </c>
      <c r="H60" t="s" s="20">
        <v>49</v>
      </c>
    </row>
    <row r="61" ht="18.85" customHeight="1">
      <c r="B61" s="18">
        <v>59</v>
      </c>
      <c r="C61" t="s" s="18">
        <v>508</v>
      </c>
      <c r="D61" t="s" s="28">
        <v>509</v>
      </c>
      <c r="E61" s="28">
        <v>232</v>
      </c>
      <c r="F61" t="s" s="28">
        <v>94</v>
      </c>
      <c r="G61" s="28">
        <v>3</v>
      </c>
      <c r="H61" t="s" s="28">
        <v>52</v>
      </c>
    </row>
    <row r="62" ht="18.85" customHeight="1">
      <c r="B62" s="18">
        <v>60</v>
      </c>
      <c r="C62" t="s" s="18">
        <v>510</v>
      </c>
      <c r="D62" t="s" s="18">
        <v>511</v>
      </c>
      <c r="E62" s="18">
        <v>37</v>
      </c>
      <c r="F62" t="s" s="18">
        <v>94</v>
      </c>
      <c r="G62" s="18">
        <v>3</v>
      </c>
      <c r="H62" t="s" s="18">
        <v>10</v>
      </c>
    </row>
    <row r="63" ht="18.85" customHeight="1">
      <c r="B63" s="18">
        <v>61</v>
      </c>
      <c r="C63" t="s" s="18">
        <v>512</v>
      </c>
      <c r="D63" t="s" s="18">
        <v>513</v>
      </c>
      <c r="E63" s="18">
        <v>335</v>
      </c>
      <c r="F63" t="s" s="18">
        <v>94</v>
      </c>
      <c r="G63" s="18">
        <v>4</v>
      </c>
      <c r="H63" t="s" s="18">
        <v>55</v>
      </c>
    </row>
    <row r="64" ht="18.85" customHeight="1">
      <c r="B64" s="18">
        <v>62</v>
      </c>
      <c r="C64" t="s" s="28">
        <v>514</v>
      </c>
      <c r="D64" t="s" s="18">
        <v>515</v>
      </c>
      <c r="E64" s="18">
        <v>10</v>
      </c>
      <c r="F64" t="s" s="18">
        <v>94</v>
      </c>
      <c r="G64" s="18">
        <v>3</v>
      </c>
      <c r="H64" t="s" s="18">
        <v>10</v>
      </c>
    </row>
    <row r="65" ht="18.85" customHeight="1">
      <c r="B65" s="18">
        <v>63</v>
      </c>
      <c r="C65" t="s" s="28">
        <v>516</v>
      </c>
      <c r="D65" t="s" s="18">
        <v>517</v>
      </c>
      <c r="E65" s="18">
        <v>159</v>
      </c>
      <c r="F65" t="s" s="18">
        <v>94</v>
      </c>
      <c r="G65" s="18">
        <v>3</v>
      </c>
      <c r="H65" t="s" s="18">
        <v>50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B2:H69"/>
  <sheetViews>
    <sheetView workbookViewId="0" showGridLines="0" defaultGridColor="1">
      <pane topLeftCell="A3" xSplit="0" ySplit="2" activePane="bottomLeft" state="frozenSplit"/>
    </sheetView>
  </sheetViews>
  <sheetFormatPr defaultColWidth="12.25" defaultRowHeight="18" customHeight="1" outlineLevelRow="0" outlineLevelCol="0"/>
  <cols>
    <col min="1" max="1" width="0.25" style="41" customWidth="1"/>
    <col min="2" max="2" width="7.66406" style="41" customWidth="1"/>
    <col min="3" max="3" width="11.7031" style="41" customWidth="1"/>
    <col min="4" max="4" width="26.1484" style="41" customWidth="1"/>
    <col min="5" max="5" width="6.80469" style="41" customWidth="1"/>
    <col min="6" max="6" width="9.99219" style="41" customWidth="1"/>
    <col min="7" max="7" width="8.51562" style="41" customWidth="1"/>
    <col min="8" max="8" width="14.4453" style="41" customWidth="1"/>
    <col min="9" max="256" width="12.25" style="41" customWidth="1"/>
  </cols>
  <sheetData>
    <row r="1" ht="2" customHeight="1"/>
    <row r="2" ht="18.85" customHeight="1">
      <c r="B2" t="s" s="36">
        <v>1</v>
      </c>
      <c r="C2" t="s" s="36">
        <v>39</v>
      </c>
      <c r="D2" t="s" s="36">
        <v>40</v>
      </c>
      <c r="E2" t="s" s="36">
        <v>41</v>
      </c>
      <c r="F2" t="s" s="36">
        <v>42</v>
      </c>
      <c r="G2" t="s" s="36">
        <v>43</v>
      </c>
      <c r="H2" t="s" s="36">
        <v>2</v>
      </c>
    </row>
    <row r="3" ht="18.85" customHeight="1">
      <c r="B3" s="18">
        <v>1</v>
      </c>
      <c r="C3" t="s" s="18">
        <v>60</v>
      </c>
      <c r="D3" t="s" s="18">
        <v>61</v>
      </c>
      <c r="E3" s="18">
        <v>354</v>
      </c>
      <c r="F3" t="s" s="18">
        <v>62</v>
      </c>
      <c r="G3" s="18">
        <v>4</v>
      </c>
      <c r="H3" t="s" s="18">
        <v>55</v>
      </c>
    </row>
    <row r="4" ht="18.85" customHeight="1">
      <c r="B4" s="18">
        <v>2</v>
      </c>
      <c r="C4" t="s" s="18">
        <v>63</v>
      </c>
      <c r="D4" t="s" s="18">
        <v>64</v>
      </c>
      <c r="E4" s="18">
        <v>120</v>
      </c>
      <c r="F4" t="s" s="18">
        <v>62</v>
      </c>
      <c r="G4" s="18">
        <v>4</v>
      </c>
      <c r="H4" t="s" s="18">
        <v>50</v>
      </c>
    </row>
    <row r="5" ht="18.85" customHeight="1">
      <c r="B5" s="18">
        <v>3</v>
      </c>
      <c r="C5" t="s" s="18">
        <v>65</v>
      </c>
      <c r="D5" t="s" s="18">
        <v>66</v>
      </c>
      <c r="E5" s="18">
        <v>299</v>
      </c>
      <c r="F5" t="s" s="18">
        <v>62</v>
      </c>
      <c r="G5" s="18">
        <v>4</v>
      </c>
      <c r="H5" t="s" s="18">
        <v>54</v>
      </c>
    </row>
    <row r="6" ht="18.85" customHeight="1">
      <c r="B6" s="18">
        <v>4</v>
      </c>
      <c r="C6" t="s" s="18">
        <v>67</v>
      </c>
      <c r="D6" t="s" s="18">
        <v>68</v>
      </c>
      <c r="E6" s="18">
        <v>64</v>
      </c>
      <c r="F6" t="s" s="18">
        <v>62</v>
      </c>
      <c r="G6" s="18">
        <v>4</v>
      </c>
      <c r="H6" t="s" s="18">
        <v>10</v>
      </c>
    </row>
    <row r="7" ht="18.85" customHeight="1">
      <c r="B7" s="18">
        <v>5</v>
      </c>
      <c r="C7" t="s" s="18">
        <v>69</v>
      </c>
      <c r="D7" t="s" s="18">
        <v>70</v>
      </c>
      <c r="E7" s="18">
        <v>1000</v>
      </c>
      <c r="F7" t="s" s="20">
        <v>62</v>
      </c>
      <c r="G7" s="20">
        <v>4</v>
      </c>
      <c r="H7" t="s" s="20">
        <v>54</v>
      </c>
    </row>
    <row r="8" ht="18.85" customHeight="1">
      <c r="B8" s="18">
        <v>6</v>
      </c>
      <c r="C8" t="s" s="18">
        <v>71</v>
      </c>
      <c r="D8" t="s" s="18">
        <v>72</v>
      </c>
      <c r="E8" s="18">
        <v>190</v>
      </c>
      <c r="F8" t="s" s="18">
        <v>62</v>
      </c>
      <c r="G8" s="18">
        <v>3</v>
      </c>
      <c r="H8" t="s" s="18">
        <v>51</v>
      </c>
    </row>
    <row r="9" ht="18.85" customHeight="1">
      <c r="B9" s="18">
        <v>7</v>
      </c>
      <c r="C9" t="s" s="18">
        <v>73</v>
      </c>
      <c r="D9" t="s" s="18">
        <v>74</v>
      </c>
      <c r="E9" s="18">
        <v>1</v>
      </c>
      <c r="F9" t="s" s="18">
        <v>62</v>
      </c>
      <c r="G9" s="18">
        <v>3</v>
      </c>
      <c r="H9" t="s" s="18">
        <v>10</v>
      </c>
    </row>
    <row r="10" ht="18.85" customHeight="1">
      <c r="B10" s="18">
        <v>8</v>
      </c>
      <c r="C10" t="s" s="18">
        <v>75</v>
      </c>
      <c r="D10" t="s" s="18">
        <v>76</v>
      </c>
      <c r="E10" s="18">
        <v>48</v>
      </c>
      <c r="F10" t="s" s="18">
        <v>62</v>
      </c>
      <c r="G10" s="18">
        <v>4</v>
      </c>
      <c r="H10" t="s" s="18">
        <v>10</v>
      </c>
    </row>
    <row r="11" ht="18.85" customHeight="1">
      <c r="B11" s="18">
        <v>9</v>
      </c>
      <c r="C11" t="s" s="18">
        <v>77</v>
      </c>
      <c r="D11" t="s" s="18">
        <v>78</v>
      </c>
      <c r="E11" s="18">
        <v>4</v>
      </c>
      <c r="F11" t="s" s="18">
        <v>62</v>
      </c>
      <c r="G11" s="18">
        <v>3</v>
      </c>
      <c r="H11" t="s" s="18">
        <v>10</v>
      </c>
    </row>
    <row r="12" ht="18.85" customHeight="1">
      <c r="B12" s="18">
        <v>10</v>
      </c>
      <c r="C12" t="s" s="18">
        <v>79</v>
      </c>
      <c r="D12" t="s" s="18">
        <v>80</v>
      </c>
      <c r="E12" s="18">
        <v>139</v>
      </c>
      <c r="F12" t="s" s="18">
        <v>62</v>
      </c>
      <c r="G12" s="18">
        <v>3</v>
      </c>
      <c r="H12" t="s" s="18">
        <v>50</v>
      </c>
    </row>
    <row r="13" ht="18.85" customHeight="1">
      <c r="B13" s="18">
        <v>11</v>
      </c>
      <c r="C13" t="s" s="18">
        <v>81</v>
      </c>
      <c r="D13" t="s" s="18">
        <v>82</v>
      </c>
      <c r="E13" s="18">
        <v>270</v>
      </c>
      <c r="F13" t="s" s="18">
        <v>62</v>
      </c>
      <c r="G13" s="18">
        <v>3</v>
      </c>
      <c r="H13" t="s" s="18">
        <v>54</v>
      </c>
    </row>
    <row r="14" ht="18.85" customHeight="1">
      <c r="B14" s="18">
        <v>12</v>
      </c>
      <c r="C14" t="s" s="18">
        <v>83</v>
      </c>
      <c r="D14" t="s" s="18">
        <v>84</v>
      </c>
      <c r="E14" s="18">
        <v>247</v>
      </c>
      <c r="F14" t="s" s="18">
        <v>62</v>
      </c>
      <c r="G14" s="18">
        <v>4</v>
      </c>
      <c r="H14" t="s" s="18">
        <v>46</v>
      </c>
    </row>
    <row r="15" ht="18.85" customHeight="1">
      <c r="B15" s="18">
        <v>13</v>
      </c>
      <c r="C15" t="s" s="18">
        <v>85</v>
      </c>
      <c r="D15" t="s" s="18">
        <v>86</v>
      </c>
      <c r="E15" s="18">
        <v>253</v>
      </c>
      <c r="F15" t="s" s="18">
        <v>62</v>
      </c>
      <c r="G15" s="18">
        <v>4</v>
      </c>
      <c r="H15" t="s" s="18">
        <v>47</v>
      </c>
    </row>
    <row r="16" ht="18.85" customHeight="1">
      <c r="B16" s="18">
        <v>14</v>
      </c>
      <c r="C16" t="s" s="18">
        <v>87</v>
      </c>
      <c r="D16" t="s" s="18">
        <v>88</v>
      </c>
      <c r="E16" s="18">
        <v>444</v>
      </c>
      <c r="F16" t="s" s="18">
        <v>62</v>
      </c>
      <c r="G16" s="18">
        <v>4</v>
      </c>
      <c r="H16" t="s" s="18">
        <v>58</v>
      </c>
    </row>
    <row r="17" ht="18.85" customHeight="1">
      <c r="B17" s="18">
        <v>15</v>
      </c>
      <c r="C17" t="s" s="18">
        <v>89</v>
      </c>
      <c r="D17" t="s" s="18">
        <v>90</v>
      </c>
      <c r="E17" s="18">
        <v>86</v>
      </c>
      <c r="F17" t="s" s="18">
        <v>62</v>
      </c>
      <c r="G17" s="18">
        <v>3</v>
      </c>
      <c r="H17" t="s" s="18">
        <v>10</v>
      </c>
    </row>
    <row r="18" ht="18.85" customHeight="1">
      <c r="B18" s="18">
        <v>16</v>
      </c>
      <c r="C18" t="s" s="18">
        <v>518</v>
      </c>
      <c r="D18" t="s" s="18">
        <v>519</v>
      </c>
      <c r="E18" s="18">
        <v>1001</v>
      </c>
      <c r="F18" t="s" s="20">
        <v>62</v>
      </c>
      <c r="G18" s="20">
        <v>2</v>
      </c>
      <c r="H18" t="s" s="20">
        <v>55</v>
      </c>
    </row>
    <row r="19" ht="18.85" customHeight="1">
      <c r="B19" s="18">
        <v>17</v>
      </c>
      <c r="C19" t="s" s="18">
        <v>520</v>
      </c>
      <c r="D19" t="s" s="18">
        <v>521</v>
      </c>
      <c r="E19" s="18">
        <v>416</v>
      </c>
      <c r="F19" t="s" s="18">
        <v>62</v>
      </c>
      <c r="G19" s="18">
        <v>4</v>
      </c>
      <c r="H19" t="s" s="18">
        <v>57</v>
      </c>
    </row>
    <row r="20" ht="18.85" customHeight="1">
      <c r="B20" s="18">
        <v>18</v>
      </c>
      <c r="C20" t="s" s="18">
        <v>522</v>
      </c>
      <c r="D20" t="s" s="20">
        <v>523</v>
      </c>
      <c r="E20" s="20">
        <v>95</v>
      </c>
      <c r="F20" t="s" s="20">
        <v>62</v>
      </c>
      <c r="G20" s="20">
        <v>4</v>
      </c>
      <c r="H20" t="s" s="20">
        <v>48</v>
      </c>
    </row>
    <row r="21" ht="18.85" customHeight="1">
      <c r="B21" s="18">
        <v>19</v>
      </c>
      <c r="C21" t="s" s="18">
        <v>524</v>
      </c>
      <c r="D21" t="s" s="18">
        <v>525</v>
      </c>
      <c r="E21" s="18">
        <v>38</v>
      </c>
      <c r="F21" t="s" s="18">
        <v>62</v>
      </c>
      <c r="G21" s="18">
        <v>4</v>
      </c>
      <c r="H21" t="s" s="18">
        <v>10</v>
      </c>
    </row>
    <row r="22" ht="18.85" customHeight="1">
      <c r="B22" s="18">
        <v>20</v>
      </c>
      <c r="C22" t="s" s="18">
        <v>526</v>
      </c>
      <c r="D22" t="s" s="18">
        <v>527</v>
      </c>
      <c r="E22" s="18">
        <v>435</v>
      </c>
      <c r="F22" t="s" s="18">
        <v>62</v>
      </c>
      <c r="G22" s="18">
        <v>4</v>
      </c>
      <c r="H22" t="s" s="18">
        <v>58</v>
      </c>
    </row>
    <row r="23" ht="18.85" customHeight="1">
      <c r="B23" s="18">
        <v>21</v>
      </c>
      <c r="C23" t="s" s="18">
        <v>528</v>
      </c>
      <c r="D23" t="s" s="18">
        <v>529</v>
      </c>
      <c r="E23" s="18">
        <v>321</v>
      </c>
      <c r="F23" t="s" s="18">
        <v>62</v>
      </c>
      <c r="G23" s="18">
        <v>3</v>
      </c>
      <c r="H23" t="s" s="18">
        <v>54</v>
      </c>
    </row>
    <row r="24" ht="18.85" customHeight="1">
      <c r="B24" s="18">
        <v>22</v>
      </c>
      <c r="C24" t="s" s="18">
        <v>530</v>
      </c>
      <c r="D24" t="s" s="18">
        <v>531</v>
      </c>
      <c r="E24" s="18">
        <v>174</v>
      </c>
      <c r="F24" t="s" s="18">
        <v>62</v>
      </c>
      <c r="G24" s="18">
        <v>3</v>
      </c>
      <c r="H24" t="s" s="18">
        <v>45</v>
      </c>
    </row>
    <row r="25" ht="18.85" customHeight="1">
      <c r="B25" s="18">
        <v>23</v>
      </c>
      <c r="C25" t="s" s="18">
        <v>532</v>
      </c>
      <c r="D25" t="s" s="18">
        <v>533</v>
      </c>
      <c r="E25" s="18">
        <v>421</v>
      </c>
      <c r="F25" t="s" s="18">
        <v>62</v>
      </c>
      <c r="G25" s="18">
        <v>4</v>
      </c>
      <c r="H25" t="s" s="18">
        <v>57</v>
      </c>
    </row>
    <row r="26" ht="18.85" customHeight="1">
      <c r="B26" s="18">
        <v>24</v>
      </c>
      <c r="C26" t="s" s="18">
        <v>534</v>
      </c>
      <c r="D26" t="s" s="18">
        <v>535</v>
      </c>
      <c r="E26" s="18">
        <v>305</v>
      </c>
      <c r="F26" t="s" s="18">
        <v>62</v>
      </c>
      <c r="G26" s="18">
        <v>3</v>
      </c>
      <c r="H26" t="s" s="18">
        <v>54</v>
      </c>
    </row>
    <row r="27" ht="18.85" customHeight="1">
      <c r="B27" s="18">
        <v>25</v>
      </c>
      <c r="C27" t="s" s="18">
        <v>536</v>
      </c>
      <c r="D27" t="s" s="18">
        <v>537</v>
      </c>
      <c r="E27" s="18">
        <v>448</v>
      </c>
      <c r="F27" t="s" s="18">
        <v>62</v>
      </c>
      <c r="G27" s="18">
        <v>3</v>
      </c>
      <c r="H27" t="s" s="18">
        <v>58</v>
      </c>
    </row>
    <row r="28" ht="18.85" customHeight="1">
      <c r="B28" s="18">
        <v>26</v>
      </c>
      <c r="C28" t="s" s="18">
        <v>538</v>
      </c>
      <c r="D28" t="s" s="18">
        <v>539</v>
      </c>
      <c r="E28" s="18">
        <v>200</v>
      </c>
      <c r="F28" t="s" s="18">
        <v>62</v>
      </c>
      <c r="G28" s="18">
        <v>4</v>
      </c>
      <c r="H28" t="s" s="18">
        <v>51</v>
      </c>
    </row>
    <row r="29" ht="18.85" customHeight="1">
      <c r="B29" s="18">
        <v>27</v>
      </c>
      <c r="C29" t="s" s="18">
        <v>540</v>
      </c>
      <c r="D29" t="s" s="18">
        <v>541</v>
      </c>
      <c r="E29" s="18">
        <v>77</v>
      </c>
      <c r="F29" t="s" s="18">
        <v>62</v>
      </c>
      <c r="G29" s="18">
        <v>4</v>
      </c>
      <c r="H29" t="s" s="18">
        <v>10</v>
      </c>
    </row>
    <row r="30" ht="18.85" customHeight="1">
      <c r="B30" s="18">
        <v>28</v>
      </c>
      <c r="C30" t="s" s="18">
        <v>542</v>
      </c>
      <c r="D30" t="s" s="18">
        <v>543</v>
      </c>
      <c r="E30" s="18">
        <v>439</v>
      </c>
      <c r="F30" t="s" s="18">
        <v>62</v>
      </c>
      <c r="G30" s="18">
        <v>4</v>
      </c>
      <c r="H30" t="s" s="18">
        <v>58</v>
      </c>
    </row>
    <row r="31" ht="18.85" customHeight="1">
      <c r="B31" s="18">
        <v>29</v>
      </c>
      <c r="C31" t="s" s="18">
        <v>544</v>
      </c>
      <c r="D31" t="s" s="18">
        <v>545</v>
      </c>
      <c r="E31" s="18">
        <v>274</v>
      </c>
      <c r="F31" t="s" s="18">
        <v>62</v>
      </c>
      <c r="G31" s="18">
        <v>3</v>
      </c>
      <c r="H31" t="s" s="18">
        <v>54</v>
      </c>
    </row>
    <row r="32" ht="18.85" customHeight="1">
      <c r="B32" s="18">
        <v>30</v>
      </c>
      <c r="C32" t="s" s="18">
        <v>546</v>
      </c>
      <c r="D32" t="s" s="18">
        <v>547</v>
      </c>
      <c r="E32" s="18">
        <v>340</v>
      </c>
      <c r="F32" t="s" s="18">
        <v>62</v>
      </c>
      <c r="G32" s="18">
        <v>3</v>
      </c>
      <c r="H32" t="s" s="18">
        <v>55</v>
      </c>
    </row>
    <row r="33" ht="18.85" customHeight="1">
      <c r="B33" s="18">
        <v>31</v>
      </c>
      <c r="C33" t="s" s="18">
        <v>548</v>
      </c>
      <c r="D33" t="s" s="18">
        <v>549</v>
      </c>
      <c r="E33" s="18">
        <v>85</v>
      </c>
      <c r="F33" t="s" s="18">
        <v>62</v>
      </c>
      <c r="G33" s="18">
        <v>3</v>
      </c>
      <c r="H33" t="s" s="18">
        <v>10</v>
      </c>
    </row>
    <row r="34" ht="18.85" customHeight="1">
      <c r="B34" s="18">
        <v>32</v>
      </c>
      <c r="C34" t="s" s="18">
        <v>550</v>
      </c>
      <c r="D34" t="s" s="18">
        <v>551</v>
      </c>
      <c r="E34" s="18">
        <v>450</v>
      </c>
      <c r="F34" t="s" s="18">
        <v>62</v>
      </c>
      <c r="G34" s="18">
        <v>3</v>
      </c>
      <c r="H34" t="s" s="18">
        <v>58</v>
      </c>
    </row>
    <row r="35" ht="18.85" customHeight="1">
      <c r="B35" s="18">
        <v>33</v>
      </c>
      <c r="C35" t="s" s="18">
        <v>552</v>
      </c>
      <c r="D35" t="s" s="18">
        <v>553</v>
      </c>
      <c r="E35" s="18">
        <v>74</v>
      </c>
      <c r="F35" t="s" s="18">
        <v>62</v>
      </c>
      <c r="G35" s="18">
        <v>3</v>
      </c>
      <c r="H35" t="s" s="18">
        <v>10</v>
      </c>
    </row>
    <row r="36" ht="18.85" customHeight="1">
      <c r="B36" s="18">
        <v>34</v>
      </c>
      <c r="C36" t="s" s="18">
        <v>554</v>
      </c>
      <c r="D36" t="s" s="18">
        <v>555</v>
      </c>
      <c r="E36" s="18">
        <v>9</v>
      </c>
      <c r="F36" t="s" s="18">
        <v>62</v>
      </c>
      <c r="G36" s="18">
        <v>4</v>
      </c>
      <c r="H36" t="s" s="18">
        <v>10</v>
      </c>
    </row>
    <row r="37" ht="18.85" customHeight="1">
      <c r="B37" s="18">
        <v>35</v>
      </c>
      <c r="C37" t="s" s="18">
        <v>556</v>
      </c>
      <c r="D37" t="s" s="18">
        <v>557</v>
      </c>
      <c r="E37" s="18">
        <v>13</v>
      </c>
      <c r="F37" t="s" s="18">
        <v>62</v>
      </c>
      <c r="G37" s="18">
        <v>3</v>
      </c>
      <c r="H37" t="s" s="18">
        <v>10</v>
      </c>
    </row>
    <row r="38" ht="18.85" customHeight="1">
      <c r="B38" s="18">
        <v>36</v>
      </c>
      <c r="C38" t="s" s="18">
        <v>558</v>
      </c>
      <c r="D38" t="s" s="18">
        <v>559</v>
      </c>
      <c r="E38" s="18">
        <v>320</v>
      </c>
      <c r="F38" t="s" s="18">
        <v>62</v>
      </c>
      <c r="G38" s="18">
        <v>3</v>
      </c>
      <c r="H38" t="s" s="18">
        <v>54</v>
      </c>
    </row>
    <row r="39" ht="18.85" customHeight="1">
      <c r="B39" s="18">
        <v>37</v>
      </c>
      <c r="C39" t="s" s="18">
        <v>560</v>
      </c>
      <c r="D39" t="s" s="18">
        <v>561</v>
      </c>
      <c r="E39" s="18">
        <v>14</v>
      </c>
      <c r="F39" t="s" s="18">
        <v>62</v>
      </c>
      <c r="G39" s="18">
        <v>3</v>
      </c>
      <c r="H39" t="s" s="18">
        <v>10</v>
      </c>
    </row>
    <row r="40" ht="18.85" customHeight="1">
      <c r="B40" s="18">
        <v>38</v>
      </c>
      <c r="C40" t="s" s="18">
        <v>440</v>
      </c>
      <c r="D40" t="s" s="18">
        <v>562</v>
      </c>
      <c r="E40" s="18">
        <v>1002</v>
      </c>
      <c r="F40" t="s" s="20">
        <v>62</v>
      </c>
      <c r="G40" s="20">
        <v>4</v>
      </c>
      <c r="H40" t="s" s="20">
        <v>50</v>
      </c>
    </row>
    <row r="41" ht="18.85" customHeight="1">
      <c r="B41" s="18">
        <v>39</v>
      </c>
      <c r="C41" t="s" s="18">
        <v>563</v>
      </c>
      <c r="D41" t="s" s="18">
        <v>564</v>
      </c>
      <c r="E41" s="18">
        <v>51</v>
      </c>
      <c r="F41" t="s" s="18">
        <v>62</v>
      </c>
      <c r="G41" s="18">
        <v>3</v>
      </c>
      <c r="H41" t="s" s="18">
        <v>10</v>
      </c>
    </row>
    <row r="42" ht="18.85" customHeight="1">
      <c r="B42" s="18">
        <v>40</v>
      </c>
      <c r="C42" t="s" s="18">
        <v>565</v>
      </c>
      <c r="D42" t="s" s="18">
        <v>566</v>
      </c>
      <c r="E42" s="18">
        <v>379</v>
      </c>
      <c r="F42" t="s" s="18">
        <v>62</v>
      </c>
      <c r="G42" s="18">
        <v>4</v>
      </c>
      <c r="H42" t="s" s="18">
        <v>53</v>
      </c>
    </row>
    <row r="43" ht="18.85" customHeight="1">
      <c r="B43" s="18">
        <v>41</v>
      </c>
      <c r="C43" t="s" s="18">
        <v>567</v>
      </c>
      <c r="D43" t="s" s="18">
        <v>568</v>
      </c>
      <c r="E43" s="18">
        <v>390</v>
      </c>
      <c r="F43" t="s" s="18">
        <v>62</v>
      </c>
      <c r="G43" s="18">
        <v>4</v>
      </c>
      <c r="H43" t="s" s="18">
        <v>56</v>
      </c>
    </row>
    <row r="44" ht="18.85" customHeight="1">
      <c r="B44" s="18">
        <v>42</v>
      </c>
      <c r="C44" t="s" s="18">
        <v>569</v>
      </c>
      <c r="D44" t="s" s="18">
        <v>570</v>
      </c>
      <c r="E44" s="18">
        <v>1003</v>
      </c>
      <c r="F44" t="s" s="20">
        <v>62</v>
      </c>
      <c r="G44" s="20">
        <v>4</v>
      </c>
      <c r="H44" t="s" s="20">
        <v>52</v>
      </c>
    </row>
    <row r="45" ht="18.85" customHeight="1">
      <c r="B45" s="18">
        <v>43</v>
      </c>
      <c r="C45" t="s" s="18">
        <v>571</v>
      </c>
      <c r="D45" t="s" s="18">
        <v>572</v>
      </c>
      <c r="E45" s="18">
        <v>93</v>
      </c>
      <c r="F45" t="s" s="18">
        <v>62</v>
      </c>
      <c r="G45" s="18">
        <v>4</v>
      </c>
      <c r="H45" t="s" s="18">
        <v>48</v>
      </c>
    </row>
    <row r="46" ht="18.85" customHeight="1">
      <c r="B46" s="18">
        <v>44</v>
      </c>
      <c r="C46" t="s" s="18">
        <v>573</v>
      </c>
      <c r="D46" t="s" s="18">
        <v>574</v>
      </c>
      <c r="E46" s="18">
        <v>1004</v>
      </c>
      <c r="F46" t="s" s="20">
        <v>62</v>
      </c>
      <c r="G46" s="20">
        <v>1</v>
      </c>
      <c r="H46" t="s" s="20">
        <v>56</v>
      </c>
    </row>
    <row r="47" ht="18.85" customHeight="1">
      <c r="B47" s="18">
        <v>45</v>
      </c>
      <c r="C47" t="s" s="18">
        <v>575</v>
      </c>
      <c r="D47" t="s" s="18">
        <v>576</v>
      </c>
      <c r="E47" s="18">
        <v>32</v>
      </c>
      <c r="F47" t="s" s="18">
        <v>62</v>
      </c>
      <c r="G47" s="18">
        <v>3</v>
      </c>
      <c r="H47" t="s" s="18">
        <v>10</v>
      </c>
    </row>
    <row r="48" ht="18.85" customHeight="1">
      <c r="B48" s="18">
        <v>46</v>
      </c>
      <c r="C48" t="s" s="18">
        <v>577</v>
      </c>
      <c r="D48" t="s" s="18">
        <v>578</v>
      </c>
      <c r="E48" s="18">
        <v>261</v>
      </c>
      <c r="F48" t="s" s="18">
        <v>62</v>
      </c>
      <c r="G48" s="18">
        <v>4</v>
      </c>
      <c r="H48" t="s" s="18">
        <v>47</v>
      </c>
    </row>
    <row r="49" ht="18.85" customHeight="1">
      <c r="B49" s="18">
        <v>47</v>
      </c>
      <c r="C49" t="s" s="18">
        <v>579</v>
      </c>
      <c r="D49" t="s" s="18">
        <v>580</v>
      </c>
      <c r="E49" s="18">
        <v>367</v>
      </c>
      <c r="F49" t="s" s="18">
        <v>62</v>
      </c>
      <c r="G49" s="18">
        <v>4</v>
      </c>
      <c r="H49" t="s" s="18">
        <v>53</v>
      </c>
    </row>
    <row r="50" ht="18.85" customHeight="1">
      <c r="B50" s="18">
        <v>48</v>
      </c>
      <c r="C50" t="s" s="18">
        <v>581</v>
      </c>
      <c r="D50" t="s" s="18">
        <v>582</v>
      </c>
      <c r="E50" s="18">
        <v>41</v>
      </c>
      <c r="F50" t="s" s="18">
        <v>62</v>
      </c>
      <c r="G50" s="18">
        <v>3</v>
      </c>
      <c r="H50" t="s" s="18">
        <v>10</v>
      </c>
    </row>
    <row r="51" ht="18.85" customHeight="1">
      <c r="B51" s="18">
        <v>49</v>
      </c>
      <c r="C51" t="s" s="18">
        <v>583</v>
      </c>
      <c r="D51" t="s" s="18">
        <v>584</v>
      </c>
      <c r="E51" s="18">
        <v>67</v>
      </c>
      <c r="F51" t="s" s="18">
        <v>62</v>
      </c>
      <c r="G51" s="18">
        <v>4</v>
      </c>
      <c r="H51" t="s" s="18">
        <v>10</v>
      </c>
    </row>
    <row r="52" ht="18.85" customHeight="1">
      <c r="B52" s="18">
        <v>50</v>
      </c>
      <c r="C52" t="s" s="18">
        <v>460</v>
      </c>
      <c r="D52" t="s" s="18">
        <v>585</v>
      </c>
      <c r="E52" s="18">
        <v>1005</v>
      </c>
      <c r="F52" t="s" s="20">
        <v>62</v>
      </c>
      <c r="G52" s="20">
        <v>3</v>
      </c>
      <c r="H52" t="s" s="20">
        <v>53</v>
      </c>
    </row>
    <row r="53" ht="18.85" customHeight="1">
      <c r="B53" s="18">
        <v>51</v>
      </c>
      <c r="C53" t="s" s="18">
        <v>586</v>
      </c>
      <c r="D53" t="s" s="18">
        <v>587</v>
      </c>
      <c r="E53" s="18">
        <v>412</v>
      </c>
      <c r="F53" t="s" s="18">
        <v>62</v>
      </c>
      <c r="G53" s="18">
        <v>3</v>
      </c>
      <c r="H53" t="s" s="18">
        <v>56</v>
      </c>
    </row>
    <row r="54" ht="18.85" customHeight="1">
      <c r="B54" s="18">
        <v>52</v>
      </c>
      <c r="C54" t="s" s="18">
        <v>588</v>
      </c>
      <c r="D54" t="s" s="18">
        <v>589</v>
      </c>
      <c r="E54" s="18">
        <v>1008</v>
      </c>
      <c r="F54" t="s" s="18">
        <v>62</v>
      </c>
      <c r="G54" s="18">
        <v>1</v>
      </c>
      <c r="H54" t="s" s="18">
        <v>48</v>
      </c>
    </row>
    <row r="55" ht="18.85" customHeight="1">
      <c r="B55" s="18">
        <v>53</v>
      </c>
      <c r="C55" t="s" s="18">
        <v>590</v>
      </c>
      <c r="D55" t="s" s="18">
        <v>591</v>
      </c>
      <c r="E55" s="18">
        <v>108</v>
      </c>
      <c r="F55" t="s" s="18">
        <v>62</v>
      </c>
      <c r="G55" s="18">
        <v>3</v>
      </c>
      <c r="H55" t="s" s="18">
        <v>49</v>
      </c>
    </row>
    <row r="56" ht="18.85" customHeight="1">
      <c r="B56" s="18">
        <v>54</v>
      </c>
      <c r="C56" t="s" s="18">
        <v>592</v>
      </c>
      <c r="D56" t="s" s="18">
        <v>593</v>
      </c>
      <c r="E56" s="18">
        <v>1006</v>
      </c>
      <c r="F56" t="s" s="20">
        <v>62</v>
      </c>
      <c r="G56" s="20">
        <v>3</v>
      </c>
      <c r="H56" t="s" s="20">
        <v>52</v>
      </c>
    </row>
    <row r="57" ht="18.85" customHeight="1">
      <c r="B57" s="18">
        <v>55</v>
      </c>
      <c r="C57" t="s" s="20">
        <v>594</v>
      </c>
      <c r="D57" t="s" s="18">
        <v>595</v>
      </c>
      <c r="E57" s="18">
        <v>357</v>
      </c>
      <c r="F57" t="s" s="18">
        <v>62</v>
      </c>
      <c r="G57" s="18">
        <v>3</v>
      </c>
      <c r="H57" t="s" s="18">
        <v>55</v>
      </c>
    </row>
    <row r="58" ht="18.85" customHeight="1">
      <c r="B58" s="18">
        <v>56</v>
      </c>
      <c r="C58" t="s" s="18">
        <v>596</v>
      </c>
      <c r="D58" t="s" s="18">
        <v>597</v>
      </c>
      <c r="E58" s="18">
        <v>353</v>
      </c>
      <c r="F58" t="s" s="18">
        <v>62</v>
      </c>
      <c r="G58" s="18">
        <v>3</v>
      </c>
      <c r="H58" t="s" s="18">
        <v>55</v>
      </c>
    </row>
    <row r="59" ht="18.85" customHeight="1">
      <c r="B59" s="18">
        <v>57</v>
      </c>
      <c r="C59" t="s" s="18">
        <v>598</v>
      </c>
      <c r="D59" t="s" s="18">
        <v>599</v>
      </c>
      <c r="E59" s="18">
        <v>239</v>
      </c>
      <c r="F59" t="s" s="18">
        <v>62</v>
      </c>
      <c r="G59" s="18">
        <v>4</v>
      </c>
      <c r="H59" t="s" s="18">
        <v>52</v>
      </c>
    </row>
    <row r="60" ht="18.85" customHeight="1">
      <c r="B60" s="18">
        <v>58</v>
      </c>
      <c r="C60" t="s" s="18">
        <v>600</v>
      </c>
      <c r="D60" t="s" s="18">
        <v>601</v>
      </c>
      <c r="E60" s="18">
        <v>110</v>
      </c>
      <c r="F60" t="s" s="18">
        <v>62</v>
      </c>
      <c r="G60" s="18">
        <v>4</v>
      </c>
      <c r="H60" t="s" s="18">
        <v>49</v>
      </c>
    </row>
    <row r="61" ht="18.85" customHeight="1">
      <c r="B61" s="18">
        <v>59</v>
      </c>
      <c r="C61" t="s" s="18">
        <v>602</v>
      </c>
      <c r="D61" t="s" s="18">
        <v>603</v>
      </c>
      <c r="E61" s="18">
        <v>428</v>
      </c>
      <c r="F61" t="s" s="18">
        <v>62</v>
      </c>
      <c r="G61" s="18">
        <v>3</v>
      </c>
      <c r="H61" t="s" s="18">
        <v>57</v>
      </c>
    </row>
    <row r="62" ht="18.85" customHeight="1">
      <c r="B62" s="18">
        <v>60</v>
      </c>
      <c r="C62" t="s" s="18">
        <v>604</v>
      </c>
      <c r="D62" t="s" s="18">
        <v>605</v>
      </c>
      <c r="E62" s="18">
        <v>233</v>
      </c>
      <c r="F62" t="s" s="18">
        <v>62</v>
      </c>
      <c r="G62" s="18">
        <v>3</v>
      </c>
      <c r="H62" t="s" s="18">
        <v>52</v>
      </c>
    </row>
    <row r="63" ht="18.85" customHeight="1">
      <c r="B63" s="18">
        <v>61</v>
      </c>
      <c r="C63" t="s" s="18">
        <v>606</v>
      </c>
      <c r="D63" t="s" s="18">
        <v>607</v>
      </c>
      <c r="E63" s="18">
        <v>331</v>
      </c>
      <c r="F63" t="s" s="18">
        <v>62</v>
      </c>
      <c r="G63" s="18">
        <v>3</v>
      </c>
      <c r="H63" t="s" s="18">
        <v>55</v>
      </c>
    </row>
    <row r="64" ht="18.85" customHeight="1">
      <c r="B64" s="18">
        <v>62</v>
      </c>
      <c r="C64" t="s" s="18">
        <v>608</v>
      </c>
      <c r="D64" t="s" s="18">
        <v>609</v>
      </c>
      <c r="E64" s="18">
        <v>217</v>
      </c>
      <c r="F64" t="s" s="18">
        <v>62</v>
      </c>
      <c r="G64" s="18">
        <v>3</v>
      </c>
      <c r="H64" t="s" s="18">
        <v>52</v>
      </c>
    </row>
    <row r="65" ht="18.85" customHeight="1">
      <c r="B65" s="18">
        <v>63</v>
      </c>
      <c r="C65" t="s" s="18">
        <v>610</v>
      </c>
      <c r="D65" t="s" s="18">
        <v>611</v>
      </c>
      <c r="E65" s="18">
        <v>364</v>
      </c>
      <c r="F65" t="s" s="18">
        <v>62</v>
      </c>
      <c r="G65" s="18">
        <v>3</v>
      </c>
      <c r="H65" t="s" s="18">
        <v>55</v>
      </c>
    </row>
    <row r="66" ht="18.85" customHeight="1">
      <c r="B66" s="18">
        <v>64</v>
      </c>
      <c r="C66" t="s" s="18">
        <v>612</v>
      </c>
      <c r="D66" t="s" s="18">
        <v>613</v>
      </c>
      <c r="E66" s="18">
        <v>256</v>
      </c>
      <c r="F66" t="s" s="18">
        <v>62</v>
      </c>
      <c r="G66" s="18">
        <v>3</v>
      </c>
      <c r="H66" t="s" s="18">
        <v>47</v>
      </c>
    </row>
    <row r="67" ht="18.85" customHeight="1">
      <c r="B67" s="18">
        <v>65</v>
      </c>
      <c r="C67" t="s" s="18">
        <v>614</v>
      </c>
      <c r="D67" t="s" s="18">
        <v>615</v>
      </c>
      <c r="E67" s="18">
        <v>1007</v>
      </c>
      <c r="F67" t="s" s="20">
        <v>62</v>
      </c>
      <c r="G67" s="20">
        <v>3</v>
      </c>
      <c r="H67" t="s" s="20">
        <v>48</v>
      </c>
    </row>
    <row r="68" ht="18.85" customHeight="1">
      <c r="B68" s="18">
        <v>66</v>
      </c>
      <c r="C68" t="s" s="18">
        <v>616</v>
      </c>
      <c r="D68" t="s" s="18">
        <v>617</v>
      </c>
      <c r="E68" s="18">
        <v>98</v>
      </c>
      <c r="F68" t="s" s="18">
        <v>62</v>
      </c>
      <c r="G68" s="18">
        <v>3</v>
      </c>
      <c r="H68" t="s" s="18">
        <v>48</v>
      </c>
    </row>
    <row r="69" ht="18.85" customHeight="1">
      <c r="B69" s="18">
        <v>67</v>
      </c>
      <c r="C69" t="s" s="18">
        <v>618</v>
      </c>
      <c r="D69" t="s" s="18">
        <v>619</v>
      </c>
      <c r="E69" s="18">
        <v>153</v>
      </c>
      <c r="F69" t="s" s="18">
        <v>62</v>
      </c>
      <c r="G69" s="18">
        <v>3</v>
      </c>
      <c r="H69" t="s" s="18">
        <v>50</v>
      </c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