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2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9" i="1" l="1"/>
  <c r="B17" i="1"/>
  <c r="B5" i="1"/>
  <c r="B4" i="1"/>
</calcChain>
</file>

<file path=xl/sharedStrings.xml><?xml version="1.0" encoding="utf-8"?>
<sst xmlns="http://schemas.openxmlformats.org/spreadsheetml/2006/main" count="17" uniqueCount="17">
  <si>
    <t>Expenses:</t>
  </si>
  <si>
    <t>Director</t>
  </si>
  <si>
    <t>Website/Technology</t>
  </si>
  <si>
    <t>Bank Fees</t>
  </si>
  <si>
    <t>Professional Fees (Tax Prep/Legal)</t>
  </si>
  <si>
    <t>Office Supplies</t>
  </si>
  <si>
    <r>
      <t>Total Expenses = $18,205</t>
    </r>
    <r>
      <rPr>
        <sz val="12"/>
        <color theme="1"/>
        <rFont val="Arial"/>
        <family val="2"/>
      </rPr>
      <t>​</t>
    </r>
  </si>
  <si>
    <t>CTLOA</t>
  </si>
  <si>
    <t>100 teams</t>
  </si>
  <si>
    <r>
      <t>​</t>
    </r>
    <r>
      <rPr>
        <sz val="10"/>
        <color theme="1"/>
        <rFont val="Verdana"/>
        <family val="2"/>
      </rPr>
      <t>E&amp;O Insurance</t>
    </r>
  </si>
  <si>
    <t>US Lacrosse Membership Reimbursements for EC/ED</t>
  </si>
  <si>
    <r>
      <t>​</t>
    </r>
    <r>
      <rPr>
        <sz val="12"/>
        <color theme="1"/>
        <rFont val="Verdana"/>
        <family val="2"/>
      </rPr>
      <t>Misc</t>
    </r>
  </si>
  <si>
    <t>Total Income</t>
  </si>
  <si>
    <t>2016 CTYLA Budget</t>
  </si>
  <si>
    <t>Net</t>
  </si>
  <si>
    <t>Total Expenses</t>
  </si>
  <si>
    <t>Income: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</si>
</sst>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9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9" fontId="0" fillId="0" borderId="0" xfId="1" applyNumberFormat="1" applyFont="1"/>
    <xf numFmtId="169" fontId="5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169" fontId="0" fillId="0" borderId="1" xfId="1" applyNumberFormat="1" applyFont="1" applyBorder="1"/>
    <xf numFmtId="0" fontId="10" fillId="0" borderId="0" xfId="0" applyFont="1"/>
    <xf numFmtId="169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4" sqref="A4"/>
    </sheetView>
  </sheetViews>
  <sheetFormatPr defaultRowHeight="15" x14ac:dyDescent="0.25"/>
  <cols>
    <col min="1" max="1" width="21.42578125" customWidth="1"/>
    <col min="2" max="2" width="12.85546875" bestFit="1" customWidth="1"/>
  </cols>
  <sheetData>
    <row r="1" spans="1:2" ht="26.25" x14ac:dyDescent="0.4">
      <c r="A1" s="15" t="s">
        <v>13</v>
      </c>
    </row>
    <row r="3" spans="1:2" x14ac:dyDescent="0.25">
      <c r="A3" s="1" t="s">
        <v>16</v>
      </c>
    </row>
    <row r="4" spans="1:2" ht="15.75" thickBot="1" x14ac:dyDescent="0.3">
      <c r="A4" s="8" t="s">
        <v>8</v>
      </c>
      <c r="B4" s="14">
        <f>100*185</f>
        <v>18500</v>
      </c>
    </row>
    <row r="5" spans="1:2" ht="15.75" thickTop="1" x14ac:dyDescent="0.25">
      <c r="A5" s="13" t="s">
        <v>12</v>
      </c>
      <c r="B5" s="6">
        <f>SUM(B4)</f>
        <v>18500</v>
      </c>
    </row>
    <row r="6" spans="1:2" x14ac:dyDescent="0.25">
      <c r="A6" s="3"/>
    </row>
    <row r="7" spans="1:2" x14ac:dyDescent="0.25">
      <c r="A7" s="1" t="s">
        <v>0</v>
      </c>
    </row>
    <row r="8" spans="1:2" x14ac:dyDescent="0.25">
      <c r="A8" s="9" t="s">
        <v>1</v>
      </c>
      <c r="B8" s="7">
        <v>9000</v>
      </c>
    </row>
    <row r="9" spans="1:2" x14ac:dyDescent="0.25">
      <c r="A9" s="10" t="s">
        <v>7</v>
      </c>
      <c r="B9" s="7">
        <v>5000</v>
      </c>
    </row>
    <row r="10" spans="1:2" ht="25.5" x14ac:dyDescent="0.25">
      <c r="A10" s="9" t="s">
        <v>2</v>
      </c>
      <c r="B10" s="7">
        <v>1200</v>
      </c>
    </row>
    <row r="11" spans="1:2" x14ac:dyDescent="0.25">
      <c r="A11" s="9" t="s">
        <v>3</v>
      </c>
      <c r="B11" s="7">
        <v>55</v>
      </c>
    </row>
    <row r="12" spans="1:2" ht="25.5" x14ac:dyDescent="0.25">
      <c r="A12" s="9" t="s">
        <v>4</v>
      </c>
      <c r="B12" s="7">
        <v>1000</v>
      </c>
    </row>
    <row r="13" spans="1:2" x14ac:dyDescent="0.25">
      <c r="A13" s="9" t="s">
        <v>5</v>
      </c>
      <c r="B13" s="7">
        <v>200</v>
      </c>
    </row>
    <row r="14" spans="1:2" x14ac:dyDescent="0.25">
      <c r="A14" s="11" t="s">
        <v>9</v>
      </c>
      <c r="B14" s="6">
        <v>500</v>
      </c>
    </row>
    <row r="15" spans="1:2" ht="51" x14ac:dyDescent="0.25">
      <c r="A15" s="12" t="s">
        <v>10</v>
      </c>
      <c r="B15" s="6">
        <v>250</v>
      </c>
    </row>
    <row r="16" spans="1:2" ht="15.75" thickBot="1" x14ac:dyDescent="0.3">
      <c r="A16" s="5" t="s">
        <v>11</v>
      </c>
      <c r="B16" s="14">
        <v>1000</v>
      </c>
    </row>
    <row r="17" spans="1:2" ht="15.75" thickTop="1" x14ac:dyDescent="0.25">
      <c r="A17" s="13" t="s">
        <v>15</v>
      </c>
      <c r="B17" s="6">
        <f>SUM(B8:B16)</f>
        <v>18205</v>
      </c>
    </row>
    <row r="19" spans="1:2" x14ac:dyDescent="0.25">
      <c r="A19" t="s">
        <v>14</v>
      </c>
      <c r="B19" s="16">
        <f>B5-B17</f>
        <v>295</v>
      </c>
    </row>
    <row r="20" spans="1:2" x14ac:dyDescent="0.25">
      <c r="A20" s="4"/>
    </row>
    <row r="26" spans="1:2" ht="15.75" x14ac:dyDescent="0.25">
      <c r="A26" s="2"/>
    </row>
    <row r="27" spans="1:2" x14ac:dyDescent="0.25">
      <c r="A27" s="1" t="s">
        <v>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Massery</dc:creator>
  <cp:lastModifiedBy>Cynthia Massery</cp:lastModifiedBy>
  <dcterms:created xsi:type="dcterms:W3CDTF">2015-12-06T12:51:55Z</dcterms:created>
  <dcterms:modified xsi:type="dcterms:W3CDTF">2015-12-06T13:02:23Z</dcterms:modified>
</cp:coreProperties>
</file>