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usan\Documents\Archery copy from backup Sep 9 2023\Shoot results\"/>
    </mc:Choice>
  </mc:AlternateContent>
  <xr:revisionPtr revIDLastSave="0" documentId="13_ncr:1_{12CED71A-EDFE-441E-847B-C91AACC1B9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41" i="1"/>
  <c r="E51" i="1"/>
  <c r="E50" i="1"/>
  <c r="E40" i="1"/>
  <c r="E52" i="1"/>
  <c r="E33" i="1"/>
  <c r="E53" i="1"/>
  <c r="E42" i="1"/>
  <c r="E48" i="1"/>
  <c r="E44" i="1"/>
  <c r="E54" i="1"/>
  <c r="E55" i="1"/>
  <c r="E45" i="1"/>
  <c r="E46" i="1"/>
  <c r="E49" i="1"/>
  <c r="E43" i="1"/>
  <c r="E36" i="1"/>
  <c r="E35" i="1"/>
  <c r="E37" i="1"/>
  <c r="E34" i="1"/>
  <c r="E32" i="1"/>
  <c r="E27" i="1"/>
  <c r="E26" i="1"/>
  <c r="E28" i="1"/>
  <c r="E29" i="1"/>
  <c r="E23" i="1"/>
  <c r="E19" i="1"/>
  <c r="E17" i="1"/>
  <c r="E18" i="1"/>
  <c r="E20" i="1"/>
  <c r="E13" i="1"/>
  <c r="E12" i="1"/>
  <c r="E10" i="1"/>
  <c r="E9" i="1"/>
  <c r="E8" i="1"/>
  <c r="E11" i="1"/>
  <c r="E6" i="1"/>
  <c r="E7" i="1"/>
  <c r="E14" i="1"/>
</calcChain>
</file>

<file path=xl/sharedStrings.xml><?xml version="1.0" encoding="utf-8"?>
<sst xmlns="http://schemas.openxmlformats.org/spreadsheetml/2006/main" count="74" uniqueCount="67">
  <si>
    <t xml:space="preserve">WOODLAND TRADITIONAL ARCHERS </t>
  </si>
  <si>
    <t>MEN'S RECURVE</t>
  </si>
  <si>
    <t>NAME</t>
  </si>
  <si>
    <t>TOTAL</t>
  </si>
  <si>
    <t>John Craft</t>
  </si>
  <si>
    <t>MEN'S LONGBOW</t>
  </si>
  <si>
    <t>Stanley Kilpatrick</t>
  </si>
  <si>
    <t>LADIES</t>
  </si>
  <si>
    <t xml:space="preserve">THANK YOU EVERYONE FOR COMING TO OUR SHOOT, IT WAS GREAT TO HAVE YOU HERE WITH US!  </t>
  </si>
  <si>
    <t>Steve Lyne</t>
  </si>
  <si>
    <t>Round 1</t>
  </si>
  <si>
    <t>Round 2</t>
  </si>
  <si>
    <t>MEN'S PRIMITIVE</t>
  </si>
  <si>
    <t>PEEWEES</t>
  </si>
  <si>
    <t>Thank you for all the door prize donations.  They are very appreciated!</t>
  </si>
  <si>
    <t>PLACE</t>
  </si>
  <si>
    <t>Tara Craft</t>
  </si>
  <si>
    <t>Tal Fisher</t>
  </si>
  <si>
    <t>Yael Fisher</t>
  </si>
  <si>
    <t>Tom Chamberlain</t>
  </si>
  <si>
    <t>Jeff Colepaugh</t>
  </si>
  <si>
    <t>JUNIORS</t>
  </si>
  <si>
    <t>March 15 2025 March Annual Indoor Shoot</t>
  </si>
  <si>
    <t>Travis  McLeod</t>
  </si>
  <si>
    <t>Kevin Galloway</t>
  </si>
  <si>
    <t>John Simms</t>
  </si>
  <si>
    <t>Shayne Lee</t>
  </si>
  <si>
    <t>Julie Stevens</t>
  </si>
  <si>
    <t>Adrian Mancini</t>
  </si>
  <si>
    <t>Angela Kierstead</t>
  </si>
  <si>
    <t>Keith McHugh</t>
  </si>
  <si>
    <t>Corey Stewart</t>
  </si>
  <si>
    <t>Corey McKay</t>
  </si>
  <si>
    <t>MORNING</t>
  </si>
  <si>
    <t>AFTERNOON</t>
  </si>
  <si>
    <t>Round 3</t>
  </si>
  <si>
    <t>1x</t>
  </si>
  <si>
    <t>4x</t>
  </si>
  <si>
    <t xml:space="preserve">3 rounds </t>
  </si>
  <si>
    <t>2x</t>
  </si>
  <si>
    <t>dns</t>
  </si>
  <si>
    <t>5x</t>
  </si>
  <si>
    <t>Highest score of the shoot</t>
  </si>
  <si>
    <t>dns=did not score</t>
  </si>
  <si>
    <t>Ferris M</t>
  </si>
  <si>
    <t>Talmage M</t>
  </si>
  <si>
    <t>Noah F</t>
  </si>
  <si>
    <t>Nora C</t>
  </si>
  <si>
    <t>Sammy M</t>
  </si>
  <si>
    <t>Owen H</t>
  </si>
  <si>
    <t>Elin F</t>
  </si>
  <si>
    <t>Lily C</t>
  </si>
  <si>
    <t>Mor F</t>
  </si>
  <si>
    <t>Tom C</t>
  </si>
  <si>
    <t>Elliotte F</t>
  </si>
  <si>
    <t>Lennox M</t>
  </si>
  <si>
    <t>Thomas W</t>
  </si>
  <si>
    <t>Helen F</t>
  </si>
  <si>
    <t>Gabriel K</t>
  </si>
  <si>
    <t>Grayson R</t>
  </si>
  <si>
    <t>Vaughn F</t>
  </si>
  <si>
    <t>Logan Y</t>
  </si>
  <si>
    <t>Gracie E</t>
  </si>
  <si>
    <t>Kyla D</t>
  </si>
  <si>
    <t>Aveyn S</t>
  </si>
  <si>
    <t>Sasha S</t>
  </si>
  <si>
    <t>10 targets with  2 arrow at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</si>
</sst>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" fontId="0" fillId="0" borderId="0" xfId="0" applyNumberFormat="1"/>
    <xf numFmtId="0" fontId="1" fillId="0" borderId="0" xfId="0" applyFont="1" applyAlignment="1">
      <alignment horizontal="left"/>
    </xf>
    <xf numFmtId="0" fontId="0" fillId="2" borderId="0" xfId="0" applyFill="1"/>
    <xf numFmtId="0" fontId="0" fillId="2" borderId="0" xfId="0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2"/>
  <sheetViews>
    <sheetView tabSelected="1" zoomScale="133" zoomScaleNormal="172" workbookViewId="0">
      <selection activeCell="E1" sqref="E1"/>
    </sheetView>
  </sheetViews>
  <sheetFormatPr defaultRowHeight="14.4" x14ac:dyDescent="0.3"/>
  <cols>
    <col min="1" max="1" width="25" customWidth="1"/>
    <col min="2" max="2" width="10.6640625" customWidth="1"/>
    <col min="5" max="5" width="10.77734375" customWidth="1"/>
  </cols>
  <sheetData>
    <row r="1" spans="1:10" s="1" customFormat="1" x14ac:dyDescent="0.3">
      <c r="A1" s="1" t="s">
        <v>0</v>
      </c>
      <c r="D1" s="1" t="s">
        <v>38</v>
      </c>
      <c r="E1" s="1" t="s">
        <v>66</v>
      </c>
    </row>
    <row r="2" spans="1:10" s="1" customFormat="1" x14ac:dyDescent="0.3">
      <c r="A2" s="1" t="s">
        <v>22</v>
      </c>
    </row>
    <row r="3" spans="1:10" x14ac:dyDescent="0.3">
      <c r="B3" s="3" t="s">
        <v>33</v>
      </c>
      <c r="C3" s="1" t="s">
        <v>34</v>
      </c>
    </row>
    <row r="4" spans="1:10" s="1" customFormat="1" x14ac:dyDescent="0.3">
      <c r="A4" s="1" t="s">
        <v>2</v>
      </c>
      <c r="B4" s="1" t="s">
        <v>10</v>
      </c>
      <c r="C4" s="1" t="s">
        <v>11</v>
      </c>
      <c r="D4" s="1" t="s">
        <v>35</v>
      </c>
      <c r="E4" s="1" t="s">
        <v>3</v>
      </c>
      <c r="F4" s="1" t="s">
        <v>15</v>
      </c>
    </row>
    <row r="5" spans="1:10" x14ac:dyDescent="0.3">
      <c r="A5" s="1" t="s">
        <v>1</v>
      </c>
      <c r="B5" s="2"/>
      <c r="C5" s="2"/>
      <c r="D5" s="2"/>
      <c r="E5" s="2"/>
    </row>
    <row r="6" spans="1:10" x14ac:dyDescent="0.3">
      <c r="A6" t="s">
        <v>9</v>
      </c>
      <c r="B6" s="2">
        <v>156</v>
      </c>
      <c r="C6" s="2">
        <v>168</v>
      </c>
      <c r="D6" s="2">
        <v>161</v>
      </c>
      <c r="E6" s="2">
        <f t="shared" ref="E6:E14" si="0">SUM(B6:D6)</f>
        <v>485</v>
      </c>
      <c r="F6" s="2">
        <v>1</v>
      </c>
      <c r="H6" s="4" t="s">
        <v>42</v>
      </c>
      <c r="I6" s="4"/>
      <c r="J6" s="5"/>
    </row>
    <row r="7" spans="1:10" x14ac:dyDescent="0.3">
      <c r="A7" t="s">
        <v>19</v>
      </c>
      <c r="B7" s="2">
        <v>141</v>
      </c>
      <c r="C7" s="2">
        <v>142</v>
      </c>
      <c r="D7" s="2">
        <v>130</v>
      </c>
      <c r="E7" s="2">
        <f t="shared" si="0"/>
        <v>413</v>
      </c>
      <c r="F7" s="2">
        <v>2</v>
      </c>
    </row>
    <row r="8" spans="1:10" x14ac:dyDescent="0.3">
      <c r="A8" t="s">
        <v>28</v>
      </c>
      <c r="B8" s="2">
        <v>123</v>
      </c>
      <c r="C8" s="2">
        <v>113</v>
      </c>
      <c r="D8" s="2">
        <v>129</v>
      </c>
      <c r="E8" s="2">
        <f t="shared" si="0"/>
        <v>365</v>
      </c>
      <c r="F8" s="2">
        <v>3</v>
      </c>
      <c r="I8" t="s">
        <v>37</v>
      </c>
    </row>
    <row r="9" spans="1:10" x14ac:dyDescent="0.3">
      <c r="A9" t="s">
        <v>30</v>
      </c>
      <c r="B9" s="2">
        <v>139</v>
      </c>
      <c r="C9" s="2">
        <v>109</v>
      </c>
      <c r="D9" s="2">
        <v>114</v>
      </c>
      <c r="E9" s="2">
        <f t="shared" si="0"/>
        <v>362</v>
      </c>
      <c r="I9" t="s">
        <v>36</v>
      </c>
    </row>
    <row r="10" spans="1:10" x14ac:dyDescent="0.3">
      <c r="A10" t="s">
        <v>17</v>
      </c>
      <c r="B10" s="2">
        <v>129</v>
      </c>
      <c r="C10" s="2">
        <v>128</v>
      </c>
      <c r="D10" s="2">
        <v>98</v>
      </c>
      <c r="E10" s="2">
        <f t="shared" si="0"/>
        <v>355</v>
      </c>
    </row>
    <row r="11" spans="1:10" x14ac:dyDescent="0.3">
      <c r="A11" t="s">
        <v>20</v>
      </c>
      <c r="B11" s="2">
        <v>99</v>
      </c>
      <c r="C11" s="2">
        <v>108</v>
      </c>
      <c r="D11" s="2">
        <v>104</v>
      </c>
      <c r="E11" s="2">
        <f t="shared" si="0"/>
        <v>311</v>
      </c>
    </row>
    <row r="12" spans="1:10" x14ac:dyDescent="0.3">
      <c r="A12" t="s">
        <v>31</v>
      </c>
      <c r="B12" s="2">
        <v>72</v>
      </c>
      <c r="C12" s="2">
        <v>85</v>
      </c>
      <c r="D12" s="2">
        <v>102</v>
      </c>
      <c r="E12" s="2">
        <f t="shared" si="0"/>
        <v>259</v>
      </c>
    </row>
    <row r="13" spans="1:10" x14ac:dyDescent="0.3">
      <c r="A13" t="s">
        <v>32</v>
      </c>
      <c r="B13" s="2">
        <v>63</v>
      </c>
      <c r="C13" s="2">
        <v>76</v>
      </c>
      <c r="D13" s="2">
        <v>68</v>
      </c>
      <c r="E13" s="2">
        <f t="shared" si="0"/>
        <v>207</v>
      </c>
    </row>
    <row r="14" spans="1:10" x14ac:dyDescent="0.3">
      <c r="A14" t="s">
        <v>4</v>
      </c>
      <c r="B14" s="2">
        <v>126</v>
      </c>
      <c r="C14" s="2" t="s">
        <v>40</v>
      </c>
      <c r="D14" s="2" t="s">
        <v>40</v>
      </c>
      <c r="E14" s="2">
        <f t="shared" si="0"/>
        <v>126</v>
      </c>
    </row>
    <row r="15" spans="1:10" x14ac:dyDescent="0.3">
      <c r="B15" s="2"/>
      <c r="C15" s="2"/>
      <c r="D15" s="2"/>
      <c r="E15" s="2"/>
    </row>
    <row r="16" spans="1:10" x14ac:dyDescent="0.3">
      <c r="A16" s="1" t="s">
        <v>5</v>
      </c>
      <c r="B16" s="2"/>
      <c r="C16" s="2"/>
      <c r="D16" s="2"/>
      <c r="E16" s="2"/>
    </row>
    <row r="17" spans="1:8" x14ac:dyDescent="0.3">
      <c r="A17" t="s">
        <v>25</v>
      </c>
      <c r="B17" s="2">
        <v>152</v>
      </c>
      <c r="C17" s="2">
        <v>171</v>
      </c>
      <c r="D17" s="2">
        <v>161</v>
      </c>
      <c r="E17" s="2">
        <f>SUM(B17:D17)</f>
        <v>484</v>
      </c>
      <c r="F17" s="2">
        <v>1</v>
      </c>
    </row>
    <row r="18" spans="1:8" x14ac:dyDescent="0.3">
      <c r="A18" t="s">
        <v>24</v>
      </c>
      <c r="B18" s="2">
        <v>158</v>
      </c>
      <c r="C18" s="2">
        <v>166</v>
      </c>
      <c r="D18" s="2">
        <v>134</v>
      </c>
      <c r="E18" s="2">
        <f>SUM(B18:D18)</f>
        <v>458</v>
      </c>
      <c r="F18" s="2">
        <v>2</v>
      </c>
    </row>
    <row r="19" spans="1:8" x14ac:dyDescent="0.3">
      <c r="A19" t="s">
        <v>26</v>
      </c>
      <c r="B19" s="2">
        <v>136</v>
      </c>
      <c r="C19" s="2">
        <v>133</v>
      </c>
      <c r="D19" s="2">
        <v>131</v>
      </c>
      <c r="E19" s="2">
        <f>SUM(B19:D19)</f>
        <v>400</v>
      </c>
      <c r="F19" s="2">
        <v>3</v>
      </c>
    </row>
    <row r="20" spans="1:8" x14ac:dyDescent="0.3">
      <c r="A20" t="s">
        <v>23</v>
      </c>
      <c r="B20" s="2">
        <v>147</v>
      </c>
      <c r="C20" s="2" t="s">
        <v>40</v>
      </c>
      <c r="D20" s="2" t="s">
        <v>40</v>
      </c>
      <c r="E20" s="2">
        <f>SUM(B20:D20)</f>
        <v>147</v>
      </c>
    </row>
    <row r="21" spans="1:8" x14ac:dyDescent="0.3">
      <c r="B21" s="2"/>
      <c r="C21" s="2"/>
      <c r="D21" s="2"/>
      <c r="E21" s="2"/>
    </row>
    <row r="22" spans="1:8" x14ac:dyDescent="0.3">
      <c r="A22" s="1" t="s">
        <v>12</v>
      </c>
      <c r="B22" s="2"/>
      <c r="C22" s="2"/>
      <c r="D22" s="2"/>
      <c r="E22" s="2"/>
    </row>
    <row r="23" spans="1:8" x14ac:dyDescent="0.3">
      <c r="A23" t="s">
        <v>6</v>
      </c>
      <c r="B23" s="2">
        <v>111</v>
      </c>
      <c r="C23" s="2">
        <v>129</v>
      </c>
      <c r="D23" s="2">
        <v>118</v>
      </c>
      <c r="E23" s="2">
        <f t="shared" ref="E23" si="1">SUM(B23:D23)</f>
        <v>358</v>
      </c>
      <c r="F23" s="2">
        <v>1</v>
      </c>
    </row>
    <row r="24" spans="1:8" x14ac:dyDescent="0.3">
      <c r="B24" s="2"/>
      <c r="C24" s="2"/>
      <c r="D24" s="2"/>
      <c r="E24" s="2"/>
    </row>
    <row r="25" spans="1:8" x14ac:dyDescent="0.3">
      <c r="A25" s="1" t="s">
        <v>7</v>
      </c>
      <c r="B25" s="2"/>
      <c r="C25" s="2"/>
      <c r="D25" s="2"/>
      <c r="E25" s="2"/>
    </row>
    <row r="26" spans="1:8" x14ac:dyDescent="0.3">
      <c r="A26" t="s">
        <v>18</v>
      </c>
      <c r="B26" s="2">
        <v>110</v>
      </c>
      <c r="C26" s="2">
        <v>102</v>
      </c>
      <c r="D26" s="2">
        <v>104</v>
      </c>
      <c r="E26" s="2">
        <f>SUM(B26:D26)</f>
        <v>316</v>
      </c>
      <c r="F26" s="2">
        <v>1</v>
      </c>
    </row>
    <row r="27" spans="1:8" x14ac:dyDescent="0.3">
      <c r="A27" t="s">
        <v>16</v>
      </c>
      <c r="B27" s="2">
        <v>98</v>
      </c>
      <c r="C27" s="2">
        <v>107</v>
      </c>
      <c r="D27" s="2">
        <v>102</v>
      </c>
      <c r="E27" s="2">
        <f>SUM(B27:D27)</f>
        <v>307</v>
      </c>
      <c r="F27" s="2">
        <v>2</v>
      </c>
    </row>
    <row r="28" spans="1:8" x14ac:dyDescent="0.3">
      <c r="A28" t="s">
        <v>29</v>
      </c>
      <c r="B28" s="2">
        <v>74</v>
      </c>
      <c r="C28" s="2">
        <v>76</v>
      </c>
      <c r="D28" s="2">
        <v>90</v>
      </c>
      <c r="E28" s="2">
        <f>SUM(B28:D28)</f>
        <v>240</v>
      </c>
      <c r="F28" s="2">
        <v>3</v>
      </c>
    </row>
    <row r="29" spans="1:8" x14ac:dyDescent="0.3">
      <c r="A29" t="s">
        <v>27</v>
      </c>
      <c r="B29" s="2">
        <v>110</v>
      </c>
      <c r="C29" s="2">
        <v>95</v>
      </c>
      <c r="D29" s="2" t="s">
        <v>40</v>
      </c>
      <c r="E29" s="2">
        <f>SUM(B29:D29)</f>
        <v>205</v>
      </c>
    </row>
    <row r="30" spans="1:8" x14ac:dyDescent="0.3">
      <c r="B30" s="2"/>
      <c r="C30" s="2"/>
      <c r="D30" s="2"/>
      <c r="E30" s="2"/>
    </row>
    <row r="31" spans="1:8" x14ac:dyDescent="0.3">
      <c r="A31" s="1" t="s">
        <v>21</v>
      </c>
      <c r="B31" s="2"/>
      <c r="C31" s="2"/>
      <c r="D31" s="2"/>
      <c r="E31" s="2"/>
    </row>
    <row r="32" spans="1:8" x14ac:dyDescent="0.3">
      <c r="A32" t="s">
        <v>60</v>
      </c>
      <c r="B32" s="2">
        <v>128</v>
      </c>
      <c r="C32" s="2">
        <v>126</v>
      </c>
      <c r="D32" s="2">
        <v>122</v>
      </c>
      <c r="E32" s="2">
        <f t="shared" ref="E32:E37" si="2">SUM(B32:D32)</f>
        <v>376</v>
      </c>
      <c r="F32" s="2">
        <v>1</v>
      </c>
      <c r="H32" t="s">
        <v>36</v>
      </c>
    </row>
    <row r="33" spans="1:9" x14ac:dyDescent="0.3">
      <c r="A33" t="s">
        <v>65</v>
      </c>
      <c r="B33" s="2">
        <v>91</v>
      </c>
      <c r="C33" s="2">
        <v>88</v>
      </c>
      <c r="D33" s="2">
        <v>111</v>
      </c>
      <c r="E33" s="2">
        <f t="shared" si="2"/>
        <v>290</v>
      </c>
      <c r="F33" s="2">
        <v>2</v>
      </c>
    </row>
    <row r="34" spans="1:9" x14ac:dyDescent="0.3">
      <c r="A34" t="s">
        <v>64</v>
      </c>
      <c r="B34" s="2">
        <v>79</v>
      </c>
      <c r="C34" s="2">
        <v>94</v>
      </c>
      <c r="D34" s="2">
        <v>73</v>
      </c>
      <c r="E34" s="2">
        <f t="shared" si="2"/>
        <v>246</v>
      </c>
      <c r="F34" s="2">
        <v>3</v>
      </c>
    </row>
    <row r="35" spans="1:9" x14ac:dyDescent="0.3">
      <c r="A35" t="s">
        <v>63</v>
      </c>
      <c r="B35" s="2">
        <v>58</v>
      </c>
      <c r="C35" s="2">
        <v>66</v>
      </c>
      <c r="D35" s="2">
        <v>61</v>
      </c>
      <c r="E35" s="2">
        <f t="shared" si="2"/>
        <v>185</v>
      </c>
    </row>
    <row r="36" spans="1:9" x14ac:dyDescent="0.3">
      <c r="A36" t="s">
        <v>62</v>
      </c>
      <c r="B36" s="2">
        <v>44</v>
      </c>
      <c r="C36" s="2">
        <v>56</v>
      </c>
      <c r="D36" s="2">
        <v>76</v>
      </c>
      <c r="E36" s="2">
        <f t="shared" si="2"/>
        <v>176</v>
      </c>
    </row>
    <row r="37" spans="1:9" x14ac:dyDescent="0.3">
      <c r="A37" t="s">
        <v>61</v>
      </c>
      <c r="B37" s="2">
        <v>30</v>
      </c>
      <c r="C37" s="2">
        <v>15</v>
      </c>
      <c r="D37" s="2">
        <v>56</v>
      </c>
      <c r="E37" s="2">
        <f t="shared" si="2"/>
        <v>101</v>
      </c>
    </row>
    <row r="38" spans="1:9" x14ac:dyDescent="0.3">
      <c r="B38" s="2"/>
      <c r="C38" s="2"/>
      <c r="D38" s="2"/>
      <c r="E38" s="2"/>
    </row>
    <row r="39" spans="1:9" x14ac:dyDescent="0.3">
      <c r="A39" s="1" t="s">
        <v>13</v>
      </c>
      <c r="B39" s="2"/>
      <c r="C39" s="2"/>
      <c r="D39" s="2"/>
      <c r="E39" s="2"/>
    </row>
    <row r="40" spans="1:9" x14ac:dyDescent="0.3">
      <c r="A40" t="s">
        <v>44</v>
      </c>
      <c r="B40" s="2">
        <v>129</v>
      </c>
      <c r="C40" s="2">
        <v>172</v>
      </c>
      <c r="D40" s="2">
        <v>165</v>
      </c>
      <c r="E40" s="2">
        <f>SUM(B40:D40)</f>
        <v>466</v>
      </c>
      <c r="F40" s="2">
        <v>1</v>
      </c>
      <c r="I40" t="s">
        <v>41</v>
      </c>
    </row>
    <row r="41" spans="1:9" x14ac:dyDescent="0.3">
      <c r="A41" t="s">
        <v>45</v>
      </c>
      <c r="B41" s="2">
        <v>157</v>
      </c>
      <c r="C41" s="2">
        <v>163</v>
      </c>
      <c r="D41" s="2">
        <v>146</v>
      </c>
      <c r="E41" s="2">
        <f t="shared" ref="E41:E55" si="3">SUM(B41:D41)</f>
        <v>466</v>
      </c>
      <c r="F41" s="2">
        <v>2</v>
      </c>
      <c r="H41" t="s">
        <v>36</v>
      </c>
      <c r="I41" t="s">
        <v>39</v>
      </c>
    </row>
    <row r="42" spans="1:9" x14ac:dyDescent="0.3">
      <c r="A42" t="s">
        <v>46</v>
      </c>
      <c r="B42" s="2">
        <v>159</v>
      </c>
      <c r="C42" s="2">
        <v>166</v>
      </c>
      <c r="D42" s="2">
        <v>132</v>
      </c>
      <c r="E42" s="2">
        <f t="shared" si="3"/>
        <v>457</v>
      </c>
      <c r="F42" s="2">
        <v>3</v>
      </c>
    </row>
    <row r="43" spans="1:9" x14ac:dyDescent="0.3">
      <c r="A43" t="s">
        <v>47</v>
      </c>
      <c r="B43" s="2">
        <v>147</v>
      </c>
      <c r="C43" s="2">
        <v>145</v>
      </c>
      <c r="D43" s="2">
        <v>147</v>
      </c>
      <c r="E43" s="2">
        <f t="shared" si="3"/>
        <v>439</v>
      </c>
    </row>
    <row r="44" spans="1:9" x14ac:dyDescent="0.3">
      <c r="A44" t="s">
        <v>48</v>
      </c>
      <c r="B44" s="2">
        <v>137</v>
      </c>
      <c r="C44" s="2">
        <v>150</v>
      </c>
      <c r="D44" s="2">
        <v>136</v>
      </c>
      <c r="E44" s="2">
        <f t="shared" si="3"/>
        <v>423</v>
      </c>
      <c r="H44" t="s">
        <v>36</v>
      </c>
    </row>
    <row r="45" spans="1:9" x14ac:dyDescent="0.3">
      <c r="A45" t="s">
        <v>49</v>
      </c>
      <c r="B45" s="2">
        <v>139</v>
      </c>
      <c r="C45" s="2">
        <v>123</v>
      </c>
      <c r="D45" s="2">
        <v>124</v>
      </c>
      <c r="E45" s="2">
        <f t="shared" si="3"/>
        <v>386</v>
      </c>
    </row>
    <row r="46" spans="1:9" x14ac:dyDescent="0.3">
      <c r="A46" t="s">
        <v>50</v>
      </c>
      <c r="B46" s="2">
        <v>129</v>
      </c>
      <c r="C46" s="2">
        <v>121</v>
      </c>
      <c r="D46" s="2">
        <v>129</v>
      </c>
      <c r="E46" s="2">
        <f t="shared" si="3"/>
        <v>379</v>
      </c>
    </row>
    <row r="47" spans="1:9" x14ac:dyDescent="0.3">
      <c r="A47" t="s">
        <v>51</v>
      </c>
      <c r="B47" s="2">
        <v>101</v>
      </c>
      <c r="C47" s="2">
        <v>142</v>
      </c>
      <c r="D47" s="2">
        <v>122</v>
      </c>
      <c r="E47" s="2">
        <f t="shared" si="3"/>
        <v>365</v>
      </c>
    </row>
    <row r="48" spans="1:9" x14ac:dyDescent="0.3">
      <c r="A48" t="s">
        <v>52</v>
      </c>
      <c r="B48" s="2">
        <v>125</v>
      </c>
      <c r="C48" s="2">
        <v>104</v>
      </c>
      <c r="D48" s="2">
        <v>131</v>
      </c>
      <c r="E48" s="2">
        <f t="shared" si="3"/>
        <v>360</v>
      </c>
    </row>
    <row r="49" spans="1:5" x14ac:dyDescent="0.3">
      <c r="A49" t="s">
        <v>53</v>
      </c>
      <c r="B49" s="2">
        <v>120</v>
      </c>
      <c r="C49" s="2">
        <v>124</v>
      </c>
      <c r="D49" s="2">
        <v>100</v>
      </c>
      <c r="E49" s="2">
        <f t="shared" si="3"/>
        <v>344</v>
      </c>
    </row>
    <row r="50" spans="1:5" x14ac:dyDescent="0.3">
      <c r="A50" t="s">
        <v>54</v>
      </c>
      <c r="B50" s="2">
        <v>99</v>
      </c>
      <c r="C50" s="2">
        <v>133</v>
      </c>
      <c r="D50" s="2">
        <v>110</v>
      </c>
      <c r="E50" s="2">
        <f t="shared" si="3"/>
        <v>342</v>
      </c>
    </row>
    <row r="51" spans="1:5" x14ac:dyDescent="0.3">
      <c r="A51" t="s">
        <v>55</v>
      </c>
      <c r="B51" s="2">
        <v>113</v>
      </c>
      <c r="C51" s="2">
        <v>103</v>
      </c>
      <c r="D51" s="2">
        <v>114</v>
      </c>
      <c r="E51" s="2">
        <f t="shared" si="3"/>
        <v>330</v>
      </c>
    </row>
    <row r="52" spans="1:5" x14ac:dyDescent="0.3">
      <c r="A52" t="s">
        <v>56</v>
      </c>
      <c r="B52" s="2">
        <v>120</v>
      </c>
      <c r="C52" s="2">
        <v>114</v>
      </c>
      <c r="D52" s="2">
        <v>83</v>
      </c>
      <c r="E52" s="2">
        <f t="shared" si="3"/>
        <v>317</v>
      </c>
    </row>
    <row r="53" spans="1:5" x14ac:dyDescent="0.3">
      <c r="A53" t="s">
        <v>57</v>
      </c>
      <c r="B53" s="2">
        <v>104</v>
      </c>
      <c r="C53" s="2">
        <v>96</v>
      </c>
      <c r="D53" s="2">
        <v>111</v>
      </c>
      <c r="E53" s="2">
        <f t="shared" si="3"/>
        <v>311</v>
      </c>
    </row>
    <row r="54" spans="1:5" x14ac:dyDescent="0.3">
      <c r="A54" t="s">
        <v>58</v>
      </c>
      <c r="B54" s="2">
        <v>75</v>
      </c>
      <c r="C54" s="2">
        <v>45</v>
      </c>
      <c r="D54" s="2">
        <v>77</v>
      </c>
      <c r="E54" s="2">
        <f t="shared" si="3"/>
        <v>197</v>
      </c>
    </row>
    <row r="55" spans="1:5" x14ac:dyDescent="0.3">
      <c r="A55" t="s">
        <v>59</v>
      </c>
      <c r="B55" s="2">
        <v>43</v>
      </c>
      <c r="C55" s="2">
        <v>68</v>
      </c>
      <c r="D55" s="2">
        <v>72</v>
      </c>
      <c r="E55" s="2">
        <f t="shared" si="3"/>
        <v>183</v>
      </c>
    </row>
    <row r="56" spans="1:5" ht="22.2" customHeight="1" x14ac:dyDescent="0.3">
      <c r="B56" s="2"/>
      <c r="C56" s="2"/>
      <c r="D56" s="2"/>
      <c r="E56" s="2"/>
    </row>
    <row r="57" spans="1:5" ht="23.25" customHeight="1" x14ac:dyDescent="0.3">
      <c r="A57" s="1" t="s">
        <v>8</v>
      </c>
    </row>
    <row r="58" spans="1:5" ht="23.25" customHeight="1" x14ac:dyDescent="0.3">
      <c r="A58" s="1" t="s">
        <v>14</v>
      </c>
    </row>
    <row r="59" spans="1:5" x14ac:dyDescent="0.3">
      <c r="A59" t="s">
        <v>43</v>
      </c>
    </row>
    <row r="233" ht="0.6" customHeight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</sheetData>
  <sortState xmlns:xlrd2="http://schemas.microsoft.com/office/spreadsheetml/2017/richdata2" ref="A17:J20">
    <sortCondition descending="1" ref="E17:E20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Susan LeBlanc</cp:lastModifiedBy>
  <dcterms:created xsi:type="dcterms:W3CDTF">2015-12-08T00:32:05Z</dcterms:created>
  <dcterms:modified xsi:type="dcterms:W3CDTF">2025-03-17T17:48:54Z</dcterms:modified>
</cp:coreProperties>
</file>