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B1357936-A788-4DF8-AF58-9C9CB434E95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G12" i="1" s="1"/>
  <c r="G5" i="1"/>
  <c r="H5" i="1" s="1"/>
  <c r="I5" i="1" s="1"/>
  <c r="J5" i="1" s="1"/>
  <c r="K5" i="1" s="1"/>
  <c r="F7" i="1" l="1"/>
  <c r="F9" i="1" l="1"/>
  <c r="G9" i="1" s="1"/>
  <c r="F16" i="1"/>
  <c r="H9" i="1" l="1"/>
  <c r="G7" i="1"/>
  <c r="G13" i="1" l="1"/>
  <c r="G14" i="1" s="1"/>
  <c r="H12" i="1" s="1"/>
  <c r="I9" i="1"/>
  <c r="H7" i="1"/>
  <c r="G16" i="1" l="1"/>
  <c r="H13" i="1"/>
  <c r="H14" i="1" s="1"/>
  <c r="I12" i="1" s="1"/>
  <c r="J9" i="1"/>
  <c r="I7" i="1"/>
  <c r="I13" i="1" l="1"/>
  <c r="I14" i="1" s="1"/>
  <c r="K9" i="1"/>
  <c r="K7" i="1" s="1"/>
  <c r="J7" i="1"/>
  <c r="H16" i="1"/>
  <c r="J12" i="1" l="1"/>
  <c r="I16" i="1"/>
  <c r="J13" i="1"/>
  <c r="K13" i="1"/>
  <c r="J14" i="1" l="1"/>
  <c r="K12" i="1" s="1"/>
  <c r="K14" i="1" s="1"/>
  <c r="K16" i="1" s="1"/>
  <c r="J16" i="1" l="1"/>
</calcChain>
</file>

<file path=xl/sharedStrings.xml><?xml version="1.0" encoding="utf-8"?>
<sst xmlns="http://schemas.openxmlformats.org/spreadsheetml/2006/main" count="26" uniqueCount="25">
  <si>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</si>
  <si>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</si>
  <si>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</si>
  <si>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</si>
  <si>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</si>
  <si>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</si>
  <si>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</si>
  <si>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</si>
  <si>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Accounts Receivable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</si>
  <si>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Accounts Receivable</t>
    </r>
  </si>
  <si>
    <t>Step</t>
  </si>
  <si>
    <t>Year 0</t>
  </si>
  <si>
    <t>Year 1</t>
  </si>
  <si>
    <t>Year 2</t>
  </si>
  <si>
    <t>Year 3</t>
  </si>
  <si>
    <t>Year 4</t>
  </si>
  <si>
    <t>Year 5</t>
  </si>
  <si>
    <t>Revenue</t>
  </si>
  <si>
    <t>Accounts Receivable (A/R)</t>
  </si>
  <si>
    <t>Days Sales Outstanding (DSO)</t>
  </si>
  <si>
    <t>Accounts Receivable Roll-Forward</t>
  </si>
  <si>
    <t>Beginning Balance</t>
  </si>
  <si>
    <t>Ending Balance</t>
  </si>
  <si>
    <t>Check</t>
  </si>
  <si>
    <t>Plus: Change in A/R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</si>
</sst>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@_)"/>
    <numFmt numFmtId="166" formatCode="#,##0_);\(#,##0\)_);\-\-_);@_)"/>
    <numFmt numFmtId="167" formatCode="&quot;$&quot;#,##0_);\(&quot;$&quot;#,##0\)_);\-\-_);@_)"/>
    <numFmt numFmtId="168" formatCode="0&quot;x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3333FF"/>
      <name val="Arial"/>
      <family val="2"/>
      <scheme val="minor"/>
    </font>
    <font>
      <b/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0" xfId="0" quotePrefix="1" applyNumberFormat="1" applyFont="1" applyAlignment="1">
      <alignment horizontal="left"/>
    </xf>
    <xf numFmtId="167" fontId="24" fillId="0" borderId="21" xfId="0" applyNumberFormat="1" applyFont="1" applyBorder="1" applyAlignment="1">
      <alignment horizontal="center"/>
    </xf>
    <xf numFmtId="167" fontId="24" fillId="0" borderId="20" xfId="0" applyNumberFormat="1" applyFont="1" applyBorder="1" applyAlignment="1">
      <alignment horizontal="right"/>
    </xf>
    <xf numFmtId="167" fontId="23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right"/>
    </xf>
    <xf numFmtId="166" fontId="0" fillId="0" borderId="0" xfId="0" quotePrefix="1" applyNumberFormat="1" applyFont="1" applyAlignment="1">
      <alignment horizontal="left"/>
    </xf>
    <xf numFmtId="167" fontId="0" fillId="0" borderId="0" xfId="0" applyNumberFormat="1" applyFont="1" applyAlignment="1">
      <alignment horizontal="right"/>
    </xf>
    <xf numFmtId="166" fontId="24" fillId="0" borderId="20" xfId="0" applyNumberFormat="1" applyFont="1" applyBorder="1" applyAlignment="1">
      <alignment horizontal="right"/>
    </xf>
    <xf numFmtId="166" fontId="22" fillId="0" borderId="18" xfId="0" quotePrefix="1" applyNumberFormat="1" applyFont="1" applyBorder="1" applyAlignment="1">
      <alignment horizontal="left"/>
    </xf>
    <xf numFmtId="167" fontId="25" fillId="0" borderId="19" xfId="0" applyNumberFormat="1" applyFont="1" applyBorder="1" applyAlignment="1">
      <alignment horizontal="right"/>
    </xf>
    <xf numFmtId="167" fontId="22" fillId="0" borderId="18" xfId="0" applyNumberFormat="1" applyFont="1" applyBorder="1" applyAlignment="1">
      <alignment horizontal="right"/>
    </xf>
    <xf numFmtId="166" fontId="26" fillId="0" borderId="0" xfId="0" quotePrefix="1" applyNumberFormat="1" applyFont="1" applyAlignment="1">
      <alignment horizontal="left"/>
    </xf>
    <xf numFmtId="166" fontId="26" fillId="0" borderId="0" xfId="0" applyNumberFormat="1" applyFont="1" applyAlignment="1">
      <alignment horizontal="right"/>
    </xf>
    <xf numFmtId="166" fontId="27" fillId="0" borderId="0" xfId="0" quotePrefix="1" applyNumberFormat="1" applyFont="1" applyAlignment="1">
      <alignment horizontal="left"/>
    </xf>
    <xf numFmtId="165" fontId="23" fillId="0" borderId="17" xfId="0" applyNumberFormat="1" applyFont="1" applyBorder="1" applyAlignment="1">
      <alignment horizontal="center"/>
    </xf>
    <xf numFmtId="164" fontId="22" fillId="0" borderId="17" xfId="0" applyNumberFormat="1" applyFont="1" applyBorder="1" applyAlignment="1"/>
    <xf numFmtId="164" fontId="0" fillId="0" borderId="20" xfId="0" applyNumberFormat="1" applyFont="1" applyBorder="1" applyAlignment="1"/>
    <xf numFmtId="166" fontId="26" fillId="0" borderId="20" xfId="0" applyNumberFormat="1" applyFont="1" applyBorder="1" applyAlignment="1">
      <alignment horizontal="right"/>
    </xf>
    <xf numFmtId="164" fontId="22" fillId="9" borderId="0" xfId="0" quotePrefix="1" applyNumberFormat="1" applyFont="1" applyFill="1" applyAlignment="1"/>
    <xf numFmtId="165" fontId="25" fillId="12" borderId="23" xfId="0" quotePrefix="1" applyNumberFormat="1" applyFont="1" applyFill="1" applyBorder="1" applyAlignment="1">
      <alignment horizontal="left"/>
    </xf>
    <xf numFmtId="167" fontId="25" fillId="12" borderId="25" xfId="0" applyNumberFormat="1" applyFont="1" applyFill="1" applyBorder="1" applyAlignment="1">
      <alignment horizontal="right"/>
    </xf>
    <xf numFmtId="167" fontId="25" fillId="12" borderId="24" xfId="0" applyNumberFormat="1" applyFont="1" applyFill="1" applyBorder="1" applyAlignment="1">
      <alignment horizontal="right"/>
    </xf>
    <xf numFmtId="167" fontId="25" fillId="12" borderId="26" xfId="0" applyNumberFormat="1" applyFont="1" applyFill="1" applyBorder="1" applyAlignment="1">
      <alignment horizontal="right"/>
    </xf>
    <xf numFmtId="168" fontId="23" fillId="0" borderId="20" xfId="0" quotePrefix="1" applyNumberFormat="1" applyFont="1" applyBorder="1" applyAlignment="1">
      <alignment horizontal="right"/>
    </xf>
    <xf numFmtId="168" fontId="23" fillId="0" borderId="0" xfId="0" applyNumberFormat="1" applyFont="1" applyAlignment="1">
      <alignment horizontal="right"/>
    </xf>
    <xf numFmtId="165" fontId="23" fillId="0" borderId="22" xfId="0" applyNumberFormat="1" applyFont="1" applyBorder="1" applyAlignment="1">
      <alignment horizontal="right"/>
    </xf>
    <xf numFmtId="165" fontId="23" fillId="0" borderId="17" xfId="0" applyNumberFormat="1" applyFont="1" applyBorder="1" applyAlignment="1">
      <alignment horizontal="right"/>
    </xf>
    <xf numFmtId="168" fontId="24" fillId="0" borderId="21" xfId="0" applyNumberFormat="1" applyFont="1" applyBorder="1" applyAlignment="1">
      <alignment horizontal="center"/>
    </xf>
    <xf numFmtId="164" fontId="23" fillId="0" borderId="0" xfId="0" quotePrefix="1" applyNumberFormat="1" applyFont="1" applyBorder="1" applyAlignment="1">
      <alignment horizontal="left"/>
    </xf>
    <xf numFmtId="164" fontId="23" fillId="0" borderId="0" xfId="0" quotePrefix="1" applyNumberFormat="1" applyFont="1" applyAlignment="1">
      <alignment horizontal="left"/>
    </xf>
    <xf numFmtId="164" fontId="24" fillId="0" borderId="20" xfId="0" applyNumberFormat="1" applyFont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64" fontId="25" fillId="12" borderId="24" xfId="0" quotePrefix="1" applyNumberFormat="1" applyFont="1" applyFill="1" applyBorder="1" applyAlignment="1">
      <alignment horizontal="left"/>
    </xf>
    <xf numFmtId="164" fontId="23" fillId="0" borderId="20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164" fontId="0" fillId="0" borderId="20" xfId="0" applyNumberFormat="1" applyFont="1" applyBorder="1" applyAlignment="1">
      <alignment horizontal="right"/>
    </xf>
    <xf numFmtId="164" fontId="22" fillId="0" borderId="18" xfId="0" applyNumberFormat="1" applyFont="1" applyBorder="1" applyAlignment="1">
      <alignment horizontal="left"/>
    </xf>
    <xf numFmtId="164" fontId="22" fillId="0" borderId="18" xfId="0" applyNumberFormat="1" applyFont="1" applyBorder="1" applyAlignment="1">
      <alignment horizontal="right"/>
    </xf>
    <xf numFmtId="164" fontId="26" fillId="0" borderId="0" xfId="0" applyNumberFormat="1" applyFont="1" applyAlignment="1">
      <alignment horizontal="left"/>
    </xf>
    <xf numFmtId="164" fontId="26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counts-receivab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nhMeSKo0BqzbGWJGtMdiDs+5UBJT/UnVh+8IVZ6cb9cCYA2sfvBqntQWat9v7TG+CKYfoBpXgxHqvYufhzQ+Q==" saltValue="LI/UCIQrTVAvWTS5LPSD4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counts Receivab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1" width="9.33203125" style="30" customWidth="1"/>
    <col min="12" max="12" width="2.77734375" style="30" customWidth="1"/>
    <col min="13" max="13" width="9.33203125" style="30" customWidth="1"/>
    <col min="14" max="16384" width="10.77734375" style="30"/>
  </cols>
  <sheetData>
    <row r="2" spans="2:13" s="31" customFormat="1" ht="13.2" customHeight="1" x14ac:dyDescent="0.25">
      <c r="B2" s="73" t="s">
        <v>18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s="31" customFormat="1" ht="13.2" customHeight="1" x14ac:dyDescent="0.25">
      <c r="B3" s="33" t="s">
        <v>7</v>
      </c>
      <c r="C3" s="33"/>
      <c r="D3" s="33"/>
      <c r="E3" s="33"/>
      <c r="F3" s="80" t="s">
        <v>11</v>
      </c>
      <c r="G3" s="81" t="s">
        <v>12</v>
      </c>
      <c r="H3" s="81" t="s">
        <v>13</v>
      </c>
      <c r="I3" s="81" t="s">
        <v>14</v>
      </c>
      <c r="J3" s="81" t="s">
        <v>15</v>
      </c>
      <c r="K3" s="81" t="s">
        <v>16</v>
      </c>
      <c r="L3" s="70"/>
      <c r="M3" s="69" t="s">
        <v>10</v>
      </c>
    </row>
    <row r="4" spans="2:13" ht="13.2" customHeight="1" x14ac:dyDescent="0.25">
      <c r="B4" s="83"/>
      <c r="C4" s="83"/>
      <c r="D4" s="83"/>
      <c r="E4" s="83"/>
      <c r="F4" s="71"/>
    </row>
    <row r="5" spans="2:13" ht="13.2" customHeight="1" x14ac:dyDescent="0.25">
      <c r="B5" s="55" t="s">
        <v>17</v>
      </c>
      <c r="C5" s="84"/>
      <c r="D5" s="84"/>
      <c r="E5" s="84"/>
      <c r="F5" s="57">
        <v>250</v>
      </c>
      <c r="G5" s="58">
        <f>+F5+$M5</f>
        <v>270</v>
      </c>
      <c r="H5" s="58">
        <f>+G5+$M5</f>
        <v>290</v>
      </c>
      <c r="I5" s="58">
        <f>+H5+$M5</f>
        <v>310</v>
      </c>
      <c r="J5" s="58">
        <f>+I5+$M5</f>
        <v>330</v>
      </c>
      <c r="K5" s="58">
        <f>+J5+$M5</f>
        <v>350</v>
      </c>
      <c r="M5" s="56">
        <v>20</v>
      </c>
    </row>
    <row r="6" spans="2:13" ht="13.2" customHeight="1" x14ac:dyDescent="0.25">
      <c r="B6" s="84"/>
      <c r="C6" s="84"/>
      <c r="D6" s="84"/>
      <c r="E6" s="84"/>
      <c r="F6" s="85"/>
      <c r="G6" s="86"/>
      <c r="H6" s="86"/>
      <c r="I6" s="86"/>
      <c r="J6" s="86"/>
      <c r="K6" s="86"/>
    </row>
    <row r="7" spans="2:13" ht="13.2" customHeight="1" x14ac:dyDescent="0.25">
      <c r="B7" s="74" t="s">
        <v>18</v>
      </c>
      <c r="C7" s="87"/>
      <c r="D7" s="87"/>
      <c r="E7" s="87"/>
      <c r="F7" s="75">
        <f>+F14</f>
        <v>50</v>
      </c>
      <c r="G7" s="76">
        <f>+G9/365*G5</f>
        <v>57.698630136986303</v>
      </c>
      <c r="H7" s="76">
        <f t="shared" ref="H7:K7" si="0">+H9/365*H5</f>
        <v>65.945205479452056</v>
      </c>
      <c r="I7" s="76">
        <f t="shared" si="0"/>
        <v>74.739726027397268</v>
      </c>
      <c r="J7" s="76">
        <f t="shared" si="0"/>
        <v>84.082191780821915</v>
      </c>
      <c r="K7" s="77">
        <f t="shared" si="0"/>
        <v>93.972602739726028</v>
      </c>
    </row>
    <row r="8" spans="2:13" ht="13.2" customHeight="1" x14ac:dyDescent="0.25">
      <c r="B8" s="84"/>
      <c r="C8" s="84"/>
      <c r="D8" s="84"/>
      <c r="E8" s="84"/>
      <c r="F8" s="85"/>
      <c r="G8" s="86"/>
      <c r="H8" s="86"/>
      <c r="I8" s="86"/>
      <c r="J8" s="86"/>
      <c r="K8" s="86"/>
    </row>
    <row r="9" spans="2:13" ht="13.2" customHeight="1" x14ac:dyDescent="0.25">
      <c r="B9" s="55" t="s">
        <v>19</v>
      </c>
      <c r="C9" s="84"/>
      <c r="D9" s="84"/>
      <c r="E9" s="84"/>
      <c r="F9" s="78">
        <f>F7/F5*365</f>
        <v>73</v>
      </c>
      <c r="G9" s="79">
        <f>+F9+$M9</f>
        <v>78</v>
      </c>
      <c r="H9" s="79">
        <f>+G9+$M9</f>
        <v>83</v>
      </c>
      <c r="I9" s="79">
        <f>+H9+$M9</f>
        <v>88</v>
      </c>
      <c r="J9" s="79">
        <f>+I9+$M9</f>
        <v>93</v>
      </c>
      <c r="K9" s="79">
        <f>+J9+$M9</f>
        <v>98</v>
      </c>
      <c r="M9" s="82">
        <v>5</v>
      </c>
    </row>
    <row r="10" spans="2:13" ht="13.2" customHeight="1" x14ac:dyDescent="0.25">
      <c r="B10" s="84"/>
      <c r="C10" s="84"/>
      <c r="D10" s="84"/>
      <c r="E10" s="84"/>
      <c r="F10" s="88"/>
      <c r="G10" s="86"/>
      <c r="H10" s="86"/>
      <c r="I10" s="86"/>
      <c r="J10" s="86"/>
      <c r="K10" s="86"/>
    </row>
    <row r="11" spans="2:13" ht="13.2" customHeight="1" x14ac:dyDescent="0.25">
      <c r="B11" s="68" t="s">
        <v>20</v>
      </c>
      <c r="C11" s="89"/>
      <c r="D11" s="89"/>
      <c r="E11" s="90"/>
      <c r="F11" s="91"/>
      <c r="G11" s="90"/>
      <c r="H11" s="90"/>
      <c r="I11" s="90"/>
      <c r="J11" s="90"/>
      <c r="K11" s="90"/>
    </row>
    <row r="12" spans="2:13" ht="13.2" customHeight="1" x14ac:dyDescent="0.25">
      <c r="B12" s="60" t="s">
        <v>21</v>
      </c>
      <c r="C12" s="89"/>
      <c r="D12" s="89"/>
      <c r="E12" s="90"/>
      <c r="F12" s="57">
        <v>40</v>
      </c>
      <c r="G12" s="61">
        <f>+F14</f>
        <v>50</v>
      </c>
      <c r="H12" s="61">
        <f t="shared" ref="H12:K12" si="1">+G14</f>
        <v>57.698630136986303</v>
      </c>
      <c r="I12" s="61">
        <f t="shared" si="1"/>
        <v>65.945205479452056</v>
      </c>
      <c r="J12" s="61">
        <f t="shared" si="1"/>
        <v>74.739726027397268</v>
      </c>
      <c r="K12" s="61">
        <f t="shared" si="1"/>
        <v>84.082191780821915</v>
      </c>
    </row>
    <row r="13" spans="2:13" ht="13.2" customHeight="1" x14ac:dyDescent="0.25">
      <c r="B13" s="60" t="s">
        <v>24</v>
      </c>
      <c r="C13" s="89"/>
      <c r="D13" s="89"/>
      <c r="E13" s="90"/>
      <c r="F13" s="62">
        <v>10</v>
      </c>
      <c r="G13" s="59">
        <f>+G7-F7</f>
        <v>7.6986301369863028</v>
      </c>
      <c r="H13" s="59">
        <f t="shared" ref="H13:J13" si="2">+H7-G7</f>
        <v>8.2465753424657535</v>
      </c>
      <c r="I13" s="59">
        <f t="shared" si="2"/>
        <v>8.7945205479452113</v>
      </c>
      <c r="J13" s="59">
        <f t="shared" si="2"/>
        <v>9.3424657534246478</v>
      </c>
      <c r="K13" s="59">
        <f>+K7-J7</f>
        <v>9.8904109589041127</v>
      </c>
    </row>
    <row r="14" spans="2:13" ht="13.2" customHeight="1" x14ac:dyDescent="0.25">
      <c r="B14" s="63" t="s">
        <v>22</v>
      </c>
      <c r="C14" s="92"/>
      <c r="D14" s="92"/>
      <c r="E14" s="93"/>
      <c r="F14" s="64">
        <f>+SUM(F12:F13)</f>
        <v>50</v>
      </c>
      <c r="G14" s="65">
        <f t="shared" ref="G14:K14" si="3">+SUM(G12:G13)</f>
        <v>57.698630136986303</v>
      </c>
      <c r="H14" s="65">
        <f t="shared" si="3"/>
        <v>65.945205479452056</v>
      </c>
      <c r="I14" s="65">
        <f t="shared" si="3"/>
        <v>74.739726027397268</v>
      </c>
      <c r="J14" s="65">
        <f t="shared" si="3"/>
        <v>84.082191780821915</v>
      </c>
      <c r="K14" s="65">
        <f t="shared" si="3"/>
        <v>93.972602739726028</v>
      </c>
    </row>
    <row r="15" spans="2:13" ht="13.2" customHeight="1" x14ac:dyDescent="0.25">
      <c r="B15" s="89"/>
      <c r="C15" s="89"/>
      <c r="D15" s="89"/>
      <c r="E15" s="90"/>
      <c r="F15" s="91"/>
      <c r="G15" s="90"/>
      <c r="H15" s="90"/>
      <c r="I15" s="90"/>
      <c r="J15" s="90"/>
      <c r="K15" s="90"/>
    </row>
    <row r="16" spans="2:13" ht="13.2" customHeight="1" x14ac:dyDescent="0.25">
      <c r="B16" s="66" t="s">
        <v>23</v>
      </c>
      <c r="C16" s="94"/>
      <c r="D16" s="94"/>
      <c r="E16" s="95"/>
      <c r="F16" s="72">
        <f>+F7-F14</f>
        <v>0</v>
      </c>
      <c r="G16" s="67">
        <f t="shared" ref="G16:K16" si="4">+G7-G14</f>
        <v>0</v>
      </c>
      <c r="H16" s="67">
        <f t="shared" si="4"/>
        <v>0</v>
      </c>
      <c r="I16" s="67">
        <f t="shared" si="4"/>
        <v>0</v>
      </c>
      <c r="J16" s="67">
        <f t="shared" si="4"/>
        <v>0</v>
      </c>
      <c r="K16" s="67">
        <f t="shared" si="4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2022-09-25T07:01:26Z</dcterms:modified>
</cp:coreProperties>
</file>