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AE82D756-E11A-E84F-AB6C-86EE7B0BF279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14" i="1"/>
  <c r="F13" i="1"/>
  <c r="F6" i="1"/>
  <c r="F7" i="1" l="1"/>
  <c r="F18" i="1" s="1"/>
  <c r="F15" i="1"/>
  <c r="F17" i="1" s="1"/>
  <c r="F10" i="1" l="1"/>
</calcChain>
</file>

<file path=xl/sharedStrings.xml><?xml version="1.0" encoding="utf-8"?>
<sst xmlns="http://schemas.openxmlformats.org/spreadsheetml/2006/main" count="24" uniqueCount="24">
  <si>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</si>
  <si>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</si>
  <si>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</si>
  <si>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</si>
  <si>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</si>
  <si>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</si>
  <si>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</si>
  <si>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Expansion Revenue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</si>
  <si>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Expansion Revenue</t>
    </r>
  </si>
  <si>
    <t>Month 1</t>
  </si>
  <si>
    <t>MRR Roll-Forward</t>
  </si>
  <si>
    <t>Expansion Revenue</t>
  </si>
  <si>
    <t>Beginning Expansion MRR</t>
  </si>
  <si>
    <t>(+) Expansion MRR</t>
  </si>
  <si>
    <t>Beginning MRR</t>
  </si>
  <si>
    <t>(–) Churned MRR</t>
  </si>
  <si>
    <t>(–) Contraction MRR</t>
  </si>
  <si>
    <t>(+) New MRR</t>
  </si>
  <si>
    <t>(+) Upsell MRR</t>
  </si>
  <si>
    <t>(+) Cross-Sell MRR</t>
  </si>
  <si>
    <t>Ending MRR</t>
  </si>
  <si>
    <t>Ending Expansion MRR</t>
  </si>
  <si>
    <t>Expansion MRR Rate</t>
  </si>
  <si>
    <t>% Net MRR Churn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</si>
</sst>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—_);@_)"/>
    <numFmt numFmtId="166" formatCode="&quot;$&quot;#,##0_);\(&quot;$&quot;#,##0\);\—_);@_)"/>
    <numFmt numFmtId="167" formatCode="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6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0" fillId="0" borderId="20" xfId="0" applyNumberFormat="1" applyBorder="1" applyAlignment="1">
      <alignment vertical="center"/>
    </xf>
    <xf numFmtId="164" fontId="22" fillId="13" borderId="20" xfId="0" applyNumberFormat="1" applyFont="1" applyFill="1" applyBorder="1" applyAlignment="1">
      <alignment vertical="center"/>
    </xf>
    <xf numFmtId="166" fontId="22" fillId="13" borderId="20" xfId="0" applyNumberFormat="1" applyFont="1" applyFill="1" applyBorder="1" applyAlignment="1">
      <alignment vertical="center"/>
    </xf>
    <xf numFmtId="167" fontId="25" fillId="0" borderId="20" xfId="0" applyNumberFormat="1" applyFont="1" applyBorder="1" applyAlignment="1">
      <alignment horizontal="center" vertical="center"/>
    </xf>
    <xf numFmtId="165" fontId="23" fillId="0" borderId="21" xfId="0" applyNumberFormat="1" applyFont="1" applyBorder="1" applyAlignment="1">
      <alignment horizontal="center" vertical="center"/>
    </xf>
    <xf numFmtId="165" fontId="23" fillId="0" borderId="22" xfId="0" applyNumberFormat="1" applyFont="1" applyBorder="1" applyAlignment="1">
      <alignment horizontal="center" vertical="center"/>
    </xf>
    <xf numFmtId="164" fontId="22" fillId="13" borderId="20" xfId="0" applyNumberFormat="1" applyFont="1" applyFill="1" applyBorder="1" applyAlignment="1">
      <alignment horizontal="left" vertical="center"/>
    </xf>
    <xf numFmtId="166" fontId="22" fillId="13" borderId="20" xfId="0" applyNumberFormat="1" applyFont="1" applyFill="1" applyBorder="1" applyAlignment="1">
      <alignment horizontal="right" vertical="center"/>
    </xf>
    <xf numFmtId="164" fontId="22" fillId="12" borderId="18" xfId="0" applyNumberFormat="1" applyFont="1" applyFill="1" applyBorder="1" applyAlignment="1">
      <alignment vertical="center"/>
    </xf>
    <xf numFmtId="165" fontId="22" fillId="12" borderId="19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xpansion-revenue-mr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4</v>
      </c>
      <c r="O3" s="51"/>
      <c r="P3" s="51"/>
      <c r="Q3" s="51"/>
      <c r="R3" s="51"/>
      <c r="S3" s="51"/>
      <c r="T3" s="51"/>
      <c r="U3" s="52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25" customHeight="1" x14ac:dyDescent="0.15">
      <c r="B7" s="19"/>
      <c r="C7" s="59" t="s">
        <v>7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60" t="s">
        <v>6</v>
      </c>
      <c r="O8" s="61"/>
      <c r="P8" s="61"/>
      <c r="Q8" s="61"/>
      <c r="R8" s="61"/>
      <c r="S8" s="61"/>
      <c r="T8" s="61"/>
      <c r="U8" s="62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3"/>
      <c r="O9" s="64"/>
      <c r="P9" s="64"/>
      <c r="Q9" s="64"/>
      <c r="R9" s="64"/>
      <c r="S9" s="64"/>
      <c r="T9" s="64"/>
      <c r="U9" s="65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3"/>
      <c r="O10" s="64"/>
      <c r="P10" s="64"/>
      <c r="Q10" s="64"/>
      <c r="R10" s="64"/>
      <c r="S10" s="64"/>
      <c r="T10" s="64"/>
      <c r="U10" s="65"/>
      <c r="V10" s="8"/>
    </row>
    <row r="11" spans="2:22" ht="13.25" customHeight="1" x14ac:dyDescent="0.15">
      <c r="B11" s="11"/>
      <c r="C11" s="69" t="s">
        <v>8</v>
      </c>
      <c r="D11" s="70"/>
      <c r="E11" s="70"/>
      <c r="F11" s="70"/>
      <c r="G11" s="70"/>
      <c r="H11" s="70"/>
      <c r="I11" s="70"/>
      <c r="J11" s="70"/>
      <c r="K11" s="71"/>
      <c r="L11" s="10"/>
      <c r="M11" s="9"/>
      <c r="N11" s="66"/>
      <c r="O11" s="67"/>
      <c r="P11" s="67"/>
      <c r="Q11" s="67"/>
      <c r="R11" s="67"/>
      <c r="S11" s="67"/>
      <c r="T11" s="67"/>
      <c r="U11" s="68"/>
      <c r="V11" s="8"/>
    </row>
    <row r="12" spans="2:22" ht="13.25" customHeight="1" x14ac:dyDescent="0.15">
      <c r="B12" s="11"/>
      <c r="C12" s="72"/>
      <c r="D12" s="73"/>
      <c r="E12" s="73"/>
      <c r="F12" s="73"/>
      <c r="G12" s="73"/>
      <c r="H12" s="73"/>
      <c r="I12" s="73"/>
      <c r="J12" s="73"/>
      <c r="K12" s="7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72"/>
      <c r="D13" s="73"/>
      <c r="E13" s="73"/>
      <c r="F13" s="73"/>
      <c r="G13" s="73"/>
      <c r="H13" s="73"/>
      <c r="I13" s="73"/>
      <c r="J13" s="73"/>
      <c r="K13" s="74"/>
      <c r="L13" s="10"/>
      <c r="M13" s="9"/>
      <c r="N13" s="50" t="s">
        <v>3</v>
      </c>
      <c r="O13" s="51"/>
      <c r="P13" s="51"/>
      <c r="Q13" s="51"/>
      <c r="R13" s="51"/>
      <c r="S13" s="51"/>
      <c r="T13" s="51"/>
      <c r="U13" s="52"/>
      <c r="V13" s="8"/>
    </row>
    <row r="14" spans="2:22" ht="13.25" customHeight="1" x14ac:dyDescent="0.15">
      <c r="B14" s="11"/>
      <c r="C14" s="72"/>
      <c r="D14" s="73"/>
      <c r="E14" s="73"/>
      <c r="F14" s="73"/>
      <c r="G14" s="73"/>
      <c r="H14" s="73"/>
      <c r="I14" s="73"/>
      <c r="J14" s="73"/>
      <c r="K14" s="74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25" customHeight="1" x14ac:dyDescent="0.15">
      <c r="B15" s="11"/>
      <c r="C15" s="72"/>
      <c r="D15" s="73"/>
      <c r="E15" s="73"/>
      <c r="F15" s="73"/>
      <c r="G15" s="73"/>
      <c r="H15" s="73"/>
      <c r="I15" s="73"/>
      <c r="J15" s="73"/>
      <c r="K15" s="74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25" customHeight="1" x14ac:dyDescent="0.15">
      <c r="B16" s="11"/>
      <c r="C16" s="75"/>
      <c r="D16" s="76"/>
      <c r="E16" s="76"/>
      <c r="F16" s="76"/>
      <c r="G16" s="76"/>
      <c r="H16" s="76"/>
      <c r="I16" s="76"/>
      <c r="J16" s="76"/>
      <c r="K16" s="77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8" t="s">
        <v>2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1</v>
      </c>
      <c r="O18" s="51"/>
      <c r="P18" s="51"/>
      <c r="Q18" s="51"/>
      <c r="R18" s="51"/>
      <c r="S18" s="51"/>
      <c r="T18" s="51"/>
      <c r="U18" s="52"/>
      <c r="V18" s="8"/>
    </row>
    <row r="19" spans="2:22" ht="13.25" customHeight="1" x14ac:dyDescent="0.15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25" customHeight="1" x14ac:dyDescent="0.15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25" customHeight="1" x14ac:dyDescent="0.15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25" customHeight="1" x14ac:dyDescent="0.15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0</v>
      </c>
      <c r="O23" s="51"/>
      <c r="P23" s="51"/>
      <c r="Q23" s="51"/>
      <c r="R23" s="51"/>
      <c r="S23" s="51"/>
      <c r="T23" s="51"/>
      <c r="U23" s="52"/>
      <c r="V23" s="8"/>
    </row>
    <row r="24" spans="2:22" ht="13.25" customHeight="1" x14ac:dyDescent="0.15">
      <c r="B24" s="11"/>
      <c r="C24" s="49" t="s">
        <v>5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25" customHeight="1" x14ac:dyDescent="0.15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25" customHeight="1" x14ac:dyDescent="0.15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ZU603Ner9wDhPvH/GtSt3MLS1bj8kM0GYtd3uNNRGOsoiAjOwvI7etBfYH0WuH1sYMs/Ar+gaF811kC8+r0kg==" saltValue="c9hTKoZSM7syGeFfIKpqa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xpansion Revenue" xr:uid="{D7910EE0-F0E2-45FA-91F6-30774AB2B58B}"/>
    <hyperlink ref="N8:U11" r:id="rId8" display="Wharton Certificate Programs" xr:uid="{3EC5F7F6-EC2C-8A42-86B2-815073B0B32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baseColWidth="10" defaultColWidth="8.83203125" defaultRowHeight="14.5" customHeight="1" x14ac:dyDescent="0.15"/>
  <cols>
    <col min="1" max="1" width="2.6640625" style="32" bestFit="1" customWidth="1"/>
    <col min="2" max="6" width="8.83203125" style="32" customWidth="1"/>
    <col min="7" max="16384" width="8.83203125" style="32"/>
  </cols>
  <sheetData>
    <row r="2" spans="2:6" s="30" customFormat="1" ht="14.5" customHeight="1" x14ac:dyDescent="0.15">
      <c r="B2" s="31" t="s">
        <v>11</v>
      </c>
      <c r="C2" s="31"/>
      <c r="D2" s="31"/>
      <c r="E2" s="31"/>
      <c r="F2" s="31"/>
    </row>
    <row r="3" spans="2:6" s="30" customFormat="1" ht="14.5" customHeight="1" x14ac:dyDescent="0.15">
      <c r="B3" s="37"/>
      <c r="C3" s="37"/>
      <c r="D3" s="37"/>
      <c r="E3" s="37"/>
      <c r="F3" s="40" t="s">
        <v>9</v>
      </c>
    </row>
    <row r="4" spans="2:6" ht="14.5" customHeight="1" x14ac:dyDescent="0.15">
      <c r="B4" s="36" t="s">
        <v>10</v>
      </c>
      <c r="C4" s="36"/>
    </row>
    <row r="5" spans="2:6" ht="14.5" customHeight="1" x14ac:dyDescent="0.15">
      <c r="B5" s="32" t="s">
        <v>14</v>
      </c>
      <c r="F5" s="35">
        <v>50000</v>
      </c>
    </row>
    <row r="6" spans="2:6" ht="14.5" customHeight="1" x14ac:dyDescent="0.15">
      <c r="B6" s="32" t="s">
        <v>17</v>
      </c>
      <c r="E6" s="41">
        <v>0.05</v>
      </c>
      <c r="F6" s="32">
        <f>+$E6*F$5</f>
        <v>2500</v>
      </c>
    </row>
    <row r="7" spans="2:6" ht="14.5" customHeight="1" x14ac:dyDescent="0.15">
      <c r="B7" s="32" t="s">
        <v>13</v>
      </c>
      <c r="F7" s="32">
        <f>+SUM(F13:F14)</f>
        <v>5000</v>
      </c>
    </row>
    <row r="8" spans="2:6" ht="14.5" customHeight="1" x14ac:dyDescent="0.15">
      <c r="B8" s="32" t="s">
        <v>15</v>
      </c>
      <c r="E8" s="41">
        <v>0.02</v>
      </c>
      <c r="F8" s="32">
        <f>-$E8*F$5</f>
        <v>-1000</v>
      </c>
    </row>
    <row r="9" spans="2:6" ht="14.5" customHeight="1" x14ac:dyDescent="0.15">
      <c r="B9" s="32" t="s">
        <v>16</v>
      </c>
      <c r="E9" s="42">
        <v>0.01</v>
      </c>
      <c r="F9" s="32">
        <f>-$E9*F$5</f>
        <v>-500</v>
      </c>
    </row>
    <row r="10" spans="2:6" s="30" customFormat="1" ht="14.5" customHeight="1" x14ac:dyDescent="0.15">
      <c r="B10" s="43" t="s">
        <v>20</v>
      </c>
      <c r="C10" s="43"/>
      <c r="D10" s="38"/>
      <c r="E10" s="38"/>
      <c r="F10" s="44">
        <f>+SUM(F5:F9)</f>
        <v>56000</v>
      </c>
    </row>
    <row r="12" spans="2:6" ht="14.5" customHeight="1" x14ac:dyDescent="0.15">
      <c r="B12" s="32" t="s">
        <v>12</v>
      </c>
      <c r="F12" s="33">
        <v>5000</v>
      </c>
    </row>
    <row r="13" spans="2:6" ht="14.5" customHeight="1" x14ac:dyDescent="0.15">
      <c r="B13" s="32" t="s">
        <v>18</v>
      </c>
      <c r="E13" s="41">
        <v>0.06</v>
      </c>
      <c r="F13" s="32">
        <f t="shared" ref="F13:F14" si="0">+$E13*F$5</f>
        <v>3000</v>
      </c>
    </row>
    <row r="14" spans="2:6" ht="14.5" customHeight="1" x14ac:dyDescent="0.15">
      <c r="B14" s="32" t="s">
        <v>19</v>
      </c>
      <c r="E14" s="41">
        <v>0.04</v>
      </c>
      <c r="F14" s="32">
        <f t="shared" si="0"/>
        <v>2000</v>
      </c>
    </row>
    <row r="15" spans="2:6" s="30" customFormat="1" ht="14.5" customHeight="1" x14ac:dyDescent="0.15">
      <c r="B15" s="38" t="s">
        <v>21</v>
      </c>
      <c r="C15" s="38"/>
      <c r="D15" s="38"/>
      <c r="E15" s="38"/>
      <c r="F15" s="39">
        <f>+SUM(F12:F14)</f>
        <v>10000</v>
      </c>
    </row>
    <row r="17" spans="2:6" s="30" customFormat="1" ht="14.5" customHeight="1" x14ac:dyDescent="0.15">
      <c r="B17" s="45" t="s">
        <v>22</v>
      </c>
      <c r="C17" s="34"/>
      <c r="D17" s="34"/>
      <c r="E17" s="34"/>
      <c r="F17" s="46">
        <f>+(F15-F12)/F5</f>
        <v>0.1</v>
      </c>
    </row>
    <row r="18" spans="2:6" ht="14.5" customHeight="1" x14ac:dyDescent="0.15">
      <c r="B18" s="32" t="s">
        <v>23</v>
      </c>
      <c r="F18" s="47">
        <f>-(SUM(F8:F9)+F7)/F5</f>
        <v>-7.0000000000000007E-2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2024-06-27T02:53:46Z</dcterms:modified>
</cp:coreProperties>
</file>