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/>
  <xr:revisionPtr revIDLastSave="0" documentId="13_ncr:1_{FF146865-95EF-C946-B5DD-E1D9C10A7CC5}" xr6:coauthVersionLast="47" xr6:coauthVersionMax="47" xr10:uidLastSave="{00000000-0000-0000-0000-000000000000}"/>
  <bookViews>
    <workbookView xWindow="4440" yWindow="880" windowWidth="31560" windowHeight="211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1" l="1"/>
  <c r="G14" i="1"/>
  <c r="G15" i="1"/>
  <c r="G16" i="1"/>
  <c r="G18" i="1"/>
</calcChain>
</file>

<file path=xl/sharedStrings.xml><?xml version="1.0" encoding="utf-8"?>
<sst xmlns="http://schemas.openxmlformats.org/spreadsheetml/2006/main" count="22" uniqueCount="21">
  <si>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</si>
  <si>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</si>
  <si>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</si>
  <si>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</si>
  <si>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</si>
  <si>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</si>
  <si>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</si>
  <si>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After-Repair Value (ARV)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</si>
  <si>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After-Repair Value (ARV)</t>
    </r>
  </si>
  <si>
    <t>After-Repair Value (ARV)</t>
  </si>
  <si>
    <t>Commercial Office Building</t>
  </si>
  <si>
    <t>Repair Costs</t>
  </si>
  <si>
    <t>Purchase Price</t>
  </si>
  <si>
    <t>($ in thousands)</t>
  </si>
  <si>
    <t>(+) Renovation Costs</t>
  </si>
  <si>
    <t>(+) Holding Costs</t>
  </si>
  <si>
    <t>(+) Value of Renovations</t>
  </si>
  <si>
    <t>Property Purchase Price</t>
  </si>
  <si>
    <t>Total Renovation Cost</t>
  </si>
  <si>
    <t>(+) Other Fees</t>
  </si>
  <si>
    <t>Maximum Allowable Offer (MAO)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</si>
</sst>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yyyy&quot;E&quot;_)"/>
    <numFmt numFmtId="167" formatCode="&quot;$&quot;#,##0_);\(&quot;$&quot;#,##0\);\–_);@_)"/>
    <numFmt numFmtId="168" formatCode="#,##0.0%_);\(#,##0.0%\);\–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5" fontId="0" fillId="0" borderId="17" xfId="0" applyNumberFormat="1" applyBorder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7" fontId="22" fillId="12" borderId="20" xfId="0" applyNumberFormat="1" applyFont="1" applyFill="1" applyBorder="1"/>
    <xf numFmtId="167" fontId="23" fillId="0" borderId="0" xfId="0" applyNumberFormat="1" applyFont="1"/>
    <xf numFmtId="164" fontId="23" fillId="0" borderId="0" xfId="0" applyNumberFormat="1" applyFont="1"/>
    <xf numFmtId="164" fontId="22" fillId="13" borderId="21" xfId="0" applyNumberFormat="1" applyFont="1" applyFill="1" applyBorder="1"/>
    <xf numFmtId="167" fontId="22" fillId="13" borderId="21" xfId="0" applyNumberFormat="1" applyFont="1" applyFill="1" applyBorder="1"/>
    <xf numFmtId="164" fontId="24" fillId="0" borderId="0" xfId="0" applyNumberFormat="1" applyFont="1"/>
    <xf numFmtId="168" fontId="23" fillId="0" borderId="18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fter-repair-value-ar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5" customHeight="1" x14ac:dyDescent="0.1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5" customHeight="1" x14ac:dyDescent="0.1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5" customHeight="1" x14ac:dyDescent="0.1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25" customHeight="1" x14ac:dyDescent="0.1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5" customHeight="1" x14ac:dyDescent="0.1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5" customHeight="1" x14ac:dyDescent="0.1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5" t="s">
        <v>5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25" customHeight="1" x14ac:dyDescent="0.1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5" customHeight="1" x14ac:dyDescent="0.1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5" customHeight="1" x14ac:dyDescent="0.1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5" customHeight="1" x14ac:dyDescent="0.1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25" customHeight="1" x14ac:dyDescent="0.15">
      <c r="B24" s="11"/>
      <c r="C24" s="36" t="s">
        <v>6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5" customHeight="1" x14ac:dyDescent="0.1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5" customHeight="1" x14ac:dyDescent="0.1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B8u/p4+0ERPykBgB/WZnh0nd5CWEtzgbafwhDtfay9RXJUrpuxuUhzon+3j7lYWliLLEkidrNBxAfq7Daqj2Q==" saltValue="vGymxXxrS9vRysRdr2Lwe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fter-Repair Value (AR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18"/>
  <sheetViews>
    <sheetView showGridLines="0" zoomScaleNormal="100" workbookViewId="0"/>
  </sheetViews>
  <sheetFormatPr baseColWidth="10" defaultColWidth="8.83203125" defaultRowHeight="13.5" customHeight="1" x14ac:dyDescent="0.15"/>
  <cols>
    <col min="1" max="1" width="2.83203125" style="30" customWidth="1"/>
    <col min="2" max="6" width="8.83203125" style="30"/>
    <col min="7" max="7" width="10.83203125" style="30" bestFit="1" customWidth="1"/>
    <col min="8" max="16384" width="8.83203125" style="30"/>
  </cols>
  <sheetData>
    <row r="2" spans="1:7" s="31" customFormat="1" ht="13.5" customHeight="1" x14ac:dyDescent="0.15">
      <c r="A2" s="30"/>
      <c r="B2" s="32" t="s">
        <v>9</v>
      </c>
      <c r="C2" s="32"/>
      <c r="D2" s="32"/>
      <c r="E2" s="32"/>
      <c r="F2" s="32"/>
      <c r="G2" s="32"/>
    </row>
    <row r="3" spans="1:7" s="31" customFormat="1" ht="13.5" customHeight="1" x14ac:dyDescent="0.15">
      <c r="A3" s="30"/>
      <c r="B3" s="33" t="s">
        <v>13</v>
      </c>
      <c r="C3" s="33"/>
      <c r="D3" s="33"/>
      <c r="E3" s="33"/>
      <c r="F3" s="33"/>
      <c r="G3" s="34">
        <v>45657</v>
      </c>
    </row>
    <row r="5" spans="1:7" ht="13.5" customHeight="1" x14ac:dyDescent="0.15">
      <c r="B5" s="64" t="s">
        <v>10</v>
      </c>
    </row>
    <row r="6" spans="1:7" ht="13.5" customHeight="1" x14ac:dyDescent="0.15">
      <c r="B6" s="30" t="s">
        <v>12</v>
      </c>
      <c r="G6" s="60">
        <v>2000</v>
      </c>
    </row>
    <row r="7" spans="1:7" ht="13.5" customHeight="1" x14ac:dyDescent="0.15">
      <c r="G7" s="56"/>
    </row>
    <row r="8" spans="1:7" ht="13.5" customHeight="1" x14ac:dyDescent="0.15">
      <c r="B8" s="30" t="s">
        <v>11</v>
      </c>
      <c r="G8" s="60">
        <v>-240</v>
      </c>
    </row>
    <row r="9" spans="1:7" ht="13.5" customHeight="1" x14ac:dyDescent="0.15">
      <c r="B9" s="30" t="s">
        <v>14</v>
      </c>
      <c r="G9" s="61">
        <v>-200</v>
      </c>
    </row>
    <row r="10" spans="1:7" ht="13.5" customHeight="1" x14ac:dyDescent="0.15">
      <c r="B10" s="30" t="s">
        <v>15</v>
      </c>
      <c r="G10" s="61">
        <v>-60</v>
      </c>
    </row>
    <row r="11" spans="1:7" ht="13.5" customHeight="1" x14ac:dyDescent="0.15">
      <c r="B11" s="30" t="s">
        <v>19</v>
      </c>
      <c r="G11" s="61">
        <v>-20</v>
      </c>
    </row>
    <row r="12" spans="1:7" s="31" customFormat="1" ht="13.5" customHeight="1" x14ac:dyDescent="0.15">
      <c r="B12" s="62" t="s">
        <v>18</v>
      </c>
      <c r="C12" s="62"/>
      <c r="D12" s="62"/>
      <c r="E12" s="62"/>
      <c r="F12" s="62"/>
      <c r="G12" s="63">
        <f>+SUM(G8:G11)</f>
        <v>-520</v>
      </c>
    </row>
    <row r="14" spans="1:7" ht="13.5" customHeight="1" x14ac:dyDescent="0.15">
      <c r="B14" s="30" t="s">
        <v>17</v>
      </c>
      <c r="G14" s="56">
        <f>+G6</f>
        <v>2000</v>
      </c>
    </row>
    <row r="15" spans="1:7" ht="13.5" customHeight="1" x14ac:dyDescent="0.15">
      <c r="B15" s="30" t="s">
        <v>16</v>
      </c>
      <c r="G15" s="30">
        <f>-G12</f>
        <v>520</v>
      </c>
    </row>
    <row r="16" spans="1:7" s="31" customFormat="1" ht="13.5" customHeight="1" x14ac:dyDescent="0.15">
      <c r="B16" s="57" t="s">
        <v>9</v>
      </c>
      <c r="C16" s="58"/>
      <c r="D16" s="58"/>
      <c r="E16" s="58"/>
      <c r="F16" s="58"/>
      <c r="G16" s="59">
        <f>+SUM(G14:G15)</f>
        <v>2520</v>
      </c>
    </row>
    <row r="18" spans="2:7" ht="13.5" customHeight="1" x14ac:dyDescent="0.15">
      <c r="B18" s="30" t="s">
        <v>20</v>
      </c>
      <c r="F18" s="65">
        <v>0.7</v>
      </c>
      <c r="G18" s="56">
        <f>+G16/F18</f>
        <v>3600.0000000000005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2024-02-02T10:19:45Z</dcterms:modified>
  <cp:category/>
</cp:coreProperties>
</file>