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D459F279-BA11-4F45-A1AF-8FCB21621724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1" l="1"/>
  <c r="G6" i="1"/>
  <c r="G8" i="1"/>
  <c r="G14" i="1"/>
  <c r="G16" i="1"/>
  <c r="G18" i="1"/>
</calcChain>
</file>

<file path=xl/sharedStrings.xml><?xml version="1.0" encoding="utf-8"?>
<sst xmlns="http://schemas.openxmlformats.org/spreadsheetml/2006/main" count="26" uniqueCount="25">
  <si>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</si>
  <si>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</si>
  <si>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</si>
  <si>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</si>
  <si>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</si>
  <si>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</si>
  <si>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</si>
  <si>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After Tax Cash Flow</t>
    </r>
  </si>
  <si>
    <t>After Tax Cash Flow Template</t>
  </si>
  <si>
    <t>After Tax Cash Flow</t>
  </si>
  <si>
    <t>Effective Gross Income (EGI)</t>
  </si>
  <si>
    <t>(+) Ancillary Income</t>
  </si>
  <si>
    <t>Gross Operating Income (GOI)</t>
  </si>
  <si>
    <t>Net Operating Income (NOI)</t>
  </si>
  <si>
    <t>(–) Property Taxes</t>
  </si>
  <si>
    <t>(–) Insurance Costs</t>
  </si>
  <si>
    <t>(–) General and Administrative (G&amp;A)</t>
  </si>
  <si>
    <t>(–) Other Operating Expenses</t>
  </si>
  <si>
    <t>(–) Debt Service</t>
  </si>
  <si>
    <t>Taxable Income</t>
  </si>
  <si>
    <t>(–) Income Tax Liability</t>
  </si>
  <si>
    <t>2024E</t>
  </si>
  <si>
    <t>Gross Potential Rental Income</t>
  </si>
  <si>
    <t>(–) Vacancy and Credit Losses</t>
  </si>
  <si>
    <t>(–) Maintenance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</si>
</sst>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;\-\-_);@_)"/>
    <numFmt numFmtId="170" formatCode="#,##0.0%_);\(#,##0.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 val="singleAccounting"/>
      <sz val="10"/>
      <color theme="1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0" xfId="0" applyNumberFormat="1" applyFont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23" fillId="0" borderId="18" xfId="0" applyNumberFormat="1" applyFont="1" applyBorder="1" applyAlignment="1">
      <alignment vertical="center"/>
    </xf>
    <xf numFmtId="49" fontId="26" fillId="0" borderId="18" xfId="0" applyNumberFormat="1" applyFont="1" applyBorder="1" applyAlignment="1">
      <alignment horizontal="center" vertical="center"/>
    </xf>
    <xf numFmtId="164" fontId="24" fillId="12" borderId="17" xfId="0" applyNumberFormat="1" applyFont="1" applyFill="1" applyBorder="1" applyAlignment="1">
      <alignment vertical="center"/>
    </xf>
    <xf numFmtId="166" fontId="24" fillId="12" borderId="17" xfId="0" applyNumberFormat="1" applyFont="1" applyFill="1" applyBorder="1" applyAlignment="1">
      <alignment vertical="center"/>
    </xf>
    <xf numFmtId="166" fontId="25" fillId="0" borderId="0" xfId="0" applyNumberFormat="1" applyFont="1" applyAlignment="1">
      <alignment vertical="center"/>
    </xf>
    <xf numFmtId="164" fontId="24" fillId="13" borderId="20" xfId="0" applyNumberFormat="1" applyFont="1" applyFill="1" applyBorder="1" applyAlignment="1">
      <alignment vertical="center"/>
    </xf>
    <xf numFmtId="164" fontId="24" fillId="13" borderId="17" xfId="0" applyNumberFormat="1" applyFont="1" applyFill="1" applyBorder="1" applyAlignment="1">
      <alignment vertical="center"/>
    </xf>
    <xf numFmtId="166" fontId="24" fillId="13" borderId="21" xfId="0" applyNumberFormat="1" applyFont="1" applyFill="1" applyBorder="1" applyAlignment="1">
      <alignment vertical="center"/>
    </xf>
    <xf numFmtId="170" fontId="25" fillId="0" borderId="19" xfId="0" applyNumberFormat="1" applyFont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fter-tax-cash-flo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7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ptn6XooD7nDmMvGtOYSyGCl/A1B9ocpoF5Y9S2OVaof5mZU50CSdEZHopEwzsEE9GhlOHCX50swhGOAG3BAGA==" saltValue="8m9RiAUbfgqLPuFPlPAjX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fter Tax Cash Flow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8"/>
  <sheetViews>
    <sheetView showGridLines="0" zoomScaleNormal="100" workbookViewId="0"/>
  </sheetViews>
  <sheetFormatPr defaultColWidth="8.7109375" defaultRowHeight="14.25" customHeight="1" x14ac:dyDescent="0.2"/>
  <cols>
    <col min="1" max="1" width="2.7109375" style="52" customWidth="1"/>
    <col min="2" max="5" width="8.7109375" style="52"/>
    <col min="6" max="7" width="9.42578125" style="52" bestFit="1" customWidth="1"/>
    <col min="8" max="16384" width="8.7109375" style="52"/>
  </cols>
  <sheetData>
    <row r="1" spans="1:7" ht="14.25" customHeight="1" x14ac:dyDescent="0.2">
      <c r="A1" s="51"/>
    </row>
    <row r="2" spans="1:7" s="53" customFormat="1" ht="14.25" customHeight="1" x14ac:dyDescent="0.2">
      <c r="B2" s="54" t="s">
        <v>9</v>
      </c>
      <c r="C2" s="54"/>
      <c r="D2" s="54"/>
      <c r="E2" s="54"/>
      <c r="F2" s="54"/>
      <c r="G2" s="54"/>
    </row>
    <row r="3" spans="1:7" s="55" customFormat="1" ht="14.25" customHeight="1" x14ac:dyDescent="0.2">
      <c r="B3" s="57"/>
      <c r="C3" s="57"/>
      <c r="D3" s="57"/>
      <c r="E3" s="57"/>
      <c r="F3" s="57"/>
      <c r="G3" s="58" t="s">
        <v>21</v>
      </c>
    </row>
    <row r="4" spans="1:7" ht="14.25" customHeight="1" x14ac:dyDescent="0.2">
      <c r="B4" s="52" t="s">
        <v>22</v>
      </c>
      <c r="G4" s="61">
        <v>200000</v>
      </c>
    </row>
    <row r="5" spans="1:7" ht="14.25" customHeight="1" x14ac:dyDescent="0.2">
      <c r="B5" s="52" t="s">
        <v>23</v>
      </c>
      <c r="G5" s="56">
        <v>-40000</v>
      </c>
    </row>
    <row r="6" spans="1:7" s="53" customFormat="1" ht="14.25" customHeight="1" x14ac:dyDescent="0.2">
      <c r="B6" s="59" t="s">
        <v>10</v>
      </c>
      <c r="C6" s="59"/>
      <c r="D6" s="59"/>
      <c r="E6" s="59"/>
      <c r="F6" s="59"/>
      <c r="G6" s="60">
        <f>+SUM(G4:G5)</f>
        <v>160000</v>
      </c>
    </row>
    <row r="7" spans="1:7" ht="14.25" customHeight="1" x14ac:dyDescent="0.2">
      <c r="B7" s="52" t="s">
        <v>11</v>
      </c>
      <c r="G7" s="56">
        <v>20000</v>
      </c>
    </row>
    <row r="8" spans="1:7" s="53" customFormat="1" ht="14.25" customHeight="1" x14ac:dyDescent="0.2">
      <c r="B8" s="59" t="s">
        <v>12</v>
      </c>
      <c r="C8" s="59"/>
      <c r="D8" s="59"/>
      <c r="E8" s="59"/>
      <c r="F8" s="59"/>
      <c r="G8" s="60">
        <f>+SUM(G6:G7)</f>
        <v>180000</v>
      </c>
    </row>
    <row r="9" spans="1:7" ht="14.25" customHeight="1" x14ac:dyDescent="0.2">
      <c r="B9" s="52" t="s">
        <v>14</v>
      </c>
      <c r="G9" s="56">
        <v>-20000</v>
      </c>
    </row>
    <row r="10" spans="1:7" ht="14.25" customHeight="1" x14ac:dyDescent="0.2">
      <c r="B10" s="52" t="s">
        <v>15</v>
      </c>
      <c r="G10" s="56">
        <v>-18000</v>
      </c>
    </row>
    <row r="11" spans="1:7" ht="14.25" customHeight="1" x14ac:dyDescent="0.2">
      <c r="B11" s="52" t="s">
        <v>24</v>
      </c>
      <c r="G11" s="56">
        <v>-14000</v>
      </c>
    </row>
    <row r="12" spans="1:7" ht="14.25" customHeight="1" x14ac:dyDescent="0.2">
      <c r="B12" s="52" t="s">
        <v>16</v>
      </c>
      <c r="G12" s="56">
        <v>-26000</v>
      </c>
    </row>
    <row r="13" spans="1:7" ht="14.25" customHeight="1" x14ac:dyDescent="0.2">
      <c r="B13" s="52" t="s">
        <v>17</v>
      </c>
      <c r="G13" s="56">
        <v>-2000</v>
      </c>
    </row>
    <row r="14" spans="1:7" s="53" customFormat="1" ht="14.25" customHeight="1" x14ac:dyDescent="0.2">
      <c r="B14" s="59" t="s">
        <v>13</v>
      </c>
      <c r="C14" s="59"/>
      <c r="D14" s="59"/>
      <c r="E14" s="59"/>
      <c r="F14" s="59"/>
      <c r="G14" s="60">
        <f>+SUM(G8:G13)</f>
        <v>100000</v>
      </c>
    </row>
    <row r="15" spans="1:7" ht="14.25" customHeight="1" x14ac:dyDescent="0.2">
      <c r="B15" s="52" t="s">
        <v>18</v>
      </c>
      <c r="G15" s="56">
        <v>-20000</v>
      </c>
    </row>
    <row r="16" spans="1:7" ht="14.25" customHeight="1" x14ac:dyDescent="0.2">
      <c r="B16" s="59" t="s">
        <v>19</v>
      </c>
      <c r="C16" s="59"/>
      <c r="D16" s="59"/>
      <c r="E16" s="59"/>
      <c r="F16" s="59"/>
      <c r="G16" s="60">
        <f>+SUM(G14:G15)</f>
        <v>80000</v>
      </c>
    </row>
    <row r="17" spans="2:7" ht="14.25" customHeight="1" x14ac:dyDescent="0.2">
      <c r="B17" s="52" t="s">
        <v>20</v>
      </c>
      <c r="F17" s="65">
        <v>0.25</v>
      </c>
      <c r="G17" s="66">
        <f>-F17*G16</f>
        <v>-20000</v>
      </c>
    </row>
    <row r="18" spans="2:7" ht="14.25" customHeight="1" x14ac:dyDescent="0.2">
      <c r="B18" s="62" t="s">
        <v>9</v>
      </c>
      <c r="C18" s="63"/>
      <c r="D18" s="63"/>
      <c r="E18" s="63"/>
      <c r="F18" s="63"/>
      <c r="G18" s="64">
        <f>+SUM(G16:G17)</f>
        <v>60000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2023-10-31T23:24:58Z</dcterms:modified>
</cp:coreProperties>
</file>