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69" documentId="13_ncr:1_{CD79E3E1-8460-46A2-890B-FD4EBA001671}" xr6:coauthVersionLast="47" xr6:coauthVersionMax="47" xr10:uidLastSave="{4AE938B1-BA55-48EF-8C59-AB75144C61B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G11" i="1" s="1"/>
  <c r="G7" i="1"/>
  <c r="G13" i="1" s="1"/>
  <c r="G14" i="1" l="1"/>
  <c r="G15" i="1" s="1"/>
  <c r="G19" i="1" s="1"/>
  <c r="G17" i="1"/>
  <c r="G20" i="1" l="1"/>
</calcChain>
</file>

<file path=xl/sharedStrings.xml><?xml version="1.0" encoding="utf-8"?>
<sst xmlns="http://schemas.openxmlformats.org/spreadsheetml/2006/main" count="23" uniqueCount="21">
  <si>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</si>
  <si>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</si>
  <si>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</si>
  <si>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</si>
  <si>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</si>
  <si>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</si>
  <si>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</si>
  <si>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Variable Expense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</si>
  <si>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Variable Expense Ratio</t>
    </r>
  </si>
  <si>
    <t>Product Revenue</t>
  </si>
  <si>
    <t>(÷) Number of Products Sold</t>
  </si>
  <si>
    <t>Selling Price Per Unit</t>
  </si>
  <si>
    <t>Variable Cost Per Unit</t>
  </si>
  <si>
    <t>(–) Variable Cost Per Unit</t>
  </si>
  <si>
    <t>Contribution Margin</t>
  </si>
  <si>
    <t>Contribution Margin Ratio (%)</t>
  </si>
  <si>
    <t>($ in thousands)</t>
  </si>
  <si>
    <t>Variable Costs</t>
  </si>
  <si>
    <t>Variable Expense Ratio</t>
  </si>
  <si>
    <t>Check</t>
  </si>
  <si>
    <t>Variable Expense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</si>
</sst>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7" formatCode="@_)"/>
    <numFmt numFmtId="168" formatCode="&quot;$&quot;#,##0_);\(&quot;$&quot;#,##0\);\-\-_);@_)"/>
    <numFmt numFmtId="169" formatCode="&quot;$&quot;#,##0.00_);\(&quot;$&quot;#,##0.00\);\-\-_);@_)"/>
    <numFmt numFmtId="170" formatCode="#,##0.0%_);\(#,##0.0%\);\-\-_);@_)"/>
    <numFmt numFmtId="171" formatCode="yyyy&quot;A&quot;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8" fontId="26" fillId="0" borderId="0" xfId="0" applyNumberFormat="1" applyFont="1"/>
    <xf numFmtId="164" fontId="26" fillId="0" borderId="0" xfId="0" applyNumberFormat="1" applyFont="1" applyAlignment="1">
      <alignment horizontal="right"/>
    </xf>
    <xf numFmtId="167" fontId="25" fillId="12" borderId="18" xfId="0" quotePrefix="1" applyNumberFormat="1" applyFont="1" applyFill="1" applyBorder="1" applyAlignment="1">
      <alignment horizontal="left"/>
    </xf>
    <xf numFmtId="164" fontId="25" fillId="12" borderId="18" xfId="0" quotePrefix="1" applyNumberFormat="1" applyFont="1" applyFill="1" applyBorder="1" applyAlignment="1">
      <alignment horizontal="left"/>
    </xf>
    <xf numFmtId="164" fontId="25" fillId="12" borderId="18" xfId="0" applyNumberFormat="1" applyFont="1" applyFill="1" applyBorder="1" applyAlignment="1">
      <alignment horizontal="left"/>
    </xf>
    <xf numFmtId="169" fontId="25" fillId="12" borderId="18" xfId="0" applyNumberFormat="1" applyFont="1" applyFill="1" applyBorder="1" applyAlignment="1">
      <alignment horizontal="right"/>
    </xf>
    <xf numFmtId="164" fontId="27" fillId="0" borderId="0" xfId="0" applyNumberFormat="1" applyFont="1"/>
    <xf numFmtId="168" fontId="26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7" fontId="0" fillId="0" borderId="0" xfId="0" quotePrefix="1" applyNumberFormat="1" applyFont="1" applyAlignment="1">
      <alignment horizontal="left"/>
    </xf>
    <xf numFmtId="164" fontId="0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169" fontId="0" fillId="0" borderId="0" xfId="0" applyNumberFormat="1" applyFont="1" applyAlignment="1">
      <alignment horizontal="right"/>
    </xf>
    <xf numFmtId="171" fontId="23" fillId="0" borderId="17" xfId="0" applyNumberFormat="1" applyFont="1" applyBorder="1"/>
    <xf numFmtId="164" fontId="25" fillId="13" borderId="19" xfId="0" quotePrefix="1" applyNumberFormat="1" applyFont="1" applyFill="1" applyBorder="1" applyAlignment="1">
      <alignment horizontal="left"/>
    </xf>
    <xf numFmtId="164" fontId="25" fillId="13" borderId="20" xfId="0" quotePrefix="1" applyNumberFormat="1" applyFont="1" applyFill="1" applyBorder="1" applyAlignment="1">
      <alignment horizontal="left"/>
    </xf>
    <xf numFmtId="164" fontId="25" fillId="13" borderId="20" xfId="0" applyNumberFormat="1" applyFont="1" applyFill="1" applyBorder="1" applyAlignment="1">
      <alignment horizontal="left"/>
    </xf>
    <xf numFmtId="170" fontId="25" fillId="13" borderId="21" xfId="0" applyNumberFormat="1" applyFont="1" applyFill="1" applyBorder="1" applyAlignment="1">
      <alignment horizontal="right"/>
    </xf>
    <xf numFmtId="164" fontId="23" fillId="0" borderId="0" xfId="0" applyNumberFormat="1" applyFont="1" applyFill="1" applyBorder="1"/>
    <xf numFmtId="167" fontId="0" fillId="0" borderId="0" xfId="0" quotePrefix="1" applyNumberFormat="1" applyFont="1" applyFill="1" applyBorder="1" applyAlignment="1">
      <alignment horizontal="left"/>
    </xf>
    <xf numFmtId="164" fontId="0" fillId="0" borderId="0" xfId="0" quotePrefix="1" applyNumberFormat="1" applyFont="1" applyFill="1" applyBorder="1" applyAlignment="1">
      <alignment horizontal="left"/>
    </xf>
    <xf numFmtId="164" fontId="0" fillId="0" borderId="0" xfId="0" applyNumberFormat="1" applyFont="1" applyFill="1" applyBorder="1" applyAlignment="1">
      <alignment horizontal="left"/>
    </xf>
    <xf numFmtId="170" fontId="0" fillId="0" borderId="0" xfId="0" applyNumberFormat="1" applyFont="1" applyFill="1" applyBorder="1" applyAlignment="1">
      <alignment horizontal="right"/>
    </xf>
    <xf numFmtId="164" fontId="24" fillId="9" borderId="0" xfId="0" quotePrefix="1" applyNumberFormat="1" applyFont="1" applyFill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variable-expens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dc6areZiMlKGpz22YnVbYOqkVR3FxqxGaKQltGzvrTcskOukppP55wCgmXka4K/243bL+cDcvSIoDoe1r5OnQ==" saltValue="1whVtxvp9SD2e3WBKC6th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Variable Expense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0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16384" width="8.7109375" style="31"/>
  </cols>
  <sheetData>
    <row r="1" spans="1:7" ht="12.75" customHeight="1" x14ac:dyDescent="0.2">
      <c r="A1" s="30"/>
    </row>
    <row r="2" spans="1:7" s="32" customFormat="1" ht="12.75" customHeight="1" x14ac:dyDescent="0.2">
      <c r="B2" s="79" t="s">
        <v>18</v>
      </c>
      <c r="C2" s="33"/>
      <c r="D2" s="33"/>
      <c r="E2" s="33"/>
      <c r="F2" s="33"/>
      <c r="G2" s="33"/>
    </row>
    <row r="3" spans="1:7" s="32" customFormat="1" ht="12.75" customHeight="1" x14ac:dyDescent="0.2">
      <c r="B3" s="34" t="s">
        <v>16</v>
      </c>
      <c r="C3" s="34"/>
      <c r="D3" s="34"/>
      <c r="E3" s="34"/>
      <c r="F3" s="34"/>
      <c r="G3" s="69">
        <v>44926</v>
      </c>
    </row>
    <row r="5" spans="1:7" ht="12.75" customHeight="1" x14ac:dyDescent="0.2">
      <c r="B5" s="65" t="s">
        <v>9</v>
      </c>
      <c r="C5" s="66"/>
      <c r="D5" s="66"/>
      <c r="E5" s="66"/>
      <c r="F5" s="66"/>
      <c r="G5" s="56">
        <v>10000</v>
      </c>
    </row>
    <row r="6" spans="1:7" ht="12.75" customHeight="1" x14ac:dyDescent="0.2">
      <c r="B6" s="65" t="s">
        <v>10</v>
      </c>
      <c r="C6" s="66"/>
      <c r="D6" s="66"/>
      <c r="E6" s="66"/>
      <c r="F6" s="64"/>
      <c r="G6" s="57">
        <v>250</v>
      </c>
    </row>
    <row r="7" spans="1:7" ht="12.75" customHeight="1" x14ac:dyDescent="0.2">
      <c r="B7" s="58" t="s">
        <v>11</v>
      </c>
      <c r="C7" s="59"/>
      <c r="D7" s="59"/>
      <c r="E7" s="59"/>
      <c r="F7" s="60"/>
      <c r="G7" s="61">
        <f t="shared" ref="G7" si="0">+G5/G6</f>
        <v>40</v>
      </c>
    </row>
    <row r="8" spans="1:7" ht="12.75" customHeight="1" x14ac:dyDescent="0.2">
      <c r="B8" s="64"/>
      <c r="C8" s="64"/>
      <c r="D8" s="64"/>
      <c r="E8" s="64"/>
      <c r="F8" s="64"/>
      <c r="G8" s="67"/>
    </row>
    <row r="9" spans="1:7" ht="12.75" customHeight="1" x14ac:dyDescent="0.2">
      <c r="B9" s="65" t="s">
        <v>17</v>
      </c>
      <c r="C9" s="66"/>
      <c r="D9" s="66"/>
      <c r="E9" s="66"/>
      <c r="F9" s="64"/>
      <c r="G9" s="63">
        <v>4000</v>
      </c>
    </row>
    <row r="10" spans="1:7" ht="12.75" customHeight="1" x14ac:dyDescent="0.2">
      <c r="B10" s="65" t="s">
        <v>10</v>
      </c>
      <c r="C10" s="66"/>
      <c r="D10" s="66"/>
      <c r="E10" s="66"/>
      <c r="F10" s="66"/>
      <c r="G10" s="62">
        <f>+G6</f>
        <v>250</v>
      </c>
    </row>
    <row r="11" spans="1:7" ht="12.75" customHeight="1" x14ac:dyDescent="0.2">
      <c r="B11" s="58" t="s">
        <v>12</v>
      </c>
      <c r="C11" s="59"/>
      <c r="D11" s="59"/>
      <c r="E11" s="59"/>
      <c r="F11" s="60"/>
      <c r="G11" s="61">
        <f>+G9/G10</f>
        <v>16</v>
      </c>
    </row>
    <row r="12" spans="1:7" ht="12.75" customHeight="1" x14ac:dyDescent="0.2">
      <c r="B12" s="64"/>
      <c r="C12" s="64"/>
      <c r="D12" s="64"/>
      <c r="E12" s="64"/>
      <c r="F12" s="64"/>
      <c r="G12" s="67"/>
    </row>
    <row r="13" spans="1:7" ht="12.75" customHeight="1" x14ac:dyDescent="0.2">
      <c r="B13" s="65" t="s">
        <v>11</v>
      </c>
      <c r="C13" s="64"/>
      <c r="D13" s="64"/>
      <c r="E13" s="64"/>
      <c r="F13" s="64"/>
      <c r="G13" s="68">
        <f>+G7</f>
        <v>40</v>
      </c>
    </row>
    <row r="14" spans="1:7" ht="12.75" customHeight="1" x14ac:dyDescent="0.2">
      <c r="B14" s="65" t="s">
        <v>13</v>
      </c>
      <c r="C14" s="64"/>
      <c r="D14" s="64"/>
      <c r="E14" s="64"/>
      <c r="F14" s="64"/>
      <c r="G14" s="68">
        <f>-G11</f>
        <v>-16</v>
      </c>
    </row>
    <row r="15" spans="1:7" ht="12.75" customHeight="1" x14ac:dyDescent="0.2">
      <c r="B15" s="58" t="s">
        <v>14</v>
      </c>
      <c r="C15" s="59"/>
      <c r="D15" s="59"/>
      <c r="E15" s="59"/>
      <c r="F15" s="60"/>
      <c r="G15" s="61">
        <f>SUM(G13:G14)</f>
        <v>24</v>
      </c>
    </row>
    <row r="16" spans="1:7" ht="12.75" customHeight="1" x14ac:dyDescent="0.2">
      <c r="B16" s="66"/>
      <c r="C16" s="66"/>
      <c r="D16" s="66"/>
      <c r="E16" s="66"/>
      <c r="F16" s="64"/>
      <c r="G16" s="67"/>
    </row>
    <row r="17" spans="2:7" s="32" customFormat="1" ht="12.75" customHeight="1" x14ac:dyDescent="0.2">
      <c r="B17" s="70" t="s">
        <v>20</v>
      </c>
      <c r="C17" s="71"/>
      <c r="D17" s="71"/>
      <c r="E17" s="71"/>
      <c r="F17" s="72"/>
      <c r="G17" s="73">
        <f>+G11/G13</f>
        <v>0.4</v>
      </c>
    </row>
    <row r="18" spans="2:7" ht="12.75" customHeight="1" x14ac:dyDescent="0.2">
      <c r="B18" s="66"/>
      <c r="C18" s="66"/>
      <c r="D18" s="66"/>
      <c r="E18" s="66"/>
      <c r="F18" s="64"/>
      <c r="G18" s="67"/>
    </row>
    <row r="19" spans="2:7" s="74" customFormat="1" ht="12.75" customHeight="1" x14ac:dyDescent="0.2">
      <c r="B19" s="75" t="s">
        <v>15</v>
      </c>
      <c r="C19" s="76"/>
      <c r="D19" s="76"/>
      <c r="E19" s="76"/>
      <c r="F19" s="77"/>
      <c r="G19" s="78">
        <f>+G15/G7</f>
        <v>0.6</v>
      </c>
    </row>
    <row r="20" spans="2:7" ht="12.75" customHeight="1" x14ac:dyDescent="0.2">
      <c r="B20" s="31" t="s">
        <v>19</v>
      </c>
      <c r="G20" s="31">
        <f>+G17-(1-G19)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2023-10-10T08:40:01Z</dcterms:modified>
</cp:coreProperties>
</file>