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067EA01D-D04C-4C5E-BDF2-F8FCE2DF8E8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Hedge Fund List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</calcChain>
</file>

<file path=xl/sharedStrings.xml><?xml version="1.0" encoding="utf-8"?>
<sst xmlns="http://schemas.openxmlformats.org/spreadsheetml/2006/main" count="1617" uniqueCount="532">
  <si>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</si>
  <si>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</si>
  <si>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</si>
  <si>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</si>
  <si>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</si>
  <si>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</si>
  <si>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</si>
  <si>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Firm Name</t>
  </si>
  <si>
    <t>City</t>
  </si>
  <si>
    <t>State</t>
  </si>
  <si>
    <t>Country</t>
  </si>
  <si>
    <t>Millennium Management</t>
  </si>
  <si>
    <t>New York</t>
  </si>
  <si>
    <t>NY</t>
  </si>
  <si>
    <t>United States</t>
  </si>
  <si>
    <t>Citadel Advisors</t>
  </si>
  <si>
    <t>Miami</t>
  </si>
  <si>
    <t>FL</t>
  </si>
  <si>
    <t>Bridgewater Associates</t>
  </si>
  <si>
    <t>Westport</t>
  </si>
  <si>
    <t>CT</t>
  </si>
  <si>
    <t>Balyasny Asset Management</t>
  </si>
  <si>
    <t>Chicago</t>
  </si>
  <si>
    <t>IL</t>
  </si>
  <si>
    <t>Harrison</t>
  </si>
  <si>
    <t>Arrowstreet Capital</t>
  </si>
  <si>
    <t>Boston</t>
  </si>
  <si>
    <t>MA</t>
  </si>
  <si>
    <t>Man Group</t>
  </si>
  <si>
    <t>London</t>
  </si>
  <si>
    <t>England</t>
  </si>
  <si>
    <t>United Kingdom</t>
  </si>
  <si>
    <t>Point72 Asset Management</t>
  </si>
  <si>
    <t>Stamford</t>
  </si>
  <si>
    <t>Artisan Partners</t>
  </si>
  <si>
    <t>Milwaukee</t>
  </si>
  <si>
    <t>WI</t>
  </si>
  <si>
    <t>AQR Capital Management</t>
  </si>
  <si>
    <t>Greenwich</t>
  </si>
  <si>
    <t>Clearbridge Investments</t>
  </si>
  <si>
    <t>D. E. Shaw &amp; Co.</t>
  </si>
  <si>
    <t>Renaissance Technologies</t>
  </si>
  <si>
    <t>Garda Capital Partners</t>
  </si>
  <si>
    <t>Wayzata</t>
  </si>
  <si>
    <t>MN</t>
  </si>
  <si>
    <t>Wilshire Advisors</t>
  </si>
  <si>
    <t>Santa Monica</t>
  </si>
  <si>
    <t>CA</t>
  </si>
  <si>
    <t>Harris Associates</t>
  </si>
  <si>
    <t>Elliott Investment Management</t>
  </si>
  <si>
    <t>West Palm Beach</t>
  </si>
  <si>
    <t>Exoduspoint Capital Management</t>
  </si>
  <si>
    <t>Cambridge Associates</t>
  </si>
  <si>
    <t>Alphadyne Asset Management</t>
  </si>
  <si>
    <t>Fortress Investment Group</t>
  </si>
  <si>
    <t>Squarepoint Capital</t>
  </si>
  <si>
    <t>Bracebridge Capital</t>
  </si>
  <si>
    <t>Starwood Capital Group</t>
  </si>
  <si>
    <t>Miami Beach</t>
  </si>
  <si>
    <t>Two Sigma Investments</t>
  </si>
  <si>
    <t>Element Capital Management</t>
  </si>
  <si>
    <t>Two Sigma Advisers</t>
  </si>
  <si>
    <t>Blackstone Alternative Asset Management (BAAM)</t>
  </si>
  <si>
    <t>Oak Hill Advisors</t>
  </si>
  <si>
    <t>Sanders Capital</t>
  </si>
  <si>
    <t>Tiger Global Management</t>
  </si>
  <si>
    <t>Pinebridge Investments</t>
  </si>
  <si>
    <t>Schonfeld Strategic Advisors</t>
  </si>
  <si>
    <t>TCW Asset Management</t>
  </si>
  <si>
    <t>Los Angeles</t>
  </si>
  <si>
    <t>Viking Global Investors</t>
  </si>
  <si>
    <t>Lighthouse Investment Partners</t>
  </si>
  <si>
    <t>Palm Beach Gardens</t>
  </si>
  <si>
    <t>Ares Capital Management</t>
  </si>
  <si>
    <t>Haidar Capital Management</t>
  </si>
  <si>
    <t>Pearl River</t>
  </si>
  <si>
    <t>Coatue Management</t>
  </si>
  <si>
    <t>Sculptor Capital</t>
  </si>
  <si>
    <t>Select Equity Group</t>
  </si>
  <si>
    <t>Adage Capital Management</t>
  </si>
  <si>
    <t>Verition Fund Management</t>
  </si>
  <si>
    <t>Capstone Investment Advisors</t>
  </si>
  <si>
    <t>Crescent Capital Group</t>
  </si>
  <si>
    <t>Farallon Capital Management</t>
  </si>
  <si>
    <t>San Francisco</t>
  </si>
  <si>
    <t>Davidson Kempner Capital Management</t>
  </si>
  <si>
    <t>Moore Capital Management</t>
  </si>
  <si>
    <t>Hudson Advisors</t>
  </si>
  <si>
    <t>Grosvenor Capital Management</t>
  </si>
  <si>
    <t>Sands Capital Management</t>
  </si>
  <si>
    <t>Arlington</t>
  </si>
  <si>
    <t>VA</t>
  </si>
  <si>
    <t>Ruffer Investment Company</t>
  </si>
  <si>
    <t>GC Advisors (Golub Capital)</t>
  </si>
  <si>
    <t>HBK Capital Management</t>
  </si>
  <si>
    <t>Dallas</t>
  </si>
  <si>
    <t>TX</t>
  </si>
  <si>
    <t>D1 Capital Partners</t>
  </si>
  <si>
    <t>The Baupost Group</t>
  </si>
  <si>
    <t>Voloridge Investment Management</t>
  </si>
  <si>
    <t>Jupiter</t>
  </si>
  <si>
    <t>Hudson Bay Capital Management</t>
  </si>
  <si>
    <t>Holocene Advisors</t>
  </si>
  <si>
    <t>King Street Capital Management</t>
  </si>
  <si>
    <t>Anchorage Capital Group</t>
  </si>
  <si>
    <t>Rockefeller Capital Management</t>
  </si>
  <si>
    <t>Brigade Capital Management</t>
  </si>
  <si>
    <t>Magnetar Financial</t>
  </si>
  <si>
    <t>Evanston</t>
  </si>
  <si>
    <t>Parallax Volatility Advisers</t>
  </si>
  <si>
    <t>First Pacific Advisors</t>
  </si>
  <si>
    <t>Eagle Capital Management</t>
  </si>
  <si>
    <t>Makena Capital Management</t>
  </si>
  <si>
    <t>Menlo Park</t>
  </si>
  <si>
    <t>Baker Bros</t>
  </si>
  <si>
    <t>Silver Point Capital</t>
  </si>
  <si>
    <t>Caxton Associates</t>
  </si>
  <si>
    <t>TFG Asset Management</t>
  </si>
  <si>
    <t>Dragoneer Investment Group</t>
  </si>
  <si>
    <t>ArrowMark Partners</t>
  </si>
  <si>
    <t>Denver</t>
  </si>
  <si>
    <t>CO</t>
  </si>
  <si>
    <t>Crestline Management</t>
  </si>
  <si>
    <t>Fort Worth</t>
  </si>
  <si>
    <t>Hall Capital Partners</t>
  </si>
  <si>
    <t>AB CarVal Investors</t>
  </si>
  <si>
    <t>Minneapolis</t>
  </si>
  <si>
    <t>Tenaron Capital Management</t>
  </si>
  <si>
    <t>Marshall Wace</t>
  </si>
  <si>
    <t>Sali Fund Services</t>
  </si>
  <si>
    <t>Austin</t>
  </si>
  <si>
    <t>Orbimed Advisors</t>
  </si>
  <si>
    <t>Alpha Wave Global</t>
  </si>
  <si>
    <t>Third Point Management</t>
  </si>
  <si>
    <t>Strategic Value Partners</t>
  </si>
  <si>
    <t>Lone Pine Capital</t>
  </si>
  <si>
    <t>Fred Alger Management</t>
  </si>
  <si>
    <t>3G Capital Partners</t>
  </si>
  <si>
    <t>Thompson Siegel &amp; Walmsley</t>
  </si>
  <si>
    <t>Richmond</t>
  </si>
  <si>
    <t>Woodline Partners</t>
  </si>
  <si>
    <t>Axiom Investors</t>
  </si>
  <si>
    <t>The Colony Group</t>
  </si>
  <si>
    <t>Pershing Square Capital Management</t>
  </si>
  <si>
    <t>Davenport &amp; Company</t>
  </si>
  <si>
    <t>Beach Point Capital Management</t>
  </si>
  <si>
    <t>Icahn Enterprises</t>
  </si>
  <si>
    <t>Sunny Isles Beach</t>
  </si>
  <si>
    <t>Graham Capital Management</t>
  </si>
  <si>
    <t>Rowayton</t>
  </si>
  <si>
    <t>Centiva Capital</t>
  </si>
  <si>
    <t>Yacktman Asset Management</t>
  </si>
  <si>
    <t>Stone Ridge Asset Management</t>
  </si>
  <si>
    <t>Linden Advisors</t>
  </si>
  <si>
    <t>Deerfield Management Company</t>
  </si>
  <si>
    <t>Alyeska Investment Group</t>
  </si>
  <si>
    <t>Hildene Capital Management</t>
  </si>
  <si>
    <t>Diameter Capital Partners</t>
  </si>
  <si>
    <t>Alkeon Capital Management</t>
  </si>
  <si>
    <t>Himalaya Capital</t>
  </si>
  <si>
    <t>Seattle</t>
  </si>
  <si>
    <t>WA</t>
  </si>
  <si>
    <t>Appaloosa Management</t>
  </si>
  <si>
    <t>Short Hills</t>
  </si>
  <si>
    <t>NJ</t>
  </si>
  <si>
    <t>Jordan Park Group</t>
  </si>
  <si>
    <t>Akre Capital Management</t>
  </si>
  <si>
    <t>Middleburg</t>
  </si>
  <si>
    <t>Canyon Capital Advisors</t>
  </si>
  <si>
    <t>Durable Capital Partners</t>
  </si>
  <si>
    <t>Bethesda</t>
  </si>
  <si>
    <t>MD</t>
  </si>
  <si>
    <t>Westfield Capital Management Company</t>
  </si>
  <si>
    <t>Knighthead Capital Management</t>
  </si>
  <si>
    <t>Driehaus Capital Management</t>
  </si>
  <si>
    <t>Echo Street Capital Management</t>
  </si>
  <si>
    <t>Brandywine Managers</t>
  </si>
  <si>
    <t>Hockessin</t>
  </si>
  <si>
    <t>DE</t>
  </si>
  <si>
    <t>50 South Capital Advisors</t>
  </si>
  <si>
    <t>ValueAct Capital Management</t>
  </si>
  <si>
    <t>Laurion Capital Management</t>
  </si>
  <si>
    <t>Walleye Capital</t>
  </si>
  <si>
    <t>Plymouth</t>
  </si>
  <si>
    <t>Entrust Global Partners</t>
  </si>
  <si>
    <t>Soroban Capital Partners</t>
  </si>
  <si>
    <t>Lime Rock</t>
  </si>
  <si>
    <t>Boothbay Fund Management</t>
  </si>
  <si>
    <t>Taconic Capital Advisors</t>
  </si>
  <si>
    <t>SRS Investment Management</t>
  </si>
  <si>
    <t>New Holland Capital</t>
  </si>
  <si>
    <t>Black Diamond Capital Management</t>
  </si>
  <si>
    <t>Cornerstone Partners</t>
  </si>
  <si>
    <t>Charlottesville</t>
  </si>
  <si>
    <t>PDT Partners</t>
  </si>
  <si>
    <t>26North</t>
  </si>
  <si>
    <t>HG Vora Capital Management</t>
  </si>
  <si>
    <t>Ellington Management Group</t>
  </si>
  <si>
    <t>Old Greenwich</t>
  </si>
  <si>
    <t>Aristeia Capital</t>
  </si>
  <si>
    <t>Twinbeech Capital</t>
  </si>
  <si>
    <t>Purchase</t>
  </si>
  <si>
    <t>Chatham Asset Management</t>
  </si>
  <si>
    <t>Chatham</t>
  </si>
  <si>
    <t>Samlyn Capital</t>
  </si>
  <si>
    <t>Corbin Capital Partners</t>
  </si>
  <si>
    <t>Monarch</t>
  </si>
  <si>
    <t>Abrams Capital Management</t>
  </si>
  <si>
    <t>Libremax Capital</t>
  </si>
  <si>
    <t>Saba Capital Management</t>
  </si>
  <si>
    <t>Eminence Capital</t>
  </si>
  <si>
    <t>RA Capital Management</t>
  </si>
  <si>
    <t>Whitebox Advisors</t>
  </si>
  <si>
    <t>Cullen Capital Management</t>
  </si>
  <si>
    <t>Redwood Capital Management</t>
  </si>
  <si>
    <t>Atalaya Capital Management</t>
  </si>
  <si>
    <t>Tilden Park Capital Management</t>
  </si>
  <si>
    <t>Avidity Partners Management</t>
  </si>
  <si>
    <t>Kirkoswald</t>
  </si>
  <si>
    <t>Sylebra Capital</t>
  </si>
  <si>
    <t>Palo Alto</t>
  </si>
  <si>
    <t>TimeSquare Capital Management</t>
  </si>
  <si>
    <t>Gerber | Taylor Management</t>
  </si>
  <si>
    <t>Memphis</t>
  </si>
  <si>
    <t>TN</t>
  </si>
  <si>
    <t>Paradigm</t>
  </si>
  <si>
    <t>EJF Capital</t>
  </si>
  <si>
    <t>Altimeter Capital</t>
  </si>
  <si>
    <t>Wolverine Asset Management</t>
  </si>
  <si>
    <t>Silver Creek Capital Management</t>
  </si>
  <si>
    <t>Boylston Advisors</t>
  </si>
  <si>
    <t>Zimmer Partners</t>
  </si>
  <si>
    <t>PAAMCO Prisma</t>
  </si>
  <si>
    <t>Newport Beach</t>
  </si>
  <si>
    <t>One William Street Capital Management</t>
  </si>
  <si>
    <t>Trutino Capital Management</t>
  </si>
  <si>
    <t>Sequoia Capital Global Equities (SCGE)</t>
  </si>
  <si>
    <t>Starboard Value</t>
  </si>
  <si>
    <t>Vulcan Value Partners</t>
  </si>
  <si>
    <t>Birmingham</t>
  </si>
  <si>
    <t>AL</t>
  </si>
  <si>
    <t>Whale Rock Capital Management</t>
  </si>
  <si>
    <t>Tocqueville Asset Management</t>
  </si>
  <si>
    <t>Mill Creek Capital Advisors</t>
  </si>
  <si>
    <t>Conshohocken</t>
  </si>
  <si>
    <t>PA</t>
  </si>
  <si>
    <t>Avoro Capital Advisors</t>
  </si>
  <si>
    <t>Junto Capital Management</t>
  </si>
  <si>
    <t>Voleon Capital Management</t>
  </si>
  <si>
    <t>Berkeley</t>
  </si>
  <si>
    <t>Matrix Capital Management</t>
  </si>
  <si>
    <t>Waltham</t>
  </si>
  <si>
    <t>Pinnacle Asset Management</t>
  </si>
  <si>
    <t>Maverick Capital</t>
  </si>
  <si>
    <t>Luxor Capital Group</t>
  </si>
  <si>
    <t>Tortoise Capital Advisors</t>
  </si>
  <si>
    <t>Overland Park</t>
  </si>
  <si>
    <t>KS</t>
  </si>
  <si>
    <t>Avenue Capital Management</t>
  </si>
  <si>
    <t>Magnitude Capital</t>
  </si>
  <si>
    <t>Trian Fund Management</t>
  </si>
  <si>
    <t>Camden Asset Management</t>
  </si>
  <si>
    <t>Highbridge Capital Management</t>
  </si>
  <si>
    <t>Polen Capital</t>
  </si>
  <si>
    <t>400 Capital Management</t>
  </si>
  <si>
    <t>Darsana Capital Partners</t>
  </si>
  <si>
    <t>1888 Investments (Koch Family Office)</t>
  </si>
  <si>
    <t>Axonic Capital</t>
  </si>
  <si>
    <t>Gresham Partners</t>
  </si>
  <si>
    <t>Gresham Investment Management</t>
  </si>
  <si>
    <t>Soros Fund Management</t>
  </si>
  <si>
    <t>Acore Capital</t>
  </si>
  <si>
    <t>Larkspur</t>
  </si>
  <si>
    <t>Denham Capital Management</t>
  </si>
  <si>
    <t>Harvest Fund Advisors</t>
  </si>
  <si>
    <t>Wayne</t>
  </si>
  <si>
    <t>Grandeur Peak Global Advisors</t>
  </si>
  <si>
    <t>Salt Lake City</t>
  </si>
  <si>
    <t>UT</t>
  </si>
  <si>
    <t>Glenview Capital Management</t>
  </si>
  <si>
    <t>Bear Creek Asset Management</t>
  </si>
  <si>
    <t>ABS Global Investments</t>
  </si>
  <si>
    <t>Deer Park Road Management</t>
  </si>
  <si>
    <t>Steamboat Springs</t>
  </si>
  <si>
    <t>Freestone Capital Management</t>
  </si>
  <si>
    <t>RMB Capital Management</t>
  </si>
  <si>
    <t>RiverNorth Capital Management</t>
  </si>
  <si>
    <t>Bardin Hill Investment Partners</t>
  </si>
  <si>
    <t>Pentwater Capital Management</t>
  </si>
  <si>
    <t>Naples</t>
  </si>
  <si>
    <t>Spider Management Company</t>
  </si>
  <si>
    <t>Tennenbaum Capital Partners (TCP)</t>
  </si>
  <si>
    <t>Radcliffe Capital Management</t>
  </si>
  <si>
    <t>Bala Cynwyd</t>
  </si>
  <si>
    <t>Twin Tree Management</t>
  </si>
  <si>
    <t>Dimension Capital Management</t>
  </si>
  <si>
    <t>Coral Gables</t>
  </si>
  <si>
    <t>Glazer Capital.</t>
  </si>
  <si>
    <t>Rock Springs Capital</t>
  </si>
  <si>
    <t>Baltimore</t>
  </si>
  <si>
    <t>Gramercy Funds Management</t>
  </si>
  <si>
    <t>Kopernik Global Investors</t>
  </si>
  <si>
    <t>Tampa</t>
  </si>
  <si>
    <t>SPX Capital Management</t>
  </si>
  <si>
    <t>Tenor Capital Management Company</t>
  </si>
  <si>
    <t>Armistice Capital</t>
  </si>
  <si>
    <t>Waverly Advisors</t>
  </si>
  <si>
    <t>Summit Trail Advisors</t>
  </si>
  <si>
    <t>Empyrean Capital Partners</t>
  </si>
  <si>
    <t>Candlestick Capital Management</t>
  </si>
  <si>
    <t>Martingale Asset Management</t>
  </si>
  <si>
    <t>Cinctive Capital Management</t>
  </si>
  <si>
    <t>Pointstate Capital</t>
  </si>
  <si>
    <t>Slate Path Capital</t>
  </si>
  <si>
    <t>MKP Capital Management</t>
  </si>
  <si>
    <t>Suvretta Capital Management</t>
  </si>
  <si>
    <t>Aequim Alternative Investments</t>
  </si>
  <si>
    <t>Mill Valley</t>
  </si>
  <si>
    <t>HighVista Strategies</t>
  </si>
  <si>
    <t>Caspian Capital</t>
  </si>
  <si>
    <t>Arbour Lane Capital Management</t>
  </si>
  <si>
    <t>Dorsal Capital</t>
  </si>
  <si>
    <t>Redwood City</t>
  </si>
  <si>
    <t>Ergoteles Capital</t>
  </si>
  <si>
    <t>Mantle Ridge</t>
  </si>
  <si>
    <t>Aperture Investors</t>
  </si>
  <si>
    <t>Evanston Capital Management</t>
  </si>
  <si>
    <t>Trexquant Investment</t>
  </si>
  <si>
    <t>BVF Partners</t>
  </si>
  <si>
    <t>Bramshill Investments</t>
  </si>
  <si>
    <t>Glendon Capital Management</t>
  </si>
  <si>
    <t>Foxhaven Asset Management</t>
  </si>
  <si>
    <t>Iron Park Capital Partners</t>
  </si>
  <si>
    <t>Ingalls &amp; Snyder</t>
  </si>
  <si>
    <t>Cyrus Capital Partners</t>
  </si>
  <si>
    <t>Banner Ridge Partners</t>
  </si>
  <si>
    <t>Gotham Asset Management</t>
  </si>
  <si>
    <t>Boundary Creek Advisors</t>
  </si>
  <si>
    <t>Palestra Capital Management</t>
  </si>
  <si>
    <t>Hill Path Capital</t>
  </si>
  <si>
    <t>Rubric Capital Management</t>
  </si>
  <si>
    <t>Encompass Capital Advisors</t>
  </si>
  <si>
    <t>Greywolf Capital Management</t>
  </si>
  <si>
    <t>Senvest Management</t>
  </si>
  <si>
    <t>MFN Partners Management</t>
  </si>
  <si>
    <t>Elementum Advisors</t>
  </si>
  <si>
    <t>Brave Warrior Advisors</t>
  </si>
  <si>
    <t>1607 Capital Partners</t>
  </si>
  <si>
    <t>Atreides Management</t>
  </si>
  <si>
    <t>Atalanta Sosnoff Capital</t>
  </si>
  <si>
    <t>Jackson Square Partners</t>
  </si>
  <si>
    <t>Camber Capital Management</t>
  </si>
  <si>
    <t>Jericho Capital Asset Management</t>
  </si>
  <si>
    <t>Ionic Capital Management</t>
  </si>
  <si>
    <t>Deep Track Capital</t>
  </si>
  <si>
    <t>Boulder Hill Capital Management</t>
  </si>
  <si>
    <t>Anomaly Capital Management</t>
  </si>
  <si>
    <t>Wildcat Capital Management</t>
  </si>
  <si>
    <t>Rimrock Capital Management</t>
  </si>
  <si>
    <t>Irvine</t>
  </si>
  <si>
    <t>Pine River Capital Management</t>
  </si>
  <si>
    <t>Minnetonka</t>
  </si>
  <si>
    <t>Maplelane Capital</t>
  </si>
  <si>
    <t>Athyrium Capital Management</t>
  </si>
  <si>
    <t>Finepoint Capital</t>
  </si>
  <si>
    <t>Stonegate Investment Group</t>
  </si>
  <si>
    <t>Electron Capital Partners</t>
  </si>
  <si>
    <t>Ellington Global Asset Management</t>
  </si>
  <si>
    <t>Arlington Partners</t>
  </si>
  <si>
    <t>Crestone Asset Management</t>
  </si>
  <si>
    <t>Boulder</t>
  </si>
  <si>
    <t>Arena Capital Advisors</t>
  </si>
  <si>
    <t>Owl Creek Asset Management</t>
  </si>
  <si>
    <t>ITE Management</t>
  </si>
  <si>
    <t>Aspen Grove Capital</t>
  </si>
  <si>
    <t>Avon</t>
  </si>
  <si>
    <t>Contour Asset Management</t>
  </si>
  <si>
    <t>Mudrick Capital</t>
  </si>
  <si>
    <t>Solus Alternative Asset Management</t>
  </si>
  <si>
    <t>Summit</t>
  </si>
  <si>
    <t>Rivulet Capital</t>
  </si>
  <si>
    <t>Oberland Capital Management</t>
  </si>
  <si>
    <t>Sightway Capital (Tspi)</t>
  </si>
  <si>
    <t>Merriman</t>
  </si>
  <si>
    <t>Gamut Capital Management</t>
  </si>
  <si>
    <t>Algert Global</t>
  </si>
  <si>
    <t>Altarock Partners</t>
  </si>
  <si>
    <t>Beverly</t>
  </si>
  <si>
    <t>Skye Global Management</t>
  </si>
  <si>
    <t>FNY Investment Advisers</t>
  </si>
  <si>
    <t>Hawk Ridge Capital Management</t>
  </si>
  <si>
    <t>Indus Capital Partners</t>
  </si>
  <si>
    <t>Stonehill Capital Management</t>
  </si>
  <si>
    <t>Cormorant Asset Management</t>
  </si>
  <si>
    <t>HMI Capital Management</t>
  </si>
  <si>
    <t>Stamos Capital Partners</t>
  </si>
  <si>
    <t>Compass Group</t>
  </si>
  <si>
    <t>ACR Alpine Capital Research</t>
  </si>
  <si>
    <t>St. Louis</t>
  </si>
  <si>
    <t>MO</t>
  </si>
  <si>
    <t>Advantage Advisers Multi-Manager</t>
  </si>
  <si>
    <t>Impactive Capital</t>
  </si>
  <si>
    <t>Varadero Capital</t>
  </si>
  <si>
    <t>J. Goldman &amp; Co.</t>
  </si>
  <si>
    <t>Prophet Capital Asset Management</t>
  </si>
  <si>
    <t>Park West Asset Management</t>
  </si>
  <si>
    <t>Scopia Capital Management</t>
  </si>
  <si>
    <t>Hound Partners</t>
  </si>
  <si>
    <t>Prelude Capital Management</t>
  </si>
  <si>
    <t>Long Pond Capital</t>
  </si>
  <si>
    <t>Corvex Management</t>
  </si>
  <si>
    <t>Gillson Capital</t>
  </si>
  <si>
    <t>Freeport Financial Partners</t>
  </si>
  <si>
    <t>Castle Hook Partners</t>
  </si>
  <si>
    <t>Hines Capital Advisors</t>
  </si>
  <si>
    <t>Houston</t>
  </si>
  <si>
    <t>NGC Capital Management</t>
  </si>
  <si>
    <t>Mason Capital Management</t>
  </si>
  <si>
    <t>Lynrock Lake</t>
  </si>
  <si>
    <t>Rye Brook</t>
  </si>
  <si>
    <t>Antara Capital</t>
  </si>
  <si>
    <t>Gladius Capital Management</t>
  </si>
  <si>
    <t>Paradice Investment Management</t>
  </si>
  <si>
    <t>1Sharpe Capital</t>
  </si>
  <si>
    <t>Piedmont</t>
  </si>
  <si>
    <t>Theorem</t>
  </si>
  <si>
    <t>San Mateo</t>
  </si>
  <si>
    <t>Sepio Capital</t>
  </si>
  <si>
    <t>Lab Quantitative Strategies</t>
  </si>
  <si>
    <t>Scopus Asset Management</t>
  </si>
  <si>
    <t>Casdin Capital</t>
  </si>
  <si>
    <t>Summit Partners Public Asset Management</t>
  </si>
  <si>
    <t>Blue Rock Advisors</t>
  </si>
  <si>
    <t>Aetos Alternatives Management</t>
  </si>
  <si>
    <t>Inclusive Capital Partners</t>
  </si>
  <si>
    <t>Manchester Capital Management</t>
  </si>
  <si>
    <t>Manchester</t>
  </si>
  <si>
    <t>VT</t>
  </si>
  <si>
    <t>Sir Capital Management</t>
  </si>
  <si>
    <t>Granite Investment Partners</t>
  </si>
  <si>
    <t>El Segundo</t>
  </si>
  <si>
    <t>Abdiel Capital Advisors</t>
  </si>
  <si>
    <t>Kepos Capital</t>
  </si>
  <si>
    <t>Valley Forge Capital Management</t>
  </si>
  <si>
    <t>NWI Management</t>
  </si>
  <si>
    <t>Sessa Capital</t>
  </si>
  <si>
    <t>Cramer Rosenthal Mcglynn</t>
  </si>
  <si>
    <t>One River Asset Management</t>
  </si>
  <si>
    <t>Marblegate Asset Management</t>
  </si>
  <si>
    <t>Alua Capital Management</t>
  </si>
  <si>
    <t>Two Creeks Capital Management</t>
  </si>
  <si>
    <t>HFR Asset Management</t>
  </si>
  <si>
    <t>Discovery Capital Management</t>
  </si>
  <si>
    <t>South Norwalk</t>
  </si>
  <si>
    <t>Permanens Capital</t>
  </si>
  <si>
    <t>Charleston</t>
  </si>
  <si>
    <t>SC</t>
  </si>
  <si>
    <t>Soma Equity Partners</t>
  </si>
  <si>
    <t>Nitorum Capital</t>
  </si>
  <si>
    <t>Cadian Capital Management</t>
  </si>
  <si>
    <t>Invenomic Capital Management</t>
  </si>
  <si>
    <t>Keel Point</t>
  </si>
  <si>
    <t>Huntsville</t>
  </si>
  <si>
    <t>Nantahala Capital Management</t>
  </si>
  <si>
    <t>New Canaan</t>
  </si>
  <si>
    <t>Pagaya Investments Us</t>
  </si>
  <si>
    <t>Nexus Capital Management</t>
  </si>
  <si>
    <t>Taiyo Pacific Partners</t>
  </si>
  <si>
    <t>Kirkland</t>
  </si>
  <si>
    <t>Menlo Equities</t>
  </si>
  <si>
    <t>Arena Investors</t>
  </si>
  <si>
    <t>Valiant Capital Management</t>
  </si>
  <si>
    <t>Atalan Capital Partners</t>
  </si>
  <si>
    <t>Carronade Capital Management</t>
  </si>
  <si>
    <t>Darien</t>
  </si>
  <si>
    <t>P2 Capital Partners</t>
  </si>
  <si>
    <t>Vestal Point Capital</t>
  </si>
  <si>
    <t>Seaview Investment Managers</t>
  </si>
  <si>
    <t>Arosa Capital Management</t>
  </si>
  <si>
    <t>Bares Capital Management</t>
  </si>
  <si>
    <t>Moon Capital Management</t>
  </si>
  <si>
    <t>Jana Partners</t>
  </si>
  <si>
    <t>Carlson Capital</t>
  </si>
  <si>
    <t>Hudson Cove Capital Management</t>
  </si>
  <si>
    <t>Jersey City</t>
  </si>
  <si>
    <t>Long Path Partners</t>
  </si>
  <si>
    <t>Raven Capital Management</t>
  </si>
  <si>
    <t>Arvin Capital Management</t>
  </si>
  <si>
    <t>Diamond Hill Capital Management</t>
  </si>
  <si>
    <t>Columbus</t>
  </si>
  <si>
    <t>OH</t>
  </si>
  <si>
    <t>TCA Fund Management Group</t>
  </si>
  <si>
    <t>Aventura</t>
  </si>
  <si>
    <t>Pantera Capital</t>
  </si>
  <si>
    <t>Paradigm Partners</t>
  </si>
  <si>
    <t>Muddy Waters Capital</t>
  </si>
  <si>
    <t>Long Arc Capital</t>
  </si>
  <si>
    <t>V3 Capital Management</t>
  </si>
  <si>
    <t>White Plains</t>
  </si>
  <si>
    <t>Alpine Peaks Capital</t>
  </si>
  <si>
    <t>Tiller Partners</t>
  </si>
  <si>
    <t>Irenic Capital Management</t>
  </si>
  <si>
    <t>Martis Capital Management</t>
  </si>
  <si>
    <t>Washington</t>
  </si>
  <si>
    <t>DC</t>
  </si>
  <si>
    <t>Intrepid Capital</t>
  </si>
  <si>
    <t>Jacksonville Beach</t>
  </si>
  <si>
    <t>Alamar Capital Management</t>
  </si>
  <si>
    <t>Santa Barbara</t>
  </si>
  <si>
    <t>Canada</t>
  </si>
  <si>
    <t>Toronto</t>
  </si>
  <si>
    <t>Ontario</t>
  </si>
  <si>
    <t>Rokos Capital Management Llp</t>
  </si>
  <si>
    <t>Longview Partners</t>
  </si>
  <si>
    <t>Guardian Capital</t>
  </si>
  <si>
    <t>Epoch Investment Partners</t>
  </si>
  <si>
    <t>Waverton Investment Management</t>
  </si>
  <si>
    <t>Trinitas Capital Management</t>
  </si>
  <si>
    <t>Ahl Partners</t>
  </si>
  <si>
    <t>Jupiter Asset Management</t>
  </si>
  <si>
    <t>Tudor Investment Corporation</t>
  </si>
  <si>
    <t>Lone Star Funds</t>
  </si>
  <si>
    <t>Octagon Credit Investors</t>
  </si>
  <si>
    <t>Fulcrum Asset Management</t>
  </si>
  <si>
    <t>Edgepoint Investment Group</t>
  </si>
  <si>
    <t>Top Hedge Funds List (2023)</t>
  </si>
  <si>
    <t>Rank</t>
  </si>
  <si>
    <t>Mariner Investment Group</t>
  </si>
  <si>
    <t>AUM ($mm)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</si>
  <si>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Top Hedge Funds List</t>
    </r>
  </si>
  <si>
    <t>Sculptor Capital Management</t>
  </si>
  <si>
    <t>Filing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</si>
</sst>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mm/dd/yyyy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color rgb="FFFA7D00"/>
      <name val="Arial"/>
      <family val="2"/>
    </font>
    <font>
      <b/>
      <sz val="10"/>
      <name val="Arial"/>
      <family val="2"/>
      <scheme val="major"/>
    </font>
    <font>
      <sz val="10"/>
      <name val="Arial"/>
      <family val="2"/>
      <scheme val="minor"/>
    </font>
    <font>
      <sz val="10"/>
      <color rgb="FF0000FF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4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21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164" fontId="22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horizontal="left" vertical="center"/>
    </xf>
    <xf numFmtId="164" fontId="25" fillId="9" borderId="0" xfId="0" applyNumberFormat="1" applyFont="1" applyFill="1" applyAlignment="1">
      <alignment horizontal="left" vertical="center"/>
    </xf>
    <xf numFmtId="164" fontId="25" fillId="9" borderId="0" xfId="0" applyNumberFormat="1" applyFont="1" applyFill="1" applyAlignment="1">
      <alignment horizontal="right" vertical="center"/>
    </xf>
    <xf numFmtId="164" fontId="0" fillId="0" borderId="17" xfId="0" applyNumberFormat="1" applyBorder="1" applyAlignment="1">
      <alignment vertical="center"/>
    </xf>
    <xf numFmtId="164" fontId="0" fillId="0" borderId="17" xfId="0" applyNumberFormat="1" applyBorder="1" applyAlignment="1">
      <alignment horizontal="left" vertical="center"/>
    </xf>
    <xf numFmtId="166" fontId="0" fillId="0" borderId="17" xfId="0" applyNumberFormat="1" applyBorder="1" applyAlignment="1">
      <alignment horizontal="right" vertical="center"/>
    </xf>
    <xf numFmtId="165" fontId="27" fillId="0" borderId="22" xfId="0" applyNumberFormat="1" applyFont="1" applyBorder="1" applyAlignment="1">
      <alignment horizontal="right" vertic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left" vertical="center"/>
    </xf>
    <xf numFmtId="166" fontId="0" fillId="0" borderId="24" xfId="0" applyNumberFormat="1" applyBorder="1" applyAlignment="1">
      <alignment horizontal="right" vertical="center"/>
    </xf>
    <xf numFmtId="165" fontId="27" fillId="0" borderId="25" xfId="0" applyNumberFormat="1" applyFont="1" applyBorder="1" applyAlignment="1">
      <alignment horizontal="right" vertical="center"/>
    </xf>
    <xf numFmtId="164" fontId="26" fillId="0" borderId="19" xfId="0" applyNumberFormat="1" applyFont="1" applyBorder="1" applyAlignment="1">
      <alignment vertical="center"/>
    </xf>
    <xf numFmtId="164" fontId="26" fillId="0" borderId="19" xfId="0" applyNumberFormat="1" applyFont="1" applyBorder="1" applyAlignment="1">
      <alignment horizontal="left" vertical="center"/>
    </xf>
    <xf numFmtId="164" fontId="26" fillId="0" borderId="19" xfId="0" applyNumberFormat="1" applyFont="1" applyBorder="1" applyAlignment="1">
      <alignment horizontal="right" vertical="center"/>
    </xf>
    <xf numFmtId="164" fontId="26" fillId="0" borderId="20" xfId="0" applyNumberFormat="1" applyFont="1" applyBorder="1" applyAlignment="1">
      <alignment horizontal="right" vertical="center"/>
    </xf>
    <xf numFmtId="164" fontId="0" fillId="0" borderId="21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26" fillId="0" borderId="18" xfId="0" applyNumberFormat="1" applyFont="1" applyBorder="1" applyAlignment="1">
      <alignment horizontal="center" vertical="center"/>
    </xf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FF"/>
        <name val="Arial"/>
        <family val="2"/>
        <scheme val="minor"/>
      </font>
      <numFmt numFmtId="165" formatCode="&quot;$&quot;#,##0_);\(&quot;$&quot;#,##0\);\-\-_);@_)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6" formatCode="mm/dd/yyyy_)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#,##0_);\(#,##0\);\-\-_);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#,##0_);\(#,##0\);\-\-_);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#,##0_);\(#,##0\);\-\-_);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#,##0_);\(#,##0\);\-\-_);@_)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#,##0_);\(#,##0\);\-\-_);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#,##0_);\(#,##0\);\-\-_);@_)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numFmt numFmtId="164" formatCode="#,##0_);\(#,##0\);\-\-_);@_)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FE9F4"/>
      <color rgb="FF0E2438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40AA8B-D93A-4C25-B86E-8A1BB35D810D}" name="Table" displayName="Table" ref="B3:H403" totalsRowShown="0" headerRowDxfId="13" dataDxfId="11" headerRowBorderDxfId="12" tableBorderDxfId="10" totalsRowBorderDxfId="9">
  <autoFilter ref="B3:H403" xr:uid="{1140AA8B-D93A-4C25-B86E-8A1BB35D810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sortState xmlns:xlrd2="http://schemas.microsoft.com/office/spreadsheetml/2017/richdata2" ref="B4:H403">
    <sortCondition descending="1" ref="H4:H403"/>
  </sortState>
  <tableColumns count="7">
    <tableColumn id="8" xr3:uid="{B837F930-6670-483A-97C2-424ACCDB0AAA}" name="Rank" dataDxfId="8">
      <calculatedColumnFormula>+B3+1</calculatedColumnFormula>
    </tableColumn>
    <tableColumn id="1" xr3:uid="{A58ED336-EAA2-48BE-98DF-9A9D5B2F518D}" name="Firm Name" dataDxfId="7"/>
    <tableColumn id="2" xr3:uid="{4C574041-35CC-497E-B820-77808F53DD0C}" name="City" dataDxfId="6"/>
    <tableColumn id="3" xr3:uid="{C015EA18-9523-4D9D-AEAB-AD8D890B69AF}" name="State" dataDxfId="5"/>
    <tableColumn id="4" xr3:uid="{9CD85708-B9FC-4AD9-A421-CE0F38DACBC2}" name="Country" dataDxfId="4"/>
    <tableColumn id="6" xr3:uid="{26111859-2927-4E2D-9954-BADDFF0319D6}" name="Filing Date" dataDxfId="3"/>
    <tableColumn id="5" xr3:uid="{B9AC0582-1E21-4866-A14F-ED69EFE6D941}" name="AUM ($mm)" dataDxfId="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op-hedge-fund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showRowColHeader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5" t="s">
        <v>4</v>
      </c>
      <c r="O3" s="56"/>
      <c r="P3" s="56"/>
      <c r="Q3" s="56"/>
      <c r="R3" s="56"/>
      <c r="S3" s="56"/>
      <c r="T3" s="56"/>
      <c r="U3" s="5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8"/>
      <c r="O4" s="59"/>
      <c r="P4" s="59"/>
      <c r="Q4" s="59"/>
      <c r="R4" s="59"/>
      <c r="S4" s="59"/>
      <c r="T4" s="59"/>
      <c r="U4" s="6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8"/>
      <c r="O5" s="59"/>
      <c r="P5" s="59"/>
      <c r="Q5" s="59"/>
      <c r="R5" s="59"/>
      <c r="S5" s="59"/>
      <c r="T5" s="59"/>
      <c r="U5" s="6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1"/>
      <c r="O6" s="62"/>
      <c r="P6" s="62"/>
      <c r="Q6" s="62"/>
      <c r="R6" s="62"/>
      <c r="S6" s="62"/>
      <c r="T6" s="62"/>
      <c r="U6" s="63"/>
      <c r="V6" s="8"/>
    </row>
    <row r="7" spans="2:22" ht="13.35" customHeight="1" x14ac:dyDescent="0.2">
      <c r="B7" s="19"/>
      <c r="C7" s="64" t="s">
        <v>525</v>
      </c>
      <c r="D7" s="64"/>
      <c r="E7" s="64"/>
      <c r="F7" s="64"/>
      <c r="G7" s="64"/>
      <c r="H7" s="64"/>
      <c r="I7" s="64"/>
      <c r="J7" s="64"/>
      <c r="K7" s="6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4"/>
      <c r="D8" s="64"/>
      <c r="E8" s="64"/>
      <c r="F8" s="64"/>
      <c r="G8" s="64"/>
      <c r="H8" s="64"/>
      <c r="I8" s="64"/>
      <c r="J8" s="64"/>
      <c r="K8" s="64"/>
      <c r="L8" s="17"/>
      <c r="M8" s="9"/>
      <c r="N8" s="55" t="s">
        <v>3</v>
      </c>
      <c r="O8" s="56"/>
      <c r="P8" s="56"/>
      <c r="Q8" s="56"/>
      <c r="R8" s="56"/>
      <c r="S8" s="56"/>
      <c r="T8" s="56"/>
      <c r="U8" s="5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8"/>
      <c r="O9" s="59"/>
      <c r="P9" s="59"/>
      <c r="Q9" s="59"/>
      <c r="R9" s="59"/>
      <c r="S9" s="59"/>
      <c r="T9" s="59"/>
      <c r="U9" s="6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8"/>
      <c r="O10" s="59"/>
      <c r="P10" s="59"/>
      <c r="Q10" s="59"/>
      <c r="R10" s="59"/>
      <c r="S10" s="59"/>
      <c r="T10" s="59"/>
      <c r="U10" s="60"/>
      <c r="V10" s="8"/>
    </row>
    <row r="11" spans="2:22" ht="13.35" customHeight="1" x14ac:dyDescent="0.2">
      <c r="B11" s="11"/>
      <c r="C11" s="65" t="s">
        <v>529</v>
      </c>
      <c r="D11" s="66"/>
      <c r="E11" s="66"/>
      <c r="F11" s="66"/>
      <c r="G11" s="66"/>
      <c r="H11" s="66"/>
      <c r="I11" s="66"/>
      <c r="J11" s="66"/>
      <c r="K11" s="67"/>
      <c r="L11" s="10"/>
      <c r="M11" s="9"/>
      <c r="N11" s="61"/>
      <c r="O11" s="62"/>
      <c r="P11" s="62"/>
      <c r="Q11" s="62"/>
      <c r="R11" s="62"/>
      <c r="S11" s="62"/>
      <c r="T11" s="62"/>
      <c r="U11" s="63"/>
      <c r="V11" s="8"/>
    </row>
    <row r="12" spans="2:22" ht="13.35" customHeight="1" x14ac:dyDescent="0.2">
      <c r="B12" s="11"/>
      <c r="C12" s="68"/>
      <c r="D12" s="69"/>
      <c r="E12" s="69"/>
      <c r="F12" s="69"/>
      <c r="G12" s="69"/>
      <c r="H12" s="69"/>
      <c r="I12" s="69"/>
      <c r="J12" s="69"/>
      <c r="K12" s="7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8"/>
      <c r="D13" s="69"/>
      <c r="E13" s="69"/>
      <c r="F13" s="69"/>
      <c r="G13" s="69"/>
      <c r="H13" s="69"/>
      <c r="I13" s="69"/>
      <c r="J13" s="69"/>
      <c r="K13" s="70"/>
      <c r="L13" s="10"/>
      <c r="M13" s="9"/>
      <c r="N13" s="55" t="s">
        <v>2</v>
      </c>
      <c r="O13" s="56"/>
      <c r="P13" s="56"/>
      <c r="Q13" s="56"/>
      <c r="R13" s="56"/>
      <c r="S13" s="56"/>
      <c r="T13" s="56"/>
      <c r="U13" s="57"/>
      <c r="V13" s="8"/>
    </row>
    <row r="14" spans="2:22" ht="13.35" customHeight="1" x14ac:dyDescent="0.2">
      <c r="B14" s="11"/>
      <c r="C14" s="68"/>
      <c r="D14" s="69"/>
      <c r="E14" s="69"/>
      <c r="F14" s="69"/>
      <c r="G14" s="69"/>
      <c r="H14" s="69"/>
      <c r="I14" s="69"/>
      <c r="J14" s="69"/>
      <c r="K14" s="70"/>
      <c r="L14" s="14"/>
      <c r="M14" s="9"/>
      <c r="N14" s="58"/>
      <c r="O14" s="59"/>
      <c r="P14" s="59"/>
      <c r="Q14" s="59"/>
      <c r="R14" s="59"/>
      <c r="S14" s="59"/>
      <c r="T14" s="59"/>
      <c r="U14" s="60"/>
      <c r="V14" s="8"/>
    </row>
    <row r="15" spans="2:22" ht="13.35" customHeight="1" x14ac:dyDescent="0.2">
      <c r="B15" s="11"/>
      <c r="C15" s="68"/>
      <c r="D15" s="69"/>
      <c r="E15" s="69"/>
      <c r="F15" s="69"/>
      <c r="G15" s="69"/>
      <c r="H15" s="69"/>
      <c r="I15" s="69"/>
      <c r="J15" s="69"/>
      <c r="K15" s="70"/>
      <c r="L15" s="10"/>
      <c r="M15" s="9"/>
      <c r="N15" s="58"/>
      <c r="O15" s="59"/>
      <c r="P15" s="59"/>
      <c r="Q15" s="59"/>
      <c r="R15" s="59"/>
      <c r="S15" s="59"/>
      <c r="T15" s="59"/>
      <c r="U15" s="60"/>
      <c r="V15" s="8"/>
    </row>
    <row r="16" spans="2:22" ht="13.35" customHeight="1" x14ac:dyDescent="0.2">
      <c r="B16" s="11"/>
      <c r="C16" s="71"/>
      <c r="D16" s="72"/>
      <c r="E16" s="72"/>
      <c r="F16" s="72"/>
      <c r="G16" s="72"/>
      <c r="H16" s="72"/>
      <c r="I16" s="72"/>
      <c r="J16" s="72"/>
      <c r="K16" s="73"/>
      <c r="L16" s="10"/>
      <c r="M16" s="9"/>
      <c r="N16" s="61"/>
      <c r="O16" s="62"/>
      <c r="P16" s="62"/>
      <c r="Q16" s="62"/>
      <c r="R16" s="62"/>
      <c r="S16" s="62"/>
      <c r="T16" s="62"/>
      <c r="U16" s="6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3" t="s">
        <v>6</v>
      </c>
      <c r="D18" s="53"/>
      <c r="E18" s="53"/>
      <c r="F18" s="53"/>
      <c r="G18" s="53"/>
      <c r="H18" s="53"/>
      <c r="I18" s="53"/>
      <c r="J18" s="53"/>
      <c r="K18" s="53"/>
      <c r="L18" s="10"/>
      <c r="M18" s="9"/>
      <c r="N18" s="55" t="s">
        <v>1</v>
      </c>
      <c r="O18" s="56"/>
      <c r="P18" s="56"/>
      <c r="Q18" s="56"/>
      <c r="R18" s="56"/>
      <c r="S18" s="56"/>
      <c r="T18" s="56"/>
      <c r="U18" s="57"/>
      <c r="V18" s="8"/>
    </row>
    <row r="19" spans="2:22" ht="13.35" customHeight="1" x14ac:dyDescent="0.2">
      <c r="B19" s="11"/>
      <c r="C19" s="53"/>
      <c r="D19" s="53"/>
      <c r="E19" s="53"/>
      <c r="F19" s="53"/>
      <c r="G19" s="53"/>
      <c r="H19" s="53"/>
      <c r="I19" s="53"/>
      <c r="J19" s="53"/>
      <c r="K19" s="53"/>
      <c r="L19" s="10"/>
      <c r="M19" s="9"/>
      <c r="N19" s="58"/>
      <c r="O19" s="59"/>
      <c r="P19" s="59"/>
      <c r="Q19" s="59"/>
      <c r="R19" s="59"/>
      <c r="S19" s="59"/>
      <c r="T19" s="59"/>
      <c r="U19" s="60"/>
      <c r="V19" s="8"/>
    </row>
    <row r="20" spans="2:22" ht="13.35" customHeight="1" x14ac:dyDescent="0.2">
      <c r="B20" s="11"/>
      <c r="C20" s="53"/>
      <c r="D20" s="53"/>
      <c r="E20" s="53"/>
      <c r="F20" s="53"/>
      <c r="G20" s="53"/>
      <c r="H20" s="53"/>
      <c r="I20" s="53"/>
      <c r="J20" s="53"/>
      <c r="K20" s="53"/>
      <c r="L20" s="10"/>
      <c r="M20" s="9"/>
      <c r="N20" s="58"/>
      <c r="O20" s="59"/>
      <c r="P20" s="59"/>
      <c r="Q20" s="59"/>
      <c r="R20" s="59"/>
      <c r="S20" s="59"/>
      <c r="T20" s="59"/>
      <c r="U20" s="60"/>
      <c r="V20" s="8"/>
    </row>
    <row r="21" spans="2:22" ht="13.35" customHeight="1" x14ac:dyDescent="0.2">
      <c r="B21" s="11"/>
      <c r="C21" s="53"/>
      <c r="D21" s="53"/>
      <c r="E21" s="53"/>
      <c r="F21" s="53"/>
      <c r="G21" s="53"/>
      <c r="H21" s="53"/>
      <c r="I21" s="53"/>
      <c r="J21" s="53"/>
      <c r="K21" s="53"/>
      <c r="L21" s="10"/>
      <c r="M21" s="9"/>
      <c r="N21" s="61"/>
      <c r="O21" s="62"/>
      <c r="P21" s="62"/>
      <c r="Q21" s="62"/>
      <c r="R21" s="62"/>
      <c r="S21" s="62"/>
      <c r="T21" s="62"/>
      <c r="U21" s="63"/>
      <c r="V21" s="8"/>
    </row>
    <row r="22" spans="2:22" ht="13.35" customHeight="1" x14ac:dyDescent="0.2">
      <c r="B22" s="11"/>
      <c r="C22" s="53"/>
      <c r="D22" s="53"/>
      <c r="E22" s="53"/>
      <c r="F22" s="53"/>
      <c r="G22" s="53"/>
      <c r="H22" s="53"/>
      <c r="I22" s="53"/>
      <c r="J22" s="53"/>
      <c r="K22" s="5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3"/>
      <c r="D23" s="53"/>
      <c r="E23" s="53"/>
      <c r="F23" s="53"/>
      <c r="G23" s="53"/>
      <c r="H23" s="53"/>
      <c r="I23" s="53"/>
      <c r="J23" s="53"/>
      <c r="K23" s="53"/>
      <c r="L23" s="10"/>
      <c r="M23" s="9"/>
      <c r="N23" s="55" t="s">
        <v>0</v>
      </c>
      <c r="O23" s="56"/>
      <c r="P23" s="56"/>
      <c r="Q23" s="56"/>
      <c r="R23" s="56"/>
      <c r="S23" s="56"/>
      <c r="T23" s="56"/>
      <c r="U23" s="57"/>
      <c r="V23" s="8"/>
    </row>
    <row r="24" spans="2:22" ht="13.35" customHeight="1" x14ac:dyDescent="0.2">
      <c r="B24" s="11"/>
      <c r="C24" s="54" t="s">
        <v>5</v>
      </c>
      <c r="D24" s="54"/>
      <c r="E24" s="54"/>
      <c r="F24" s="54"/>
      <c r="G24" s="54"/>
      <c r="H24" s="54"/>
      <c r="I24" s="54"/>
      <c r="J24" s="54"/>
      <c r="K24" s="54"/>
      <c r="L24" s="10"/>
      <c r="M24" s="9"/>
      <c r="N24" s="58"/>
      <c r="O24" s="59"/>
      <c r="P24" s="59"/>
      <c r="Q24" s="59"/>
      <c r="R24" s="59"/>
      <c r="S24" s="59"/>
      <c r="T24" s="59"/>
      <c r="U24" s="60"/>
      <c r="V24" s="8"/>
    </row>
    <row r="25" spans="2:22" ht="13.35" customHeight="1" x14ac:dyDescent="0.2">
      <c r="B25" s="11"/>
      <c r="C25" s="54"/>
      <c r="D25" s="54"/>
      <c r="E25" s="54"/>
      <c r="F25" s="54"/>
      <c r="G25" s="54"/>
      <c r="H25" s="54"/>
      <c r="I25" s="54"/>
      <c r="J25" s="54"/>
      <c r="K25" s="54"/>
      <c r="L25" s="10"/>
      <c r="M25" s="9"/>
      <c r="N25" s="58"/>
      <c r="O25" s="59"/>
      <c r="P25" s="59"/>
      <c r="Q25" s="59"/>
      <c r="R25" s="59"/>
      <c r="S25" s="59"/>
      <c r="T25" s="59"/>
      <c r="U25" s="60"/>
      <c r="V25" s="8"/>
    </row>
    <row r="26" spans="2:22" ht="13.35" customHeight="1" x14ac:dyDescent="0.2">
      <c r="B26" s="11"/>
      <c r="C26" s="54"/>
      <c r="D26" s="54"/>
      <c r="E26" s="54"/>
      <c r="F26" s="54"/>
      <c r="G26" s="54"/>
      <c r="H26" s="54"/>
      <c r="I26" s="54"/>
      <c r="J26" s="54"/>
      <c r="K26" s="54"/>
      <c r="L26" s="10"/>
      <c r="M26" s="9"/>
      <c r="N26" s="61"/>
      <c r="O26" s="62"/>
      <c r="P26" s="62"/>
      <c r="Q26" s="62"/>
      <c r="R26" s="62"/>
      <c r="S26" s="62"/>
      <c r="T26" s="62"/>
      <c r="U26" s="6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AH/xx5BCvjC4xVQFci0xM90QBmLopkj/8YqjcbB4MG8EVKAUG0z8rQXZBYjs2hIwGqOoPJPl16hIi9Bll56Uw==" saltValue="2+YlnEp28ncCzT+GHTjR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op Hedge Fund Li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H403"/>
  <sheetViews>
    <sheetView showGridLines="0" showRowColHeaders="0" zoomScaleNormal="100" workbookViewId="0"/>
  </sheetViews>
  <sheetFormatPr defaultColWidth="8.7109375" defaultRowHeight="14.1" customHeight="1" x14ac:dyDescent="0.2"/>
  <cols>
    <col min="1" max="1" width="2.7109375" style="31" customWidth="1"/>
    <col min="2" max="2" width="6.7109375" style="34" customWidth="1"/>
    <col min="3" max="3" width="45" style="31" bestFit="1" customWidth="1"/>
    <col min="4" max="4" width="19.5703125" style="34" bestFit="1" customWidth="1"/>
    <col min="5" max="5" width="8.28515625" style="34" bestFit="1" customWidth="1"/>
    <col min="6" max="6" width="14.85546875" style="34" bestFit="1" customWidth="1"/>
    <col min="7" max="7" width="11.42578125" style="33" bestFit="1" customWidth="1"/>
    <col min="8" max="8" width="11.85546875" style="33" bestFit="1" customWidth="1"/>
    <col min="9" max="16384" width="8.7109375" style="31"/>
  </cols>
  <sheetData>
    <row r="1" spans="1:8" ht="14.1" customHeight="1" x14ac:dyDescent="0.2">
      <c r="A1" s="30"/>
      <c r="B1" s="35"/>
    </row>
    <row r="2" spans="1:8" s="32" customFormat="1" ht="14.1" customHeight="1" x14ac:dyDescent="0.2">
      <c r="B2" s="36" t="s">
        <v>525</v>
      </c>
      <c r="C2" s="36"/>
      <c r="D2" s="36"/>
      <c r="E2" s="36"/>
      <c r="F2" s="36"/>
      <c r="G2" s="37"/>
      <c r="H2" s="37"/>
    </row>
    <row r="3" spans="1:8" ht="14.1" customHeight="1" x14ac:dyDescent="0.2">
      <c r="B3" s="52" t="s">
        <v>526</v>
      </c>
      <c r="C3" s="46" t="s">
        <v>7</v>
      </c>
      <c r="D3" s="47" t="s">
        <v>8</v>
      </c>
      <c r="E3" s="47" t="s">
        <v>9</v>
      </c>
      <c r="F3" s="47" t="s">
        <v>10</v>
      </c>
      <c r="G3" s="48" t="s">
        <v>531</v>
      </c>
      <c r="H3" s="49" t="s">
        <v>528</v>
      </c>
    </row>
    <row r="4" spans="1:8" ht="14.1" customHeight="1" x14ac:dyDescent="0.2">
      <c r="B4" s="50">
        <v>1</v>
      </c>
      <c r="C4" s="38" t="s">
        <v>11</v>
      </c>
      <c r="D4" s="39" t="s">
        <v>12</v>
      </c>
      <c r="E4" s="39" t="s">
        <v>13</v>
      </c>
      <c r="F4" s="39" t="s">
        <v>14</v>
      </c>
      <c r="G4" s="40">
        <v>45195</v>
      </c>
      <c r="H4" s="41">
        <v>390617.15299999999</v>
      </c>
    </row>
    <row r="5" spans="1:8" ht="14.1" customHeight="1" x14ac:dyDescent="0.2">
      <c r="B5" s="50">
        <f t="shared" ref="B5:B68" si="0">+B4+1</f>
        <v>2</v>
      </c>
      <c r="C5" s="38" t="s">
        <v>15</v>
      </c>
      <c r="D5" s="39" t="s">
        <v>16</v>
      </c>
      <c r="E5" s="39" t="s">
        <v>17</v>
      </c>
      <c r="F5" s="39" t="s">
        <v>14</v>
      </c>
      <c r="G5" s="40">
        <v>45114</v>
      </c>
      <c r="H5" s="41">
        <v>339079.41215500003</v>
      </c>
    </row>
    <row r="6" spans="1:8" ht="14.1" customHeight="1" x14ac:dyDescent="0.2">
      <c r="B6" s="50">
        <f t="shared" si="0"/>
        <v>3</v>
      </c>
      <c r="C6" s="38" t="s">
        <v>18</v>
      </c>
      <c r="D6" s="39" t="s">
        <v>19</v>
      </c>
      <c r="E6" s="39" t="s">
        <v>20</v>
      </c>
      <c r="F6" s="39" t="s">
        <v>14</v>
      </c>
      <c r="G6" s="40">
        <v>45037</v>
      </c>
      <c r="H6" s="41">
        <v>196833.823871</v>
      </c>
    </row>
    <row r="7" spans="1:8" ht="14.1" customHeight="1" x14ac:dyDescent="0.2">
      <c r="B7" s="50">
        <f t="shared" si="0"/>
        <v>4</v>
      </c>
      <c r="C7" s="38" t="s">
        <v>21</v>
      </c>
      <c r="D7" s="39" t="s">
        <v>22</v>
      </c>
      <c r="E7" s="39" t="s">
        <v>23</v>
      </c>
      <c r="F7" s="39" t="s">
        <v>14</v>
      </c>
      <c r="G7" s="40">
        <v>45064</v>
      </c>
      <c r="H7" s="41">
        <v>184422.571256</v>
      </c>
    </row>
    <row r="8" spans="1:8" ht="14.1" customHeight="1" x14ac:dyDescent="0.2">
      <c r="B8" s="50">
        <f t="shared" si="0"/>
        <v>5</v>
      </c>
      <c r="C8" s="38" t="s">
        <v>527</v>
      </c>
      <c r="D8" s="39" t="s">
        <v>24</v>
      </c>
      <c r="E8" s="39" t="s">
        <v>13</v>
      </c>
      <c r="F8" s="39" t="s">
        <v>14</v>
      </c>
      <c r="G8" s="40">
        <v>45015</v>
      </c>
      <c r="H8" s="41">
        <v>180437.452881</v>
      </c>
    </row>
    <row r="9" spans="1:8" ht="14.1" customHeight="1" x14ac:dyDescent="0.2">
      <c r="B9" s="50">
        <f t="shared" si="0"/>
        <v>6</v>
      </c>
      <c r="C9" s="38" t="s">
        <v>25</v>
      </c>
      <c r="D9" s="39" t="s">
        <v>26</v>
      </c>
      <c r="E9" s="39" t="s">
        <v>27</v>
      </c>
      <c r="F9" s="39" t="s">
        <v>14</v>
      </c>
      <c r="G9" s="40">
        <v>45174</v>
      </c>
      <c r="H9" s="41">
        <v>171377.04135700001</v>
      </c>
    </row>
    <row r="10" spans="1:8" ht="14.1" customHeight="1" x14ac:dyDescent="0.2">
      <c r="B10" s="50">
        <f t="shared" si="0"/>
        <v>7</v>
      </c>
      <c r="C10" s="38" t="s">
        <v>28</v>
      </c>
      <c r="D10" s="39" t="s">
        <v>29</v>
      </c>
      <c r="E10" s="39" t="s">
        <v>30</v>
      </c>
      <c r="F10" s="39" t="s">
        <v>31</v>
      </c>
      <c r="G10" s="40">
        <v>45117</v>
      </c>
      <c r="H10" s="41">
        <v>151700</v>
      </c>
    </row>
    <row r="11" spans="1:8" ht="14.1" customHeight="1" x14ac:dyDescent="0.2">
      <c r="B11" s="50">
        <f t="shared" si="0"/>
        <v>8</v>
      </c>
      <c r="C11" s="38" t="s">
        <v>32</v>
      </c>
      <c r="D11" s="39" t="s">
        <v>33</v>
      </c>
      <c r="E11" s="39" t="s">
        <v>20</v>
      </c>
      <c r="F11" s="39" t="s">
        <v>14</v>
      </c>
      <c r="G11" s="40">
        <v>45113</v>
      </c>
      <c r="H11" s="41">
        <v>139912.052624</v>
      </c>
    </row>
    <row r="12" spans="1:8" ht="14.1" customHeight="1" x14ac:dyDescent="0.2">
      <c r="B12" s="50">
        <f t="shared" si="0"/>
        <v>9</v>
      </c>
      <c r="C12" s="38" t="s">
        <v>34</v>
      </c>
      <c r="D12" s="39" t="s">
        <v>35</v>
      </c>
      <c r="E12" s="39" t="s">
        <v>36</v>
      </c>
      <c r="F12" s="39" t="s">
        <v>14</v>
      </c>
      <c r="G12" s="40">
        <v>45107</v>
      </c>
      <c r="H12" s="41">
        <v>128675.52078399999</v>
      </c>
    </row>
    <row r="13" spans="1:8" ht="14.1" customHeight="1" x14ac:dyDescent="0.2">
      <c r="B13" s="50">
        <f t="shared" si="0"/>
        <v>10</v>
      </c>
      <c r="C13" s="38" t="s">
        <v>37</v>
      </c>
      <c r="D13" s="39" t="s">
        <v>38</v>
      </c>
      <c r="E13" s="39" t="s">
        <v>20</v>
      </c>
      <c r="F13" s="39" t="s">
        <v>14</v>
      </c>
      <c r="G13" s="40">
        <v>45016</v>
      </c>
      <c r="H13" s="41">
        <v>119996.796135</v>
      </c>
    </row>
    <row r="14" spans="1:8" ht="14.1" customHeight="1" x14ac:dyDescent="0.2">
      <c r="B14" s="50">
        <f t="shared" si="0"/>
        <v>11</v>
      </c>
      <c r="C14" s="38" t="s">
        <v>39</v>
      </c>
      <c r="D14" s="39" t="s">
        <v>12</v>
      </c>
      <c r="E14" s="39" t="s">
        <v>13</v>
      </c>
      <c r="F14" s="39" t="s">
        <v>14</v>
      </c>
      <c r="G14" s="40">
        <v>45161</v>
      </c>
      <c r="H14" s="41">
        <v>111195.547771</v>
      </c>
    </row>
    <row r="15" spans="1:8" ht="14.1" customHeight="1" x14ac:dyDescent="0.2">
      <c r="B15" s="50">
        <f t="shared" si="0"/>
        <v>12</v>
      </c>
      <c r="C15" s="38" t="s">
        <v>40</v>
      </c>
      <c r="D15" s="39" t="s">
        <v>12</v>
      </c>
      <c r="E15" s="39" t="s">
        <v>13</v>
      </c>
      <c r="F15" s="39" t="s">
        <v>14</v>
      </c>
      <c r="G15" s="40">
        <v>45117</v>
      </c>
      <c r="H15" s="41">
        <v>109281.545881</v>
      </c>
    </row>
    <row r="16" spans="1:8" ht="14.1" customHeight="1" x14ac:dyDescent="0.2">
      <c r="B16" s="50">
        <f t="shared" si="0"/>
        <v>13</v>
      </c>
      <c r="C16" s="38" t="s">
        <v>41</v>
      </c>
      <c r="D16" s="39" t="s">
        <v>12</v>
      </c>
      <c r="E16" s="39" t="s">
        <v>13</v>
      </c>
      <c r="F16" s="39" t="s">
        <v>14</v>
      </c>
      <c r="G16" s="40">
        <v>45119</v>
      </c>
      <c r="H16" s="41">
        <v>106026.79543899999</v>
      </c>
    </row>
    <row r="17" spans="2:8" ht="14.1" customHeight="1" x14ac:dyDescent="0.2">
      <c r="B17" s="50">
        <f t="shared" si="0"/>
        <v>14</v>
      </c>
      <c r="C17" s="38" t="s">
        <v>42</v>
      </c>
      <c r="D17" s="39" t="s">
        <v>43</v>
      </c>
      <c r="E17" s="39" t="s">
        <v>44</v>
      </c>
      <c r="F17" s="39" t="s">
        <v>14</v>
      </c>
      <c r="G17" s="40">
        <v>45145</v>
      </c>
      <c r="H17" s="41">
        <v>105664.36</v>
      </c>
    </row>
    <row r="18" spans="2:8" ht="14.1" customHeight="1" x14ac:dyDescent="0.2">
      <c r="B18" s="50">
        <f t="shared" si="0"/>
        <v>15</v>
      </c>
      <c r="C18" s="38" t="s">
        <v>45</v>
      </c>
      <c r="D18" s="39" t="s">
        <v>46</v>
      </c>
      <c r="E18" s="39" t="s">
        <v>47</v>
      </c>
      <c r="F18" s="39" t="s">
        <v>14</v>
      </c>
      <c r="G18" s="40">
        <v>45006</v>
      </c>
      <c r="H18" s="41">
        <v>95287.349438999998</v>
      </c>
    </row>
    <row r="19" spans="2:8" ht="14.1" customHeight="1" x14ac:dyDescent="0.2">
      <c r="B19" s="50">
        <f t="shared" si="0"/>
        <v>16</v>
      </c>
      <c r="C19" s="38" t="s">
        <v>48</v>
      </c>
      <c r="D19" s="39" t="s">
        <v>22</v>
      </c>
      <c r="E19" s="39" t="s">
        <v>23</v>
      </c>
      <c r="F19" s="39" t="s">
        <v>14</v>
      </c>
      <c r="G19" s="40">
        <v>45125</v>
      </c>
      <c r="H19" s="41">
        <v>94139.465823000006</v>
      </c>
    </row>
    <row r="20" spans="2:8" ht="14.1" customHeight="1" x14ac:dyDescent="0.2">
      <c r="B20" s="50">
        <f t="shared" si="0"/>
        <v>17</v>
      </c>
      <c r="C20" s="38" t="s">
        <v>49</v>
      </c>
      <c r="D20" s="39" t="s">
        <v>50</v>
      </c>
      <c r="E20" s="39" t="s">
        <v>17</v>
      </c>
      <c r="F20" s="39" t="s">
        <v>14</v>
      </c>
      <c r="G20" s="40">
        <v>45014</v>
      </c>
      <c r="H20" s="41">
        <v>93207.362817999994</v>
      </c>
    </row>
    <row r="21" spans="2:8" ht="14.1" customHeight="1" x14ac:dyDescent="0.2">
      <c r="B21" s="50">
        <f t="shared" si="0"/>
        <v>18</v>
      </c>
      <c r="C21" s="38" t="s">
        <v>51</v>
      </c>
      <c r="D21" s="39" t="s">
        <v>12</v>
      </c>
      <c r="E21" s="39" t="s">
        <v>13</v>
      </c>
      <c r="F21" s="39" t="s">
        <v>14</v>
      </c>
      <c r="G21" s="40">
        <v>45026</v>
      </c>
      <c r="H21" s="41">
        <v>90255.708396999995</v>
      </c>
    </row>
    <row r="22" spans="2:8" ht="14.1" customHeight="1" x14ac:dyDescent="0.2">
      <c r="B22" s="50">
        <f t="shared" si="0"/>
        <v>19</v>
      </c>
      <c r="C22" s="38" t="s">
        <v>52</v>
      </c>
      <c r="D22" s="39" t="s">
        <v>26</v>
      </c>
      <c r="E22" s="39" t="s">
        <v>27</v>
      </c>
      <c r="F22" s="39" t="s">
        <v>14</v>
      </c>
      <c r="G22" s="40">
        <v>45015</v>
      </c>
      <c r="H22" s="41">
        <v>78909.374616999994</v>
      </c>
    </row>
    <row r="23" spans="2:8" ht="14.1" customHeight="1" x14ac:dyDescent="0.2">
      <c r="B23" s="50">
        <f t="shared" si="0"/>
        <v>20</v>
      </c>
      <c r="C23" s="38" t="s">
        <v>53</v>
      </c>
      <c r="D23" s="39" t="s">
        <v>12</v>
      </c>
      <c r="E23" s="39" t="s">
        <v>13</v>
      </c>
      <c r="F23" s="39" t="s">
        <v>14</v>
      </c>
      <c r="G23" s="40">
        <v>45167</v>
      </c>
      <c r="H23" s="41">
        <v>76676.531296999994</v>
      </c>
    </row>
    <row r="24" spans="2:8" ht="14.1" customHeight="1" x14ac:dyDescent="0.2">
      <c r="B24" s="50">
        <f t="shared" si="0"/>
        <v>21</v>
      </c>
      <c r="C24" s="38" t="s">
        <v>54</v>
      </c>
      <c r="D24" s="39" t="s">
        <v>12</v>
      </c>
      <c r="E24" s="39" t="s">
        <v>13</v>
      </c>
      <c r="F24" s="39" t="s">
        <v>14</v>
      </c>
      <c r="G24" s="40">
        <v>45062</v>
      </c>
      <c r="H24" s="41">
        <v>73629.755489000003</v>
      </c>
    </row>
    <row r="25" spans="2:8" ht="14.1" customHeight="1" x14ac:dyDescent="0.2">
      <c r="B25" s="50">
        <f t="shared" si="0"/>
        <v>22</v>
      </c>
      <c r="C25" s="38" t="s">
        <v>55</v>
      </c>
      <c r="D25" s="39" t="s">
        <v>12</v>
      </c>
      <c r="E25" s="39" t="s">
        <v>13</v>
      </c>
      <c r="F25" s="39" t="s">
        <v>14</v>
      </c>
      <c r="G25" s="40">
        <v>45148</v>
      </c>
      <c r="H25" s="41">
        <v>72711.083719000002</v>
      </c>
    </row>
    <row r="26" spans="2:8" ht="14.1" customHeight="1" x14ac:dyDescent="0.2">
      <c r="B26" s="50">
        <f t="shared" si="0"/>
        <v>23</v>
      </c>
      <c r="C26" s="38" t="s">
        <v>56</v>
      </c>
      <c r="D26" s="39" t="s">
        <v>26</v>
      </c>
      <c r="E26" s="39" t="s">
        <v>27</v>
      </c>
      <c r="F26" s="39" t="s">
        <v>14</v>
      </c>
      <c r="G26" s="40">
        <v>45112</v>
      </c>
      <c r="H26" s="41">
        <v>71843.486535000004</v>
      </c>
    </row>
    <row r="27" spans="2:8" ht="14.1" customHeight="1" x14ac:dyDescent="0.2">
      <c r="B27" s="50">
        <f t="shared" si="0"/>
        <v>24</v>
      </c>
      <c r="C27" s="38" t="s">
        <v>57</v>
      </c>
      <c r="D27" s="39" t="s">
        <v>58</v>
      </c>
      <c r="E27" s="39" t="s">
        <v>17</v>
      </c>
      <c r="F27" s="39" t="s">
        <v>14</v>
      </c>
      <c r="G27" s="40">
        <v>45016</v>
      </c>
      <c r="H27" s="41">
        <v>71329.946037000002</v>
      </c>
    </row>
    <row r="28" spans="2:8" ht="14.1" customHeight="1" x14ac:dyDescent="0.2">
      <c r="B28" s="50">
        <f t="shared" si="0"/>
        <v>25</v>
      </c>
      <c r="C28" s="38" t="s">
        <v>59</v>
      </c>
      <c r="D28" s="39" t="s">
        <v>12</v>
      </c>
      <c r="E28" s="39" t="s">
        <v>13</v>
      </c>
      <c r="F28" s="39" t="s">
        <v>14</v>
      </c>
      <c r="G28" s="40">
        <v>45162</v>
      </c>
      <c r="H28" s="41">
        <v>70802.799201000002</v>
      </c>
    </row>
    <row r="29" spans="2:8" ht="14.1" customHeight="1" x14ac:dyDescent="0.2">
      <c r="B29" s="50">
        <f t="shared" si="0"/>
        <v>26</v>
      </c>
      <c r="C29" s="38" t="s">
        <v>60</v>
      </c>
      <c r="D29" s="39" t="s">
        <v>12</v>
      </c>
      <c r="E29" s="39" t="s">
        <v>13</v>
      </c>
      <c r="F29" s="39" t="s">
        <v>14</v>
      </c>
      <c r="G29" s="40">
        <v>45121</v>
      </c>
      <c r="H29" s="41">
        <v>68583.169649000003</v>
      </c>
    </row>
    <row r="30" spans="2:8" ht="14.1" customHeight="1" x14ac:dyDescent="0.2">
      <c r="B30" s="50">
        <f t="shared" si="0"/>
        <v>27</v>
      </c>
      <c r="C30" s="38" t="s">
        <v>61</v>
      </c>
      <c r="D30" s="39" t="s">
        <v>12</v>
      </c>
      <c r="E30" s="39" t="s">
        <v>13</v>
      </c>
      <c r="F30" s="39" t="s">
        <v>14</v>
      </c>
      <c r="G30" s="40">
        <v>45015</v>
      </c>
      <c r="H30" s="41">
        <v>67471.220893000005</v>
      </c>
    </row>
    <row r="31" spans="2:8" ht="14.1" customHeight="1" x14ac:dyDescent="0.2">
      <c r="B31" s="50">
        <f t="shared" si="0"/>
        <v>28</v>
      </c>
      <c r="C31" s="38" t="s">
        <v>62</v>
      </c>
      <c r="D31" s="39" t="s">
        <v>12</v>
      </c>
      <c r="E31" s="39" t="s">
        <v>13</v>
      </c>
      <c r="F31" s="39" t="s">
        <v>14</v>
      </c>
      <c r="G31" s="40">
        <v>45162</v>
      </c>
      <c r="H31" s="41">
        <v>66937.280792000005</v>
      </c>
    </row>
    <row r="32" spans="2:8" ht="14.1" customHeight="1" x14ac:dyDescent="0.2">
      <c r="B32" s="50">
        <f t="shared" si="0"/>
        <v>29</v>
      </c>
      <c r="C32" s="38" t="s">
        <v>63</v>
      </c>
      <c r="D32" s="39" t="s">
        <v>12</v>
      </c>
      <c r="E32" s="39" t="s">
        <v>13</v>
      </c>
      <c r="F32" s="39" t="s">
        <v>14</v>
      </c>
      <c r="G32" s="40">
        <v>45119</v>
      </c>
      <c r="H32" s="41">
        <v>63165.399524</v>
      </c>
    </row>
    <row r="33" spans="2:8" ht="14.1" customHeight="1" x14ac:dyDescent="0.2">
      <c r="B33" s="50">
        <f t="shared" si="0"/>
        <v>30</v>
      </c>
      <c r="C33" s="38" t="s">
        <v>64</v>
      </c>
      <c r="D33" s="39" t="s">
        <v>50</v>
      </c>
      <c r="E33" s="39" t="s">
        <v>17</v>
      </c>
      <c r="F33" s="39" t="s">
        <v>14</v>
      </c>
      <c r="G33" s="40">
        <v>45165</v>
      </c>
      <c r="H33" s="41">
        <v>61660.252999999997</v>
      </c>
    </row>
    <row r="34" spans="2:8" ht="14.1" customHeight="1" x14ac:dyDescent="0.2">
      <c r="B34" s="50">
        <f t="shared" si="0"/>
        <v>31</v>
      </c>
      <c r="C34" s="38" t="s">
        <v>65</v>
      </c>
      <c r="D34" s="39" t="s">
        <v>12</v>
      </c>
      <c r="E34" s="39" t="s">
        <v>13</v>
      </c>
      <c r="F34" s="39" t="s">
        <v>14</v>
      </c>
      <c r="G34" s="40">
        <v>45055</v>
      </c>
      <c r="H34" s="41">
        <v>58515.258944000001</v>
      </c>
    </row>
    <row r="35" spans="2:8" ht="14.1" customHeight="1" x14ac:dyDescent="0.2">
      <c r="B35" s="50">
        <f t="shared" si="0"/>
        <v>32</v>
      </c>
      <c r="C35" s="38" t="s">
        <v>66</v>
      </c>
      <c r="D35" s="39" t="s">
        <v>12</v>
      </c>
      <c r="E35" s="39" t="s">
        <v>13</v>
      </c>
      <c r="F35" s="39" t="s">
        <v>14</v>
      </c>
      <c r="G35" s="40">
        <v>45014</v>
      </c>
      <c r="H35" s="41">
        <v>58042.468578</v>
      </c>
    </row>
    <row r="36" spans="2:8" ht="14.1" customHeight="1" x14ac:dyDescent="0.2">
      <c r="B36" s="50">
        <f t="shared" si="0"/>
        <v>33</v>
      </c>
      <c r="C36" s="38" t="s">
        <v>67</v>
      </c>
      <c r="D36" s="39" t="s">
        <v>12</v>
      </c>
      <c r="E36" s="39" t="s">
        <v>13</v>
      </c>
      <c r="F36" s="39" t="s">
        <v>14</v>
      </c>
      <c r="G36" s="40">
        <v>45120</v>
      </c>
      <c r="H36" s="41">
        <v>56943.703975999997</v>
      </c>
    </row>
    <row r="37" spans="2:8" ht="14.1" customHeight="1" x14ac:dyDescent="0.2">
      <c r="B37" s="50">
        <f t="shared" si="0"/>
        <v>34</v>
      </c>
      <c r="C37" s="38" t="s">
        <v>68</v>
      </c>
      <c r="D37" s="39" t="s">
        <v>69</v>
      </c>
      <c r="E37" s="39" t="s">
        <v>47</v>
      </c>
      <c r="F37" s="39" t="s">
        <v>14</v>
      </c>
      <c r="G37" s="40">
        <v>45058</v>
      </c>
      <c r="H37" s="41">
        <v>54236.898079999999</v>
      </c>
    </row>
    <row r="38" spans="2:8" ht="14.1" customHeight="1" x14ac:dyDescent="0.2">
      <c r="B38" s="50">
        <f t="shared" si="0"/>
        <v>35</v>
      </c>
      <c r="C38" s="38" t="s">
        <v>70</v>
      </c>
      <c r="D38" s="39" t="s">
        <v>38</v>
      </c>
      <c r="E38" s="39" t="s">
        <v>20</v>
      </c>
      <c r="F38" s="39" t="s">
        <v>14</v>
      </c>
      <c r="G38" s="40">
        <v>45103</v>
      </c>
      <c r="H38" s="41">
        <v>52146.667949000002</v>
      </c>
    </row>
    <row r="39" spans="2:8" ht="14.1" customHeight="1" x14ac:dyDescent="0.2">
      <c r="B39" s="50">
        <f t="shared" si="0"/>
        <v>36</v>
      </c>
      <c r="C39" s="38" t="s">
        <v>518</v>
      </c>
      <c r="D39" s="39" t="s">
        <v>29</v>
      </c>
      <c r="E39" s="39" t="s">
        <v>30</v>
      </c>
      <c r="F39" s="39" t="s">
        <v>31</v>
      </c>
      <c r="G39" s="40">
        <v>45155</v>
      </c>
      <c r="H39" s="41">
        <v>52079.547421000003</v>
      </c>
    </row>
    <row r="40" spans="2:8" ht="14.1" customHeight="1" x14ac:dyDescent="0.2">
      <c r="B40" s="50">
        <f t="shared" si="0"/>
        <v>37</v>
      </c>
      <c r="C40" s="38" t="s">
        <v>71</v>
      </c>
      <c r="D40" s="39" t="s">
        <v>72</v>
      </c>
      <c r="E40" s="39" t="s">
        <v>17</v>
      </c>
      <c r="F40" s="39" t="s">
        <v>14</v>
      </c>
      <c r="G40" s="40">
        <v>45166</v>
      </c>
      <c r="H40" s="41">
        <v>51917.846690999999</v>
      </c>
    </row>
    <row r="41" spans="2:8" ht="14.1" customHeight="1" x14ac:dyDescent="0.2">
      <c r="B41" s="50">
        <f t="shared" si="0"/>
        <v>38</v>
      </c>
      <c r="C41" s="38" t="s">
        <v>73</v>
      </c>
      <c r="D41" s="39" t="s">
        <v>69</v>
      </c>
      <c r="E41" s="39" t="s">
        <v>47</v>
      </c>
      <c r="F41" s="39" t="s">
        <v>14</v>
      </c>
      <c r="G41" s="40">
        <v>45163</v>
      </c>
      <c r="H41" s="41">
        <v>51190.719709999998</v>
      </c>
    </row>
    <row r="42" spans="2:8" ht="14.1" customHeight="1" x14ac:dyDescent="0.2">
      <c r="B42" s="50">
        <f t="shared" si="0"/>
        <v>39</v>
      </c>
      <c r="C42" s="38" t="s">
        <v>74</v>
      </c>
      <c r="D42" s="39" t="s">
        <v>75</v>
      </c>
      <c r="E42" s="39" t="s">
        <v>13</v>
      </c>
      <c r="F42" s="39" t="s">
        <v>14</v>
      </c>
      <c r="G42" s="40">
        <v>45160</v>
      </c>
      <c r="H42" s="41">
        <v>49839.480095999999</v>
      </c>
    </row>
    <row r="43" spans="2:8" ht="14.1" customHeight="1" x14ac:dyDescent="0.2">
      <c r="B43" s="50">
        <f t="shared" si="0"/>
        <v>40</v>
      </c>
      <c r="C43" s="38" t="s">
        <v>76</v>
      </c>
      <c r="D43" s="39" t="s">
        <v>12</v>
      </c>
      <c r="E43" s="39" t="s">
        <v>13</v>
      </c>
      <c r="F43" s="39" t="s">
        <v>14</v>
      </c>
      <c r="G43" s="40">
        <v>45015</v>
      </c>
      <c r="H43" s="41">
        <v>47875.878216999998</v>
      </c>
    </row>
    <row r="44" spans="2:8" ht="14.1" customHeight="1" x14ac:dyDescent="0.2">
      <c r="B44" s="50">
        <f t="shared" si="0"/>
        <v>41</v>
      </c>
      <c r="C44" s="38" t="s">
        <v>77</v>
      </c>
      <c r="D44" s="39" t="s">
        <v>12</v>
      </c>
      <c r="E44" s="39" t="s">
        <v>13</v>
      </c>
      <c r="F44" s="39" t="s">
        <v>14</v>
      </c>
      <c r="G44" s="40">
        <v>45072</v>
      </c>
      <c r="H44" s="41">
        <v>45974.212520000001</v>
      </c>
    </row>
    <row r="45" spans="2:8" ht="14.1" customHeight="1" x14ac:dyDescent="0.2">
      <c r="B45" s="50">
        <f t="shared" si="0"/>
        <v>42</v>
      </c>
      <c r="C45" s="38" t="s">
        <v>78</v>
      </c>
      <c r="D45" s="39" t="s">
        <v>12</v>
      </c>
      <c r="E45" s="39" t="s">
        <v>13</v>
      </c>
      <c r="F45" s="39" t="s">
        <v>14</v>
      </c>
      <c r="G45" s="40">
        <v>45107</v>
      </c>
      <c r="H45" s="41">
        <v>45142.182503000004</v>
      </c>
    </row>
    <row r="46" spans="2:8" ht="14.1" customHeight="1" x14ac:dyDescent="0.2">
      <c r="B46" s="50">
        <f t="shared" si="0"/>
        <v>43</v>
      </c>
      <c r="C46" s="38" t="s">
        <v>519</v>
      </c>
      <c r="D46" s="39" t="s">
        <v>29</v>
      </c>
      <c r="E46" s="39" t="s">
        <v>30</v>
      </c>
      <c r="F46" s="39" t="s">
        <v>31</v>
      </c>
      <c r="G46" s="40">
        <v>45082</v>
      </c>
      <c r="H46" s="41">
        <v>44661.910729000003</v>
      </c>
    </row>
    <row r="47" spans="2:8" ht="14.1" customHeight="1" x14ac:dyDescent="0.2">
      <c r="B47" s="50">
        <f t="shared" si="0"/>
        <v>44</v>
      </c>
      <c r="C47" s="38" t="s">
        <v>79</v>
      </c>
      <c r="D47" s="39" t="s">
        <v>26</v>
      </c>
      <c r="E47" s="39" t="s">
        <v>27</v>
      </c>
      <c r="F47" s="39" t="s">
        <v>14</v>
      </c>
      <c r="G47" s="40">
        <v>45146</v>
      </c>
      <c r="H47" s="41">
        <v>44627.698515999997</v>
      </c>
    </row>
    <row r="48" spans="2:8" ht="14.1" customHeight="1" x14ac:dyDescent="0.2">
      <c r="B48" s="50">
        <f t="shared" si="0"/>
        <v>45</v>
      </c>
      <c r="C48" s="38" t="s">
        <v>80</v>
      </c>
      <c r="D48" s="39" t="s">
        <v>38</v>
      </c>
      <c r="E48" s="39" t="s">
        <v>20</v>
      </c>
      <c r="F48" s="39" t="s">
        <v>14</v>
      </c>
      <c r="G48" s="40">
        <v>45110</v>
      </c>
      <c r="H48" s="41">
        <v>43630.335052000002</v>
      </c>
    </row>
    <row r="49" spans="2:8" ht="14.1" customHeight="1" x14ac:dyDescent="0.2">
      <c r="B49" s="50">
        <f t="shared" si="0"/>
        <v>46</v>
      </c>
      <c r="C49" s="38" t="s">
        <v>81</v>
      </c>
      <c r="D49" s="39" t="s">
        <v>12</v>
      </c>
      <c r="E49" s="39" t="s">
        <v>13</v>
      </c>
      <c r="F49" s="39" t="s">
        <v>14</v>
      </c>
      <c r="G49" s="40">
        <v>45126</v>
      </c>
      <c r="H49" s="41">
        <v>43428.858752</v>
      </c>
    </row>
    <row r="50" spans="2:8" ht="14.1" customHeight="1" x14ac:dyDescent="0.2">
      <c r="B50" s="50">
        <f t="shared" si="0"/>
        <v>47</v>
      </c>
      <c r="C50" s="38" t="s">
        <v>82</v>
      </c>
      <c r="D50" s="39" t="s">
        <v>69</v>
      </c>
      <c r="E50" s="39" t="s">
        <v>47</v>
      </c>
      <c r="F50" s="39" t="s">
        <v>14</v>
      </c>
      <c r="G50" s="40">
        <v>45064</v>
      </c>
      <c r="H50" s="41">
        <v>42745.917347000002</v>
      </c>
    </row>
    <row r="51" spans="2:8" ht="14.1" customHeight="1" x14ac:dyDescent="0.2">
      <c r="B51" s="50">
        <f t="shared" si="0"/>
        <v>48</v>
      </c>
      <c r="C51" s="38" t="s">
        <v>520</v>
      </c>
      <c r="D51" s="39" t="s">
        <v>33</v>
      </c>
      <c r="E51" s="39" t="s">
        <v>20</v>
      </c>
      <c r="F51" s="39" t="s">
        <v>14</v>
      </c>
      <c r="G51" s="40">
        <v>45037</v>
      </c>
      <c r="H51" s="41">
        <v>42611.243000000002</v>
      </c>
    </row>
    <row r="52" spans="2:8" ht="14.1" customHeight="1" x14ac:dyDescent="0.2">
      <c r="B52" s="50">
        <f t="shared" si="0"/>
        <v>49</v>
      </c>
      <c r="C52" s="38" t="s">
        <v>83</v>
      </c>
      <c r="D52" s="39" t="s">
        <v>84</v>
      </c>
      <c r="E52" s="39" t="s">
        <v>47</v>
      </c>
      <c r="F52" s="39" t="s">
        <v>14</v>
      </c>
      <c r="G52" s="40">
        <v>45127</v>
      </c>
      <c r="H52" s="41">
        <v>41248.942000000003</v>
      </c>
    </row>
    <row r="53" spans="2:8" ht="14.1" customHeight="1" x14ac:dyDescent="0.2">
      <c r="B53" s="50">
        <f t="shared" si="0"/>
        <v>50</v>
      </c>
      <c r="C53" s="38" t="s">
        <v>85</v>
      </c>
      <c r="D53" s="39" t="s">
        <v>12</v>
      </c>
      <c r="E53" s="39" t="s">
        <v>13</v>
      </c>
      <c r="F53" s="39" t="s">
        <v>14</v>
      </c>
      <c r="G53" s="40">
        <v>45146</v>
      </c>
      <c r="H53" s="41">
        <v>40818.602852999997</v>
      </c>
    </row>
    <row r="54" spans="2:8" ht="14.1" customHeight="1" x14ac:dyDescent="0.2">
      <c r="B54" s="50">
        <f t="shared" si="0"/>
        <v>51</v>
      </c>
      <c r="C54" s="38" t="s">
        <v>86</v>
      </c>
      <c r="D54" s="39" t="s">
        <v>12</v>
      </c>
      <c r="E54" s="39" t="s">
        <v>13</v>
      </c>
      <c r="F54" s="39" t="s">
        <v>14</v>
      </c>
      <c r="G54" s="40">
        <v>45049</v>
      </c>
      <c r="H54" s="41">
        <v>40196.883000000002</v>
      </c>
    </row>
    <row r="55" spans="2:8" ht="14.1" customHeight="1" x14ac:dyDescent="0.2">
      <c r="B55" s="50">
        <f t="shared" si="0"/>
        <v>52</v>
      </c>
      <c r="C55" s="38" t="s">
        <v>530</v>
      </c>
      <c r="D55" s="39" t="s">
        <v>12</v>
      </c>
      <c r="E55" s="39" t="s">
        <v>13</v>
      </c>
      <c r="F55" s="39" t="s">
        <v>14</v>
      </c>
      <c r="G55" s="40">
        <v>45170</v>
      </c>
      <c r="H55" s="41">
        <v>34200</v>
      </c>
    </row>
    <row r="56" spans="2:8" ht="14.1" customHeight="1" x14ac:dyDescent="0.2">
      <c r="B56" s="50">
        <f t="shared" si="0"/>
        <v>53</v>
      </c>
      <c r="C56" s="38" t="s">
        <v>87</v>
      </c>
      <c r="D56" s="39" t="s">
        <v>12</v>
      </c>
      <c r="E56" s="39" t="s">
        <v>13</v>
      </c>
      <c r="F56" s="39" t="s">
        <v>14</v>
      </c>
      <c r="G56" s="40">
        <v>45166</v>
      </c>
      <c r="H56" s="41">
        <v>33325.127918999999</v>
      </c>
    </row>
    <row r="57" spans="2:8" ht="14.1" customHeight="1" x14ac:dyDescent="0.2">
      <c r="B57" s="50">
        <f t="shared" si="0"/>
        <v>54</v>
      </c>
      <c r="C57" s="38" t="s">
        <v>521</v>
      </c>
      <c r="D57" s="39" t="s">
        <v>95</v>
      </c>
      <c r="E57" s="39" t="s">
        <v>96</v>
      </c>
      <c r="F57" s="39" t="s">
        <v>14</v>
      </c>
      <c r="G57" s="40">
        <v>45160</v>
      </c>
      <c r="H57" s="41">
        <v>33189.576163999998</v>
      </c>
    </row>
    <row r="58" spans="2:8" ht="14.1" customHeight="1" x14ac:dyDescent="0.2">
      <c r="B58" s="50">
        <f t="shared" si="0"/>
        <v>55</v>
      </c>
      <c r="C58" s="38" t="s">
        <v>88</v>
      </c>
      <c r="D58" s="39" t="s">
        <v>22</v>
      </c>
      <c r="E58" s="39" t="s">
        <v>23</v>
      </c>
      <c r="F58" s="39" t="s">
        <v>14</v>
      </c>
      <c r="G58" s="40">
        <v>45161</v>
      </c>
      <c r="H58" s="41">
        <v>33172.403422000003</v>
      </c>
    </row>
    <row r="59" spans="2:8" ht="14.1" customHeight="1" x14ac:dyDescent="0.2">
      <c r="B59" s="50">
        <f t="shared" si="0"/>
        <v>56</v>
      </c>
      <c r="C59" s="38" t="s">
        <v>89</v>
      </c>
      <c r="D59" s="39" t="s">
        <v>90</v>
      </c>
      <c r="E59" s="39" t="s">
        <v>91</v>
      </c>
      <c r="F59" s="39" t="s">
        <v>14</v>
      </c>
      <c r="G59" s="40">
        <v>45114</v>
      </c>
      <c r="H59" s="41">
        <v>32205.732307999999</v>
      </c>
    </row>
    <row r="60" spans="2:8" ht="14.1" customHeight="1" x14ac:dyDescent="0.2">
      <c r="B60" s="50">
        <f t="shared" si="0"/>
        <v>57</v>
      </c>
      <c r="C60" s="38" t="s">
        <v>522</v>
      </c>
      <c r="D60" s="39" t="s">
        <v>12</v>
      </c>
      <c r="E60" s="39" t="s">
        <v>13</v>
      </c>
      <c r="F60" s="39" t="s">
        <v>14</v>
      </c>
      <c r="G60" s="40">
        <v>45036</v>
      </c>
      <c r="H60" s="41">
        <v>31364.590588999999</v>
      </c>
    </row>
    <row r="61" spans="2:8" ht="14.1" customHeight="1" x14ac:dyDescent="0.2">
      <c r="B61" s="50">
        <f t="shared" si="0"/>
        <v>58</v>
      </c>
      <c r="C61" s="38" t="s">
        <v>92</v>
      </c>
      <c r="D61" s="39" t="s">
        <v>29</v>
      </c>
      <c r="E61" s="39" t="s">
        <v>30</v>
      </c>
      <c r="F61" s="39" t="s">
        <v>31</v>
      </c>
      <c r="G61" s="40">
        <v>45105</v>
      </c>
      <c r="H61" s="41">
        <v>31344.724211000001</v>
      </c>
    </row>
    <row r="62" spans="2:8" ht="14.1" customHeight="1" x14ac:dyDescent="0.2">
      <c r="B62" s="50">
        <f t="shared" si="0"/>
        <v>59</v>
      </c>
      <c r="C62" s="38" t="s">
        <v>93</v>
      </c>
      <c r="D62" s="39" t="s">
        <v>22</v>
      </c>
      <c r="E62" s="39" t="s">
        <v>23</v>
      </c>
      <c r="F62" s="39" t="s">
        <v>14</v>
      </c>
      <c r="G62" s="40">
        <v>45098</v>
      </c>
      <c r="H62" s="41">
        <v>30175.265834000002</v>
      </c>
    </row>
    <row r="63" spans="2:8" ht="14.1" customHeight="1" x14ac:dyDescent="0.2">
      <c r="B63" s="50">
        <f t="shared" si="0"/>
        <v>60</v>
      </c>
      <c r="C63" s="38" t="s">
        <v>94</v>
      </c>
      <c r="D63" s="39" t="s">
        <v>95</v>
      </c>
      <c r="E63" s="39" t="s">
        <v>96</v>
      </c>
      <c r="F63" s="39" t="s">
        <v>14</v>
      </c>
      <c r="G63" s="40">
        <v>45016</v>
      </c>
      <c r="H63" s="41">
        <v>28457.388999999999</v>
      </c>
    </row>
    <row r="64" spans="2:8" ht="14.1" customHeight="1" x14ac:dyDescent="0.2">
      <c r="B64" s="50">
        <f t="shared" si="0"/>
        <v>61</v>
      </c>
      <c r="C64" s="38" t="s">
        <v>97</v>
      </c>
      <c r="D64" s="39" t="s">
        <v>12</v>
      </c>
      <c r="E64" s="39" t="s">
        <v>13</v>
      </c>
      <c r="F64" s="39" t="s">
        <v>14</v>
      </c>
      <c r="G64" s="40">
        <v>45016</v>
      </c>
      <c r="H64" s="41">
        <v>27551.209341999998</v>
      </c>
    </row>
    <row r="65" spans="2:8" ht="14.1" customHeight="1" x14ac:dyDescent="0.2">
      <c r="B65" s="50">
        <f t="shared" si="0"/>
        <v>62</v>
      </c>
      <c r="C65" s="38" t="s">
        <v>98</v>
      </c>
      <c r="D65" s="39" t="s">
        <v>26</v>
      </c>
      <c r="E65" s="39" t="s">
        <v>27</v>
      </c>
      <c r="F65" s="39" t="s">
        <v>14</v>
      </c>
      <c r="G65" s="40">
        <v>45169</v>
      </c>
      <c r="H65" s="41">
        <v>27384.539075000001</v>
      </c>
    </row>
    <row r="66" spans="2:8" ht="14.1" customHeight="1" x14ac:dyDescent="0.2">
      <c r="B66" s="50">
        <f t="shared" si="0"/>
        <v>63</v>
      </c>
      <c r="C66" s="38" t="s">
        <v>99</v>
      </c>
      <c r="D66" s="39" t="s">
        <v>100</v>
      </c>
      <c r="E66" s="39" t="s">
        <v>17</v>
      </c>
      <c r="F66" s="39" t="s">
        <v>14</v>
      </c>
      <c r="G66" s="40">
        <v>45091</v>
      </c>
      <c r="H66" s="41">
        <v>27140.005623000001</v>
      </c>
    </row>
    <row r="67" spans="2:8" ht="14.1" customHeight="1" x14ac:dyDescent="0.2">
      <c r="B67" s="50">
        <f t="shared" si="0"/>
        <v>64</v>
      </c>
      <c r="C67" s="38" t="s">
        <v>101</v>
      </c>
      <c r="D67" s="39" t="s">
        <v>38</v>
      </c>
      <c r="E67" s="39" t="s">
        <v>20</v>
      </c>
      <c r="F67" s="39" t="s">
        <v>14</v>
      </c>
      <c r="G67" s="40">
        <v>45098</v>
      </c>
      <c r="H67" s="41">
        <v>27110.169407000001</v>
      </c>
    </row>
    <row r="68" spans="2:8" ht="14.1" customHeight="1" x14ac:dyDescent="0.2">
      <c r="B68" s="50">
        <f t="shared" si="0"/>
        <v>65</v>
      </c>
      <c r="C68" s="38" t="s">
        <v>523</v>
      </c>
      <c r="D68" s="39" t="s">
        <v>29</v>
      </c>
      <c r="E68" s="39" t="s">
        <v>30</v>
      </c>
      <c r="F68" s="39" t="s">
        <v>31</v>
      </c>
      <c r="G68" s="40">
        <v>45015</v>
      </c>
      <c r="H68" s="41">
        <v>27043.124705999999</v>
      </c>
    </row>
    <row r="69" spans="2:8" ht="14.1" customHeight="1" x14ac:dyDescent="0.2">
      <c r="B69" s="50">
        <f t="shared" ref="B69:B132" si="1">+B68+1</f>
        <v>66</v>
      </c>
      <c r="C69" s="38" t="s">
        <v>102</v>
      </c>
      <c r="D69" s="39" t="s">
        <v>12</v>
      </c>
      <c r="E69" s="39" t="s">
        <v>13</v>
      </c>
      <c r="F69" s="39" t="s">
        <v>14</v>
      </c>
      <c r="G69" s="40">
        <v>45092</v>
      </c>
      <c r="H69" s="41">
        <v>26485.925706999999</v>
      </c>
    </row>
    <row r="70" spans="2:8" ht="14.1" customHeight="1" x14ac:dyDescent="0.2">
      <c r="B70" s="50">
        <f t="shared" si="1"/>
        <v>67</v>
      </c>
      <c r="C70" s="38" t="s">
        <v>103</v>
      </c>
      <c r="D70" s="39" t="s">
        <v>12</v>
      </c>
      <c r="E70" s="39" t="s">
        <v>13</v>
      </c>
      <c r="F70" s="39" t="s">
        <v>14</v>
      </c>
      <c r="G70" s="40">
        <v>45167</v>
      </c>
      <c r="H70" s="41">
        <v>26125.5</v>
      </c>
    </row>
    <row r="71" spans="2:8" ht="14.1" customHeight="1" x14ac:dyDescent="0.2">
      <c r="B71" s="50">
        <f t="shared" si="1"/>
        <v>68</v>
      </c>
      <c r="C71" s="38" t="s">
        <v>104</v>
      </c>
      <c r="D71" s="39" t="s">
        <v>12</v>
      </c>
      <c r="E71" s="39" t="s">
        <v>13</v>
      </c>
      <c r="F71" s="39" t="s">
        <v>14</v>
      </c>
      <c r="G71" s="40">
        <v>45092</v>
      </c>
      <c r="H71" s="41">
        <v>25969.886194999999</v>
      </c>
    </row>
    <row r="72" spans="2:8" ht="14.1" customHeight="1" x14ac:dyDescent="0.2">
      <c r="B72" s="50">
        <f t="shared" si="1"/>
        <v>69</v>
      </c>
      <c r="C72" s="38" t="s">
        <v>105</v>
      </c>
      <c r="D72" s="39" t="s">
        <v>12</v>
      </c>
      <c r="E72" s="39" t="s">
        <v>13</v>
      </c>
      <c r="F72" s="39" t="s">
        <v>14</v>
      </c>
      <c r="G72" s="40">
        <v>45133</v>
      </c>
      <c r="H72" s="41">
        <v>25816.156611999999</v>
      </c>
    </row>
    <row r="73" spans="2:8" ht="14.1" customHeight="1" x14ac:dyDescent="0.2">
      <c r="B73" s="50">
        <f t="shared" si="1"/>
        <v>70</v>
      </c>
      <c r="C73" s="38" t="s">
        <v>106</v>
      </c>
      <c r="D73" s="39" t="s">
        <v>12</v>
      </c>
      <c r="E73" s="39" t="s">
        <v>13</v>
      </c>
      <c r="F73" s="39" t="s">
        <v>14</v>
      </c>
      <c r="G73" s="40">
        <v>45119</v>
      </c>
      <c r="H73" s="41">
        <v>25603.105806</v>
      </c>
    </row>
    <row r="74" spans="2:8" ht="14.1" customHeight="1" x14ac:dyDescent="0.2">
      <c r="B74" s="50">
        <f t="shared" si="1"/>
        <v>71</v>
      </c>
      <c r="C74" s="38" t="s">
        <v>107</v>
      </c>
      <c r="D74" s="39" t="s">
        <v>108</v>
      </c>
      <c r="E74" s="39" t="s">
        <v>23</v>
      </c>
      <c r="F74" s="39" t="s">
        <v>14</v>
      </c>
      <c r="G74" s="40">
        <v>45159</v>
      </c>
      <c r="H74" s="41">
        <v>24733.045064999998</v>
      </c>
    </row>
    <row r="75" spans="2:8" ht="14.1" customHeight="1" x14ac:dyDescent="0.2">
      <c r="B75" s="50">
        <f t="shared" si="1"/>
        <v>72</v>
      </c>
      <c r="C75" s="38" t="s">
        <v>109</v>
      </c>
      <c r="D75" s="39" t="s">
        <v>84</v>
      </c>
      <c r="E75" s="39" t="s">
        <v>47</v>
      </c>
      <c r="F75" s="39" t="s">
        <v>14</v>
      </c>
      <c r="G75" s="40">
        <v>45005</v>
      </c>
      <c r="H75" s="41">
        <v>24600.536413000002</v>
      </c>
    </row>
    <row r="76" spans="2:8" ht="14.1" customHeight="1" x14ac:dyDescent="0.2">
      <c r="B76" s="50">
        <f t="shared" si="1"/>
        <v>73</v>
      </c>
      <c r="C76" s="38" t="s">
        <v>110</v>
      </c>
      <c r="D76" s="39" t="s">
        <v>69</v>
      </c>
      <c r="E76" s="39" t="s">
        <v>47</v>
      </c>
      <c r="F76" s="39" t="s">
        <v>14</v>
      </c>
      <c r="G76" s="40">
        <v>45015</v>
      </c>
      <c r="H76" s="41">
        <v>24343.164132000002</v>
      </c>
    </row>
    <row r="77" spans="2:8" ht="14.1" customHeight="1" x14ac:dyDescent="0.2">
      <c r="B77" s="50">
        <f t="shared" si="1"/>
        <v>74</v>
      </c>
      <c r="C77" s="38" t="s">
        <v>111</v>
      </c>
      <c r="D77" s="39" t="s">
        <v>12</v>
      </c>
      <c r="E77" s="39" t="s">
        <v>13</v>
      </c>
      <c r="F77" s="39" t="s">
        <v>14</v>
      </c>
      <c r="G77" s="40">
        <v>45076</v>
      </c>
      <c r="H77" s="41">
        <v>23926.327632</v>
      </c>
    </row>
    <row r="78" spans="2:8" ht="14.1" customHeight="1" x14ac:dyDescent="0.2">
      <c r="B78" s="50">
        <f t="shared" si="1"/>
        <v>75</v>
      </c>
      <c r="C78" s="38" t="s">
        <v>112</v>
      </c>
      <c r="D78" s="39" t="s">
        <v>113</v>
      </c>
      <c r="E78" s="39" t="s">
        <v>47</v>
      </c>
      <c r="F78" s="39" t="s">
        <v>14</v>
      </c>
      <c r="G78" s="40">
        <v>45069</v>
      </c>
      <c r="H78" s="41">
        <v>23696.103779000001</v>
      </c>
    </row>
    <row r="79" spans="2:8" ht="14.1" customHeight="1" x14ac:dyDescent="0.2">
      <c r="B79" s="50">
        <f t="shared" si="1"/>
        <v>76</v>
      </c>
      <c r="C79" s="38" t="s">
        <v>114</v>
      </c>
      <c r="D79" s="39" t="s">
        <v>12</v>
      </c>
      <c r="E79" s="39" t="s">
        <v>13</v>
      </c>
      <c r="F79" s="39" t="s">
        <v>14</v>
      </c>
      <c r="G79" s="40">
        <v>45016</v>
      </c>
      <c r="H79" s="41">
        <v>23154.517129</v>
      </c>
    </row>
    <row r="80" spans="2:8" ht="14.1" customHeight="1" x14ac:dyDescent="0.2">
      <c r="B80" s="50">
        <f t="shared" si="1"/>
        <v>77</v>
      </c>
      <c r="C80" s="38" t="s">
        <v>115</v>
      </c>
      <c r="D80" s="39" t="s">
        <v>38</v>
      </c>
      <c r="E80" s="39" t="s">
        <v>20</v>
      </c>
      <c r="F80" s="39" t="s">
        <v>14</v>
      </c>
      <c r="G80" s="40">
        <v>45047</v>
      </c>
      <c r="H80" s="41">
        <v>22450.493321999998</v>
      </c>
    </row>
    <row r="81" spans="2:8" ht="14.1" customHeight="1" x14ac:dyDescent="0.2">
      <c r="B81" s="50">
        <f t="shared" si="1"/>
        <v>78</v>
      </c>
      <c r="C81" s="38" t="s">
        <v>116</v>
      </c>
      <c r="D81" s="39" t="s">
        <v>12</v>
      </c>
      <c r="E81" s="39" t="s">
        <v>13</v>
      </c>
      <c r="F81" s="39" t="s">
        <v>14</v>
      </c>
      <c r="G81" s="40">
        <v>45016</v>
      </c>
      <c r="H81" s="41">
        <v>22258.29</v>
      </c>
    </row>
    <row r="82" spans="2:8" ht="14.1" customHeight="1" x14ac:dyDescent="0.2">
      <c r="B82" s="50">
        <f t="shared" si="1"/>
        <v>79</v>
      </c>
      <c r="C82" s="38" t="s">
        <v>524</v>
      </c>
      <c r="D82" s="39" t="s">
        <v>510</v>
      </c>
      <c r="E82" s="39" t="s">
        <v>511</v>
      </c>
      <c r="F82" s="39" t="s">
        <v>509</v>
      </c>
      <c r="G82" s="40">
        <v>45105</v>
      </c>
      <c r="H82" s="41">
        <v>21906.389437000002</v>
      </c>
    </row>
    <row r="83" spans="2:8" ht="14.1" customHeight="1" x14ac:dyDescent="0.2">
      <c r="B83" s="50">
        <f t="shared" si="1"/>
        <v>80</v>
      </c>
      <c r="C83" s="38" t="s">
        <v>117</v>
      </c>
      <c r="D83" s="39" t="s">
        <v>12</v>
      </c>
      <c r="E83" s="39" t="s">
        <v>13</v>
      </c>
      <c r="F83" s="39" t="s">
        <v>14</v>
      </c>
      <c r="G83" s="40">
        <v>45107</v>
      </c>
      <c r="H83" s="41">
        <v>21762.997393000001</v>
      </c>
    </row>
    <row r="84" spans="2:8" ht="14.1" customHeight="1" x14ac:dyDescent="0.2">
      <c r="B84" s="50">
        <f t="shared" si="1"/>
        <v>81</v>
      </c>
      <c r="C84" s="38" t="s">
        <v>118</v>
      </c>
      <c r="D84" s="39" t="s">
        <v>84</v>
      </c>
      <c r="E84" s="39" t="s">
        <v>47</v>
      </c>
      <c r="F84" s="39" t="s">
        <v>14</v>
      </c>
      <c r="G84" s="40">
        <v>45149</v>
      </c>
      <c r="H84" s="41">
        <v>21729.013211000001</v>
      </c>
    </row>
    <row r="85" spans="2:8" ht="14.1" customHeight="1" x14ac:dyDescent="0.2">
      <c r="B85" s="50">
        <f t="shared" si="1"/>
        <v>82</v>
      </c>
      <c r="C85" s="38" t="s">
        <v>119</v>
      </c>
      <c r="D85" s="39" t="s">
        <v>120</v>
      </c>
      <c r="E85" s="39" t="s">
        <v>121</v>
      </c>
      <c r="F85" s="39" t="s">
        <v>14</v>
      </c>
      <c r="G85" s="40">
        <v>45015</v>
      </c>
      <c r="H85" s="41">
        <v>21395.206449000001</v>
      </c>
    </row>
    <row r="86" spans="2:8" ht="14.1" customHeight="1" x14ac:dyDescent="0.2">
      <c r="B86" s="50">
        <f t="shared" si="1"/>
        <v>83</v>
      </c>
      <c r="C86" s="38" t="s">
        <v>122</v>
      </c>
      <c r="D86" s="39" t="s">
        <v>123</v>
      </c>
      <c r="E86" s="39" t="s">
        <v>96</v>
      </c>
      <c r="F86" s="39" t="s">
        <v>14</v>
      </c>
      <c r="G86" s="40">
        <v>45083</v>
      </c>
      <c r="H86" s="41">
        <v>20824.607947</v>
      </c>
    </row>
    <row r="87" spans="2:8" ht="14.1" customHeight="1" x14ac:dyDescent="0.2">
      <c r="B87" s="50">
        <f t="shared" si="1"/>
        <v>84</v>
      </c>
      <c r="C87" s="38" t="s">
        <v>124</v>
      </c>
      <c r="D87" s="39" t="s">
        <v>84</v>
      </c>
      <c r="E87" s="39" t="s">
        <v>47</v>
      </c>
      <c r="F87" s="39" t="s">
        <v>14</v>
      </c>
      <c r="G87" s="40">
        <v>45040</v>
      </c>
      <c r="H87" s="41">
        <v>20520.006431000002</v>
      </c>
    </row>
    <row r="88" spans="2:8" ht="14.1" customHeight="1" x14ac:dyDescent="0.2">
      <c r="B88" s="50">
        <f t="shared" si="1"/>
        <v>85</v>
      </c>
      <c r="C88" s="38" t="s">
        <v>125</v>
      </c>
      <c r="D88" s="39" t="s">
        <v>126</v>
      </c>
      <c r="E88" s="39" t="s">
        <v>44</v>
      </c>
      <c r="F88" s="39" t="s">
        <v>14</v>
      </c>
      <c r="G88" s="40">
        <v>45014</v>
      </c>
      <c r="H88" s="41">
        <v>19365.698661999999</v>
      </c>
    </row>
    <row r="89" spans="2:8" ht="14.1" customHeight="1" x14ac:dyDescent="0.2">
      <c r="B89" s="50">
        <f t="shared" si="1"/>
        <v>86</v>
      </c>
      <c r="C89" s="38" t="s">
        <v>127</v>
      </c>
      <c r="D89" s="39" t="s">
        <v>12</v>
      </c>
      <c r="E89" s="39" t="s">
        <v>13</v>
      </c>
      <c r="F89" s="39" t="s">
        <v>14</v>
      </c>
      <c r="G89" s="40">
        <v>45107</v>
      </c>
      <c r="H89" s="41">
        <v>18973.696088000001</v>
      </c>
    </row>
    <row r="90" spans="2:8" ht="14.1" customHeight="1" x14ac:dyDescent="0.2">
      <c r="B90" s="50">
        <f t="shared" si="1"/>
        <v>87</v>
      </c>
      <c r="C90" s="38" t="s">
        <v>128</v>
      </c>
      <c r="D90" s="39" t="s">
        <v>12</v>
      </c>
      <c r="E90" s="39" t="s">
        <v>13</v>
      </c>
      <c r="F90" s="39" t="s">
        <v>14</v>
      </c>
      <c r="G90" s="40">
        <v>45016</v>
      </c>
      <c r="H90" s="41">
        <v>18865.467135999999</v>
      </c>
    </row>
    <row r="91" spans="2:8" ht="14.1" customHeight="1" x14ac:dyDescent="0.2">
      <c r="B91" s="50">
        <f t="shared" si="1"/>
        <v>88</v>
      </c>
      <c r="C91" s="38" t="s">
        <v>129</v>
      </c>
      <c r="D91" s="39" t="s">
        <v>130</v>
      </c>
      <c r="E91" s="39" t="s">
        <v>96</v>
      </c>
      <c r="F91" s="39" t="s">
        <v>14</v>
      </c>
      <c r="G91" s="40">
        <v>45159</v>
      </c>
      <c r="H91" s="41">
        <v>18775.415010000001</v>
      </c>
    </row>
    <row r="92" spans="2:8" ht="14.1" customHeight="1" x14ac:dyDescent="0.2">
      <c r="B92" s="50">
        <f t="shared" si="1"/>
        <v>89</v>
      </c>
      <c r="C92" s="38" t="s">
        <v>131</v>
      </c>
      <c r="D92" s="39" t="s">
        <v>12</v>
      </c>
      <c r="E92" s="39" t="s">
        <v>13</v>
      </c>
      <c r="F92" s="39" t="s">
        <v>14</v>
      </c>
      <c r="G92" s="40">
        <v>45016</v>
      </c>
      <c r="H92" s="41">
        <v>18277.55</v>
      </c>
    </row>
    <row r="93" spans="2:8" ht="14.1" customHeight="1" x14ac:dyDescent="0.2">
      <c r="B93" s="50">
        <f t="shared" si="1"/>
        <v>90</v>
      </c>
      <c r="C93" s="38" t="s">
        <v>132</v>
      </c>
      <c r="D93" s="39" t="s">
        <v>12</v>
      </c>
      <c r="E93" s="39" t="s">
        <v>13</v>
      </c>
      <c r="F93" s="39" t="s">
        <v>14</v>
      </c>
      <c r="G93" s="40">
        <v>45016</v>
      </c>
      <c r="H93" s="41">
        <v>18195.038074</v>
      </c>
    </row>
    <row r="94" spans="2:8" ht="14.1" customHeight="1" x14ac:dyDescent="0.2">
      <c r="B94" s="50">
        <f t="shared" si="1"/>
        <v>91</v>
      </c>
      <c r="C94" s="38" t="s">
        <v>133</v>
      </c>
      <c r="D94" s="39" t="s">
        <v>12</v>
      </c>
      <c r="E94" s="39" t="s">
        <v>13</v>
      </c>
      <c r="F94" s="39" t="s">
        <v>14</v>
      </c>
      <c r="G94" s="40">
        <v>45149</v>
      </c>
      <c r="H94" s="41">
        <v>17964.888803999998</v>
      </c>
    </row>
    <row r="95" spans="2:8" ht="14.1" customHeight="1" x14ac:dyDescent="0.2">
      <c r="B95" s="50">
        <f t="shared" si="1"/>
        <v>92</v>
      </c>
      <c r="C95" s="38" t="s">
        <v>134</v>
      </c>
      <c r="D95" s="39" t="s">
        <v>38</v>
      </c>
      <c r="E95" s="39" t="s">
        <v>20</v>
      </c>
      <c r="F95" s="39" t="s">
        <v>14</v>
      </c>
      <c r="G95" s="40">
        <v>45155</v>
      </c>
      <c r="H95" s="41">
        <v>17609.458426000001</v>
      </c>
    </row>
    <row r="96" spans="2:8" ht="14.1" customHeight="1" x14ac:dyDescent="0.2">
      <c r="B96" s="50">
        <f t="shared" si="1"/>
        <v>93</v>
      </c>
      <c r="C96" s="38" t="s">
        <v>135</v>
      </c>
      <c r="D96" s="39" t="s">
        <v>38</v>
      </c>
      <c r="E96" s="39" t="s">
        <v>20</v>
      </c>
      <c r="F96" s="39" t="s">
        <v>14</v>
      </c>
      <c r="G96" s="40">
        <v>45014</v>
      </c>
      <c r="H96" s="41">
        <v>17076.491099999999</v>
      </c>
    </row>
    <row r="97" spans="2:8" ht="14.1" customHeight="1" x14ac:dyDescent="0.2">
      <c r="B97" s="50">
        <f t="shared" si="1"/>
        <v>94</v>
      </c>
      <c r="C97" s="38" t="s">
        <v>136</v>
      </c>
      <c r="D97" s="39" t="s">
        <v>12</v>
      </c>
      <c r="E97" s="39" t="s">
        <v>13</v>
      </c>
      <c r="F97" s="39" t="s">
        <v>14</v>
      </c>
      <c r="G97" s="40">
        <v>45014</v>
      </c>
      <c r="H97" s="41">
        <v>16988.758355000002</v>
      </c>
    </row>
    <row r="98" spans="2:8" ht="14.1" customHeight="1" x14ac:dyDescent="0.2">
      <c r="B98" s="50">
        <f t="shared" si="1"/>
        <v>95</v>
      </c>
      <c r="C98" s="38" t="s">
        <v>137</v>
      </c>
      <c r="D98" s="39" t="s">
        <v>12</v>
      </c>
      <c r="E98" s="39" t="s">
        <v>13</v>
      </c>
      <c r="F98" s="39" t="s">
        <v>14</v>
      </c>
      <c r="G98" s="40">
        <v>45169</v>
      </c>
      <c r="H98" s="41">
        <v>16959.648391999999</v>
      </c>
    </row>
    <row r="99" spans="2:8" ht="14.1" customHeight="1" x14ac:dyDescent="0.2">
      <c r="B99" s="50">
        <f t="shared" si="1"/>
        <v>96</v>
      </c>
      <c r="C99" s="38" t="s">
        <v>138</v>
      </c>
      <c r="D99" s="39" t="s">
        <v>139</v>
      </c>
      <c r="E99" s="39" t="s">
        <v>91</v>
      </c>
      <c r="F99" s="39" t="s">
        <v>14</v>
      </c>
      <c r="G99" s="40">
        <v>45061</v>
      </c>
      <c r="H99" s="41">
        <v>16809.7</v>
      </c>
    </row>
    <row r="100" spans="2:8" ht="14.1" customHeight="1" x14ac:dyDescent="0.2">
      <c r="B100" s="50">
        <f t="shared" si="1"/>
        <v>97</v>
      </c>
      <c r="C100" s="38" t="s">
        <v>140</v>
      </c>
      <c r="D100" s="39" t="s">
        <v>84</v>
      </c>
      <c r="E100" s="39" t="s">
        <v>47</v>
      </c>
      <c r="F100" s="39" t="s">
        <v>14</v>
      </c>
      <c r="G100" s="40">
        <v>45141</v>
      </c>
      <c r="H100" s="41">
        <v>16754.552623</v>
      </c>
    </row>
    <row r="101" spans="2:8" ht="14.1" customHeight="1" x14ac:dyDescent="0.2">
      <c r="B101" s="50">
        <f t="shared" si="1"/>
        <v>98</v>
      </c>
      <c r="C101" s="38" t="s">
        <v>141</v>
      </c>
      <c r="D101" s="39" t="s">
        <v>38</v>
      </c>
      <c r="E101" s="39" t="s">
        <v>20</v>
      </c>
      <c r="F101" s="39" t="s">
        <v>14</v>
      </c>
      <c r="G101" s="40">
        <v>45147</v>
      </c>
      <c r="H101" s="41">
        <v>16572.658762999999</v>
      </c>
    </row>
    <row r="102" spans="2:8" ht="14.1" customHeight="1" x14ac:dyDescent="0.2">
      <c r="B102" s="50">
        <f t="shared" si="1"/>
        <v>99</v>
      </c>
      <c r="C102" s="38" t="s">
        <v>142</v>
      </c>
      <c r="D102" s="39" t="s">
        <v>26</v>
      </c>
      <c r="E102" s="39" t="s">
        <v>27</v>
      </c>
      <c r="F102" s="39" t="s">
        <v>14</v>
      </c>
      <c r="G102" s="40">
        <v>45016</v>
      </c>
      <c r="H102" s="41">
        <v>16362.950714000001</v>
      </c>
    </row>
    <row r="103" spans="2:8" ht="14.1" customHeight="1" x14ac:dyDescent="0.2">
      <c r="B103" s="50">
        <f t="shared" si="1"/>
        <v>100</v>
      </c>
      <c r="C103" s="38" t="s">
        <v>143</v>
      </c>
      <c r="D103" s="39" t="s">
        <v>12</v>
      </c>
      <c r="E103" s="39" t="s">
        <v>13</v>
      </c>
      <c r="F103" s="39" t="s">
        <v>14</v>
      </c>
      <c r="G103" s="40">
        <v>45016</v>
      </c>
      <c r="H103" s="41">
        <v>15999.539524</v>
      </c>
    </row>
    <row r="104" spans="2:8" ht="14.1" customHeight="1" x14ac:dyDescent="0.2">
      <c r="B104" s="50">
        <f t="shared" si="1"/>
        <v>101</v>
      </c>
      <c r="C104" s="38" t="s">
        <v>144</v>
      </c>
      <c r="D104" s="39" t="s">
        <v>139</v>
      </c>
      <c r="E104" s="39" t="s">
        <v>91</v>
      </c>
      <c r="F104" s="39" t="s">
        <v>14</v>
      </c>
      <c r="G104" s="40">
        <v>45012</v>
      </c>
      <c r="H104" s="41">
        <v>15992.581351999999</v>
      </c>
    </row>
    <row r="105" spans="2:8" ht="14.1" customHeight="1" x14ac:dyDescent="0.2">
      <c r="B105" s="50">
        <f t="shared" si="1"/>
        <v>102</v>
      </c>
      <c r="C105" s="38" t="s">
        <v>145</v>
      </c>
      <c r="D105" s="39" t="s">
        <v>46</v>
      </c>
      <c r="E105" s="39" t="s">
        <v>47</v>
      </c>
      <c r="F105" s="39" t="s">
        <v>14</v>
      </c>
      <c r="G105" s="40">
        <v>45167</v>
      </c>
      <c r="H105" s="41">
        <v>15908.250013999999</v>
      </c>
    </row>
    <row r="106" spans="2:8" ht="14.1" customHeight="1" x14ac:dyDescent="0.2">
      <c r="B106" s="50">
        <f t="shared" si="1"/>
        <v>103</v>
      </c>
      <c r="C106" s="38" t="s">
        <v>146</v>
      </c>
      <c r="D106" s="39" t="s">
        <v>147</v>
      </c>
      <c r="E106" s="39" t="s">
        <v>17</v>
      </c>
      <c r="F106" s="39" t="s">
        <v>14</v>
      </c>
      <c r="G106" s="40">
        <v>45005</v>
      </c>
      <c r="H106" s="41">
        <v>15483.98098</v>
      </c>
    </row>
    <row r="107" spans="2:8" ht="14.1" customHeight="1" x14ac:dyDescent="0.2">
      <c r="B107" s="50">
        <f t="shared" si="1"/>
        <v>104</v>
      </c>
      <c r="C107" s="38" t="s">
        <v>148</v>
      </c>
      <c r="D107" s="39" t="s">
        <v>149</v>
      </c>
      <c r="E107" s="39" t="s">
        <v>20</v>
      </c>
      <c r="F107" s="39" t="s">
        <v>14</v>
      </c>
      <c r="G107" s="40">
        <v>45077</v>
      </c>
      <c r="H107" s="41">
        <v>15478.106</v>
      </c>
    </row>
    <row r="108" spans="2:8" ht="14.1" customHeight="1" x14ac:dyDescent="0.2">
      <c r="B108" s="50">
        <f t="shared" si="1"/>
        <v>105</v>
      </c>
      <c r="C108" s="38" t="s">
        <v>150</v>
      </c>
      <c r="D108" s="39" t="s">
        <v>12</v>
      </c>
      <c r="E108" s="39" t="s">
        <v>13</v>
      </c>
      <c r="F108" s="39" t="s">
        <v>14</v>
      </c>
      <c r="G108" s="40">
        <v>45035</v>
      </c>
      <c r="H108" s="41">
        <v>15290.473942000001</v>
      </c>
    </row>
    <row r="109" spans="2:8" ht="14.1" customHeight="1" x14ac:dyDescent="0.2">
      <c r="B109" s="50">
        <f t="shared" si="1"/>
        <v>106</v>
      </c>
      <c r="C109" s="38" t="s">
        <v>151</v>
      </c>
      <c r="D109" s="39" t="s">
        <v>130</v>
      </c>
      <c r="E109" s="39" t="s">
        <v>96</v>
      </c>
      <c r="F109" s="39" t="s">
        <v>14</v>
      </c>
      <c r="G109" s="40">
        <v>45153</v>
      </c>
      <c r="H109" s="41">
        <v>15228.353203999999</v>
      </c>
    </row>
    <row r="110" spans="2:8" ht="14.1" customHeight="1" x14ac:dyDescent="0.2">
      <c r="B110" s="50">
        <f t="shared" si="1"/>
        <v>107</v>
      </c>
      <c r="C110" s="38" t="s">
        <v>152</v>
      </c>
      <c r="D110" s="39" t="s">
        <v>12</v>
      </c>
      <c r="E110" s="39" t="s">
        <v>13</v>
      </c>
      <c r="F110" s="39" t="s">
        <v>14</v>
      </c>
      <c r="G110" s="40">
        <v>45076</v>
      </c>
      <c r="H110" s="41">
        <v>15210.469461999999</v>
      </c>
    </row>
    <row r="111" spans="2:8" ht="14.1" customHeight="1" x14ac:dyDescent="0.2">
      <c r="B111" s="50">
        <f t="shared" si="1"/>
        <v>108</v>
      </c>
      <c r="C111" s="38" t="s">
        <v>153</v>
      </c>
      <c r="D111" s="39" t="s">
        <v>12</v>
      </c>
      <c r="E111" s="39" t="s">
        <v>13</v>
      </c>
      <c r="F111" s="39" t="s">
        <v>14</v>
      </c>
      <c r="G111" s="40">
        <v>45163</v>
      </c>
      <c r="H111" s="41">
        <v>15131.441000000001</v>
      </c>
    </row>
    <row r="112" spans="2:8" ht="14.1" customHeight="1" x14ac:dyDescent="0.2">
      <c r="B112" s="50">
        <f t="shared" si="1"/>
        <v>109</v>
      </c>
      <c r="C112" s="38" t="s">
        <v>154</v>
      </c>
      <c r="D112" s="39" t="s">
        <v>12</v>
      </c>
      <c r="E112" s="39" t="s">
        <v>13</v>
      </c>
      <c r="F112" s="39" t="s">
        <v>14</v>
      </c>
      <c r="G112" s="40">
        <v>45016</v>
      </c>
      <c r="H112" s="41">
        <v>15060.2037</v>
      </c>
    </row>
    <row r="113" spans="2:8" ht="14.1" customHeight="1" x14ac:dyDescent="0.2">
      <c r="B113" s="50">
        <f t="shared" si="1"/>
        <v>110</v>
      </c>
      <c r="C113" s="38" t="s">
        <v>155</v>
      </c>
      <c r="D113" s="39" t="s">
        <v>22</v>
      </c>
      <c r="E113" s="39" t="s">
        <v>23</v>
      </c>
      <c r="F113" s="39" t="s">
        <v>14</v>
      </c>
      <c r="G113" s="40">
        <v>45153</v>
      </c>
      <c r="H113" s="41">
        <v>15048.067999999999</v>
      </c>
    </row>
    <row r="114" spans="2:8" ht="14.1" customHeight="1" x14ac:dyDescent="0.2">
      <c r="B114" s="50">
        <f t="shared" si="1"/>
        <v>111</v>
      </c>
      <c r="C114" s="38" t="s">
        <v>156</v>
      </c>
      <c r="D114" s="39" t="s">
        <v>33</v>
      </c>
      <c r="E114" s="39" t="s">
        <v>20</v>
      </c>
      <c r="F114" s="39" t="s">
        <v>14</v>
      </c>
      <c r="G114" s="40">
        <v>44991</v>
      </c>
      <c r="H114" s="41">
        <v>14634.716609999999</v>
      </c>
    </row>
    <row r="115" spans="2:8" ht="14.1" customHeight="1" x14ac:dyDescent="0.2">
      <c r="B115" s="50">
        <f t="shared" si="1"/>
        <v>112</v>
      </c>
      <c r="C115" s="38" t="s">
        <v>157</v>
      </c>
      <c r="D115" s="39" t="s">
        <v>12</v>
      </c>
      <c r="E115" s="39" t="s">
        <v>13</v>
      </c>
      <c r="F115" s="39" t="s">
        <v>14</v>
      </c>
      <c r="G115" s="40">
        <v>45050</v>
      </c>
      <c r="H115" s="41">
        <v>14557.013607999999</v>
      </c>
    </row>
    <row r="116" spans="2:8" ht="14.1" customHeight="1" x14ac:dyDescent="0.2">
      <c r="B116" s="50">
        <f t="shared" si="1"/>
        <v>113</v>
      </c>
      <c r="C116" s="38" t="s">
        <v>158</v>
      </c>
      <c r="D116" s="39" t="s">
        <v>12</v>
      </c>
      <c r="E116" s="39" t="s">
        <v>13</v>
      </c>
      <c r="F116" s="39" t="s">
        <v>14</v>
      </c>
      <c r="G116" s="40">
        <v>45089</v>
      </c>
      <c r="H116" s="41">
        <v>14404.931189000001</v>
      </c>
    </row>
    <row r="117" spans="2:8" ht="14.1" customHeight="1" x14ac:dyDescent="0.2">
      <c r="B117" s="50">
        <f t="shared" si="1"/>
        <v>114</v>
      </c>
      <c r="C117" s="38" t="s">
        <v>159</v>
      </c>
      <c r="D117" s="39" t="s">
        <v>160</v>
      </c>
      <c r="E117" s="39" t="s">
        <v>161</v>
      </c>
      <c r="F117" s="39" t="s">
        <v>14</v>
      </c>
      <c r="G117" s="40">
        <v>45128</v>
      </c>
      <c r="H117" s="41">
        <v>14168.429313000001</v>
      </c>
    </row>
    <row r="118" spans="2:8" ht="14.1" customHeight="1" x14ac:dyDescent="0.2">
      <c r="B118" s="50">
        <f t="shared" si="1"/>
        <v>115</v>
      </c>
      <c r="C118" s="38" t="s">
        <v>512</v>
      </c>
      <c r="D118" s="39" t="s">
        <v>29</v>
      </c>
      <c r="E118" s="39" t="s">
        <v>30</v>
      </c>
      <c r="F118" s="39" t="s">
        <v>31</v>
      </c>
      <c r="G118" s="40">
        <v>45015</v>
      </c>
      <c r="H118" s="41">
        <v>14128.798756</v>
      </c>
    </row>
    <row r="119" spans="2:8" ht="14.1" customHeight="1" x14ac:dyDescent="0.2">
      <c r="B119" s="50">
        <f t="shared" si="1"/>
        <v>116</v>
      </c>
      <c r="C119" s="38" t="s">
        <v>162</v>
      </c>
      <c r="D119" s="39" t="s">
        <v>163</v>
      </c>
      <c r="E119" s="39" t="s">
        <v>164</v>
      </c>
      <c r="F119" s="39" t="s">
        <v>14</v>
      </c>
      <c r="G119" s="40">
        <v>45008</v>
      </c>
      <c r="H119" s="41">
        <v>13794.100984000001</v>
      </c>
    </row>
    <row r="120" spans="2:8" ht="14.1" customHeight="1" x14ac:dyDescent="0.2">
      <c r="B120" s="50">
        <f t="shared" si="1"/>
        <v>117</v>
      </c>
      <c r="C120" s="38" t="s">
        <v>165</v>
      </c>
      <c r="D120" s="39" t="s">
        <v>84</v>
      </c>
      <c r="E120" s="39" t="s">
        <v>47</v>
      </c>
      <c r="F120" s="39" t="s">
        <v>14</v>
      </c>
      <c r="G120" s="40">
        <v>45047</v>
      </c>
      <c r="H120" s="41">
        <v>13733.37738</v>
      </c>
    </row>
    <row r="121" spans="2:8" ht="14.1" customHeight="1" x14ac:dyDescent="0.2">
      <c r="B121" s="50">
        <f t="shared" si="1"/>
        <v>118</v>
      </c>
      <c r="C121" s="38" t="s">
        <v>166</v>
      </c>
      <c r="D121" s="39" t="s">
        <v>167</v>
      </c>
      <c r="E121" s="39" t="s">
        <v>91</v>
      </c>
      <c r="F121" s="39" t="s">
        <v>14</v>
      </c>
      <c r="G121" s="40">
        <v>45016</v>
      </c>
      <c r="H121" s="41">
        <v>13714.741365</v>
      </c>
    </row>
    <row r="122" spans="2:8" ht="14.1" customHeight="1" x14ac:dyDescent="0.2">
      <c r="B122" s="50">
        <f t="shared" si="1"/>
        <v>119</v>
      </c>
      <c r="C122" s="38" t="s">
        <v>168</v>
      </c>
      <c r="D122" s="39" t="s">
        <v>95</v>
      </c>
      <c r="E122" s="39" t="s">
        <v>96</v>
      </c>
      <c r="F122" s="39" t="s">
        <v>14</v>
      </c>
      <c r="G122" s="40">
        <v>45015</v>
      </c>
      <c r="H122" s="41">
        <v>13669.966</v>
      </c>
    </row>
    <row r="123" spans="2:8" ht="14.1" customHeight="1" x14ac:dyDescent="0.2">
      <c r="B123" s="50">
        <f t="shared" si="1"/>
        <v>120</v>
      </c>
      <c r="C123" s="38" t="s">
        <v>169</v>
      </c>
      <c r="D123" s="39" t="s">
        <v>170</v>
      </c>
      <c r="E123" s="39" t="s">
        <v>171</v>
      </c>
      <c r="F123" s="39" t="s">
        <v>14</v>
      </c>
      <c r="G123" s="40">
        <v>45015</v>
      </c>
      <c r="H123" s="41">
        <v>13662.036190000001</v>
      </c>
    </row>
    <row r="124" spans="2:8" ht="14.1" customHeight="1" x14ac:dyDescent="0.2">
      <c r="B124" s="50">
        <f t="shared" si="1"/>
        <v>121</v>
      </c>
      <c r="C124" s="38" t="s">
        <v>172</v>
      </c>
      <c r="D124" s="39" t="s">
        <v>26</v>
      </c>
      <c r="E124" s="39" t="s">
        <v>27</v>
      </c>
      <c r="F124" s="39" t="s">
        <v>14</v>
      </c>
      <c r="G124" s="40">
        <v>45043</v>
      </c>
      <c r="H124" s="41">
        <v>13315.528816</v>
      </c>
    </row>
    <row r="125" spans="2:8" ht="14.1" customHeight="1" x14ac:dyDescent="0.2">
      <c r="B125" s="50">
        <f t="shared" si="1"/>
        <v>122</v>
      </c>
      <c r="C125" s="38" t="s">
        <v>173</v>
      </c>
      <c r="D125" s="39" t="s">
        <v>12</v>
      </c>
      <c r="E125" s="39" t="s">
        <v>13</v>
      </c>
      <c r="F125" s="39" t="s">
        <v>14</v>
      </c>
      <c r="G125" s="40">
        <v>45013</v>
      </c>
      <c r="H125" s="41">
        <v>13065.065332</v>
      </c>
    </row>
    <row r="126" spans="2:8" ht="14.1" customHeight="1" x14ac:dyDescent="0.2">
      <c r="B126" s="50">
        <f t="shared" si="1"/>
        <v>123</v>
      </c>
      <c r="C126" s="38" t="s">
        <v>174</v>
      </c>
      <c r="D126" s="39" t="s">
        <v>22</v>
      </c>
      <c r="E126" s="39" t="s">
        <v>23</v>
      </c>
      <c r="F126" s="39" t="s">
        <v>14</v>
      </c>
      <c r="G126" s="40">
        <v>45154</v>
      </c>
      <c r="H126" s="41">
        <v>12688.128271</v>
      </c>
    </row>
    <row r="127" spans="2:8" ht="14.1" customHeight="1" x14ac:dyDescent="0.2">
      <c r="B127" s="50">
        <f t="shared" si="1"/>
        <v>124</v>
      </c>
      <c r="C127" s="38" t="s">
        <v>513</v>
      </c>
      <c r="D127" s="39" t="s">
        <v>29</v>
      </c>
      <c r="E127" s="39" t="s">
        <v>30</v>
      </c>
      <c r="F127" s="39" t="s">
        <v>31</v>
      </c>
      <c r="G127" s="40">
        <v>44974</v>
      </c>
      <c r="H127" s="41">
        <v>12637.077495</v>
      </c>
    </row>
    <row r="128" spans="2:8" ht="14.1" customHeight="1" x14ac:dyDescent="0.2">
      <c r="B128" s="50">
        <f t="shared" si="1"/>
        <v>125</v>
      </c>
      <c r="C128" s="38" t="s">
        <v>175</v>
      </c>
      <c r="D128" s="39" t="s">
        <v>12</v>
      </c>
      <c r="E128" s="39" t="s">
        <v>13</v>
      </c>
      <c r="F128" s="39" t="s">
        <v>14</v>
      </c>
      <c r="G128" s="40">
        <v>45016</v>
      </c>
      <c r="H128" s="41">
        <v>12164.585032999999</v>
      </c>
    </row>
    <row r="129" spans="2:8" ht="14.1" customHeight="1" x14ac:dyDescent="0.2">
      <c r="B129" s="50">
        <f t="shared" si="1"/>
        <v>126</v>
      </c>
      <c r="C129" s="38" t="s">
        <v>176</v>
      </c>
      <c r="D129" s="39" t="s">
        <v>177</v>
      </c>
      <c r="E129" s="39" t="s">
        <v>178</v>
      </c>
      <c r="F129" s="39" t="s">
        <v>14</v>
      </c>
      <c r="G129" s="40">
        <v>45016</v>
      </c>
      <c r="H129" s="41">
        <v>12133.022000000001</v>
      </c>
    </row>
    <row r="130" spans="2:8" ht="14.1" customHeight="1" x14ac:dyDescent="0.2">
      <c r="B130" s="50">
        <f t="shared" si="1"/>
        <v>127</v>
      </c>
      <c r="C130" s="38" t="s">
        <v>179</v>
      </c>
      <c r="D130" s="39" t="s">
        <v>22</v>
      </c>
      <c r="E130" s="39" t="s">
        <v>23</v>
      </c>
      <c r="F130" s="39" t="s">
        <v>14</v>
      </c>
      <c r="G130" s="40">
        <v>45030</v>
      </c>
      <c r="H130" s="41">
        <v>12061.234522999999</v>
      </c>
    </row>
    <row r="131" spans="2:8" ht="14.1" customHeight="1" x14ac:dyDescent="0.2">
      <c r="B131" s="50">
        <f t="shared" si="1"/>
        <v>128</v>
      </c>
      <c r="C131" s="38" t="s">
        <v>180</v>
      </c>
      <c r="D131" s="39" t="s">
        <v>84</v>
      </c>
      <c r="E131" s="39" t="s">
        <v>47</v>
      </c>
      <c r="F131" s="39" t="s">
        <v>14</v>
      </c>
      <c r="G131" s="40">
        <v>45114</v>
      </c>
      <c r="H131" s="41">
        <v>11991.077409</v>
      </c>
    </row>
    <row r="132" spans="2:8" ht="14.1" customHeight="1" x14ac:dyDescent="0.2">
      <c r="B132" s="50">
        <f t="shared" si="1"/>
        <v>129</v>
      </c>
      <c r="C132" s="38" t="s">
        <v>181</v>
      </c>
      <c r="D132" s="39" t="s">
        <v>12</v>
      </c>
      <c r="E132" s="39" t="s">
        <v>13</v>
      </c>
      <c r="F132" s="39" t="s">
        <v>14</v>
      </c>
      <c r="G132" s="40">
        <v>45015</v>
      </c>
      <c r="H132" s="41">
        <v>11863.998</v>
      </c>
    </row>
    <row r="133" spans="2:8" ht="14.1" customHeight="1" x14ac:dyDescent="0.2">
      <c r="B133" s="50">
        <f t="shared" ref="B133:B196" si="2">+B132+1</f>
        <v>130</v>
      </c>
      <c r="C133" s="38" t="s">
        <v>182</v>
      </c>
      <c r="D133" s="39" t="s">
        <v>183</v>
      </c>
      <c r="E133" s="39" t="s">
        <v>44</v>
      </c>
      <c r="F133" s="39" t="s">
        <v>14</v>
      </c>
      <c r="G133" s="40">
        <v>45016</v>
      </c>
      <c r="H133" s="41">
        <v>11847.533300999999</v>
      </c>
    </row>
    <row r="134" spans="2:8" ht="14.1" customHeight="1" x14ac:dyDescent="0.2">
      <c r="B134" s="50">
        <f t="shared" si="2"/>
        <v>131</v>
      </c>
      <c r="C134" s="38" t="s">
        <v>184</v>
      </c>
      <c r="D134" s="39" t="s">
        <v>12</v>
      </c>
      <c r="E134" s="39" t="s">
        <v>13</v>
      </c>
      <c r="F134" s="39" t="s">
        <v>14</v>
      </c>
      <c r="G134" s="40">
        <v>45022</v>
      </c>
      <c r="H134" s="41">
        <v>11605.473827</v>
      </c>
    </row>
    <row r="135" spans="2:8" ht="14.1" customHeight="1" x14ac:dyDescent="0.2">
      <c r="B135" s="50">
        <f t="shared" si="2"/>
        <v>132</v>
      </c>
      <c r="C135" s="38" t="s">
        <v>514</v>
      </c>
      <c r="D135" s="39" t="s">
        <v>510</v>
      </c>
      <c r="E135" s="39" t="s">
        <v>511</v>
      </c>
      <c r="F135" s="39" t="s">
        <v>509</v>
      </c>
      <c r="G135" s="40">
        <v>45103</v>
      </c>
      <c r="H135" s="41">
        <v>11524.868005</v>
      </c>
    </row>
    <row r="136" spans="2:8" ht="14.1" customHeight="1" x14ac:dyDescent="0.2">
      <c r="B136" s="50">
        <f t="shared" si="2"/>
        <v>133</v>
      </c>
      <c r="C136" s="38" t="s">
        <v>185</v>
      </c>
      <c r="D136" s="39" t="s">
        <v>12</v>
      </c>
      <c r="E136" s="39" t="s">
        <v>13</v>
      </c>
      <c r="F136" s="39" t="s">
        <v>14</v>
      </c>
      <c r="G136" s="40">
        <v>45016</v>
      </c>
      <c r="H136" s="41">
        <v>11382.899605000001</v>
      </c>
    </row>
    <row r="137" spans="2:8" ht="14.1" customHeight="1" x14ac:dyDescent="0.2">
      <c r="B137" s="50">
        <f t="shared" si="2"/>
        <v>134</v>
      </c>
      <c r="C137" s="38" t="s">
        <v>515</v>
      </c>
      <c r="D137" s="39" t="s">
        <v>12</v>
      </c>
      <c r="E137" s="39" t="s">
        <v>13</v>
      </c>
      <c r="F137" s="39" t="s">
        <v>14</v>
      </c>
      <c r="G137" s="40">
        <v>45016</v>
      </c>
      <c r="H137" s="41">
        <v>11366.805644</v>
      </c>
    </row>
    <row r="138" spans="2:8" ht="14.1" customHeight="1" x14ac:dyDescent="0.2">
      <c r="B138" s="50">
        <f t="shared" si="2"/>
        <v>135</v>
      </c>
      <c r="C138" s="38" t="s">
        <v>186</v>
      </c>
      <c r="D138" s="39" t="s">
        <v>19</v>
      </c>
      <c r="E138" s="39" t="s">
        <v>20</v>
      </c>
      <c r="F138" s="39" t="s">
        <v>14</v>
      </c>
      <c r="G138" s="40">
        <v>45103</v>
      </c>
      <c r="H138" s="41">
        <v>11218.052132000001</v>
      </c>
    </row>
    <row r="139" spans="2:8" ht="14.1" customHeight="1" x14ac:dyDescent="0.2">
      <c r="B139" s="50">
        <f t="shared" si="2"/>
        <v>136</v>
      </c>
      <c r="C139" s="38" t="s">
        <v>187</v>
      </c>
      <c r="D139" s="39" t="s">
        <v>12</v>
      </c>
      <c r="E139" s="39" t="s">
        <v>13</v>
      </c>
      <c r="F139" s="39" t="s">
        <v>14</v>
      </c>
      <c r="G139" s="40">
        <v>45139</v>
      </c>
      <c r="H139" s="41">
        <v>11215.301002</v>
      </c>
    </row>
    <row r="140" spans="2:8" ht="14.1" customHeight="1" x14ac:dyDescent="0.2">
      <c r="B140" s="50">
        <f t="shared" si="2"/>
        <v>137</v>
      </c>
      <c r="C140" s="38" t="s">
        <v>188</v>
      </c>
      <c r="D140" s="39" t="s">
        <v>12</v>
      </c>
      <c r="E140" s="39" t="s">
        <v>13</v>
      </c>
      <c r="F140" s="39" t="s">
        <v>14</v>
      </c>
      <c r="G140" s="40">
        <v>45142</v>
      </c>
      <c r="H140" s="41">
        <v>11069.175991</v>
      </c>
    </row>
    <row r="141" spans="2:8" ht="14.1" customHeight="1" x14ac:dyDescent="0.2">
      <c r="B141" s="50">
        <f t="shared" si="2"/>
        <v>138</v>
      </c>
      <c r="C141" s="38" t="s">
        <v>517</v>
      </c>
      <c r="D141" s="39" t="s">
        <v>95</v>
      </c>
      <c r="E141" s="39" t="s">
        <v>96</v>
      </c>
      <c r="F141" s="39" t="s">
        <v>14</v>
      </c>
      <c r="G141" s="40">
        <v>45016</v>
      </c>
      <c r="H141" s="41">
        <v>11000.967511000001</v>
      </c>
    </row>
    <row r="142" spans="2:8" ht="14.1" customHeight="1" x14ac:dyDescent="0.2">
      <c r="B142" s="50">
        <f t="shared" si="2"/>
        <v>139</v>
      </c>
      <c r="C142" s="38" t="s">
        <v>189</v>
      </c>
      <c r="D142" s="39" t="s">
        <v>12</v>
      </c>
      <c r="E142" s="39" t="s">
        <v>13</v>
      </c>
      <c r="F142" s="39" t="s">
        <v>14</v>
      </c>
      <c r="G142" s="40">
        <v>45034</v>
      </c>
      <c r="H142" s="41">
        <v>10925.393153000001</v>
      </c>
    </row>
    <row r="143" spans="2:8" ht="14.1" customHeight="1" x14ac:dyDescent="0.2">
      <c r="B143" s="50">
        <f t="shared" si="2"/>
        <v>140</v>
      </c>
      <c r="C143" s="38" t="s">
        <v>516</v>
      </c>
      <c r="D143" s="39" t="s">
        <v>29</v>
      </c>
      <c r="E143" s="39" t="s">
        <v>30</v>
      </c>
      <c r="F143" s="39" t="s">
        <v>31</v>
      </c>
      <c r="G143" s="40">
        <v>44988</v>
      </c>
      <c r="H143" s="41">
        <v>10819.955743</v>
      </c>
    </row>
    <row r="144" spans="2:8" ht="14.1" customHeight="1" x14ac:dyDescent="0.2">
      <c r="B144" s="50">
        <f t="shared" si="2"/>
        <v>141</v>
      </c>
      <c r="C144" s="38" t="s">
        <v>190</v>
      </c>
      <c r="D144" s="39" t="s">
        <v>12</v>
      </c>
      <c r="E144" s="39" t="s">
        <v>13</v>
      </c>
      <c r="F144" s="39" t="s">
        <v>14</v>
      </c>
      <c r="G144" s="40">
        <v>45127</v>
      </c>
      <c r="H144" s="41">
        <v>10533.172794</v>
      </c>
    </row>
    <row r="145" spans="2:8" ht="14.1" customHeight="1" x14ac:dyDescent="0.2">
      <c r="B145" s="50">
        <f t="shared" si="2"/>
        <v>142</v>
      </c>
      <c r="C145" s="38" t="s">
        <v>191</v>
      </c>
      <c r="D145" s="39" t="s">
        <v>33</v>
      </c>
      <c r="E145" s="39" t="s">
        <v>20</v>
      </c>
      <c r="F145" s="39" t="s">
        <v>14</v>
      </c>
      <c r="G145" s="40">
        <v>45112</v>
      </c>
      <c r="H145" s="41">
        <v>10496.603496</v>
      </c>
    </row>
    <row r="146" spans="2:8" ht="14.1" customHeight="1" x14ac:dyDescent="0.2">
      <c r="B146" s="50">
        <f t="shared" si="2"/>
        <v>143</v>
      </c>
      <c r="C146" s="38" t="s">
        <v>192</v>
      </c>
      <c r="D146" s="39" t="s">
        <v>193</v>
      </c>
      <c r="E146" s="39" t="s">
        <v>91</v>
      </c>
      <c r="F146" s="39" t="s">
        <v>14</v>
      </c>
      <c r="G146" s="40">
        <v>45078</v>
      </c>
      <c r="H146" s="41">
        <v>10235.719451999999</v>
      </c>
    </row>
    <row r="147" spans="2:8" ht="14.1" customHeight="1" x14ac:dyDescent="0.2">
      <c r="B147" s="50">
        <f t="shared" si="2"/>
        <v>144</v>
      </c>
      <c r="C147" s="38" t="s">
        <v>194</v>
      </c>
      <c r="D147" s="39" t="s">
        <v>12</v>
      </c>
      <c r="E147" s="39" t="s">
        <v>13</v>
      </c>
      <c r="F147" s="39" t="s">
        <v>14</v>
      </c>
      <c r="G147" s="40">
        <v>45099</v>
      </c>
      <c r="H147" s="41">
        <v>10124.679233999999</v>
      </c>
    </row>
    <row r="148" spans="2:8" ht="14.1" customHeight="1" x14ac:dyDescent="0.2">
      <c r="B148" s="50">
        <f t="shared" si="2"/>
        <v>145</v>
      </c>
      <c r="C148" s="38" t="s">
        <v>195</v>
      </c>
      <c r="D148" s="39" t="s">
        <v>12</v>
      </c>
      <c r="E148" s="39" t="s">
        <v>13</v>
      </c>
      <c r="F148" s="39" t="s">
        <v>14</v>
      </c>
      <c r="G148" s="40">
        <v>45016</v>
      </c>
      <c r="H148" s="41">
        <v>10117.997111999999</v>
      </c>
    </row>
    <row r="149" spans="2:8" ht="14.1" customHeight="1" x14ac:dyDescent="0.2">
      <c r="B149" s="50">
        <f t="shared" si="2"/>
        <v>146</v>
      </c>
      <c r="C149" s="38" t="s">
        <v>196</v>
      </c>
      <c r="D149" s="39" t="s">
        <v>12</v>
      </c>
      <c r="E149" s="39" t="s">
        <v>13</v>
      </c>
      <c r="F149" s="39" t="s">
        <v>14</v>
      </c>
      <c r="G149" s="40">
        <v>45105</v>
      </c>
      <c r="H149" s="41">
        <v>10016.035013000001</v>
      </c>
    </row>
    <row r="150" spans="2:8" ht="14.1" customHeight="1" x14ac:dyDescent="0.2">
      <c r="B150" s="50">
        <f t="shared" si="2"/>
        <v>147</v>
      </c>
      <c r="C150" s="38" t="s">
        <v>197</v>
      </c>
      <c r="D150" s="39" t="s">
        <v>198</v>
      </c>
      <c r="E150" s="39" t="s">
        <v>20</v>
      </c>
      <c r="F150" s="39" t="s">
        <v>14</v>
      </c>
      <c r="G150" s="40">
        <v>45135</v>
      </c>
      <c r="H150" s="41">
        <v>9933.3492380000007</v>
      </c>
    </row>
    <row r="151" spans="2:8" ht="14.1" customHeight="1" x14ac:dyDescent="0.2">
      <c r="B151" s="50">
        <f t="shared" si="2"/>
        <v>148</v>
      </c>
      <c r="C151" s="38" t="s">
        <v>199</v>
      </c>
      <c r="D151" s="39" t="s">
        <v>38</v>
      </c>
      <c r="E151" s="39" t="s">
        <v>20</v>
      </c>
      <c r="F151" s="39" t="s">
        <v>14</v>
      </c>
      <c r="G151" s="40">
        <v>45013</v>
      </c>
      <c r="H151" s="41">
        <v>9924.6455750000005</v>
      </c>
    </row>
    <row r="152" spans="2:8" ht="14.1" customHeight="1" x14ac:dyDescent="0.2">
      <c r="B152" s="50">
        <f t="shared" si="2"/>
        <v>149</v>
      </c>
      <c r="C152" s="38" t="s">
        <v>200</v>
      </c>
      <c r="D152" s="39" t="s">
        <v>201</v>
      </c>
      <c r="E152" s="39" t="s">
        <v>13</v>
      </c>
      <c r="F152" s="39" t="s">
        <v>14</v>
      </c>
      <c r="G152" s="40">
        <v>45147</v>
      </c>
      <c r="H152" s="41">
        <v>9891.0740000000005</v>
      </c>
    </row>
    <row r="153" spans="2:8" ht="14.1" customHeight="1" x14ac:dyDescent="0.2">
      <c r="B153" s="50">
        <f t="shared" si="2"/>
        <v>150</v>
      </c>
      <c r="C153" s="38" t="s">
        <v>202</v>
      </c>
      <c r="D153" s="39" t="s">
        <v>203</v>
      </c>
      <c r="E153" s="39" t="s">
        <v>164</v>
      </c>
      <c r="F153" s="39" t="s">
        <v>14</v>
      </c>
      <c r="G153" s="40">
        <v>45166</v>
      </c>
      <c r="H153" s="41">
        <v>9858.0421750000005</v>
      </c>
    </row>
    <row r="154" spans="2:8" ht="14.1" customHeight="1" x14ac:dyDescent="0.2">
      <c r="B154" s="50">
        <f t="shared" si="2"/>
        <v>151</v>
      </c>
      <c r="C154" s="38" t="s">
        <v>204</v>
      </c>
      <c r="D154" s="39" t="s">
        <v>12</v>
      </c>
      <c r="E154" s="39" t="s">
        <v>13</v>
      </c>
      <c r="F154" s="39" t="s">
        <v>14</v>
      </c>
      <c r="G154" s="40">
        <v>45154</v>
      </c>
      <c r="H154" s="41">
        <v>9854.6783890000006</v>
      </c>
    </row>
    <row r="155" spans="2:8" ht="14.1" customHeight="1" x14ac:dyDescent="0.2">
      <c r="B155" s="50">
        <f t="shared" si="2"/>
        <v>152</v>
      </c>
      <c r="C155" s="38" t="s">
        <v>205</v>
      </c>
      <c r="D155" s="39" t="s">
        <v>12</v>
      </c>
      <c r="E155" s="39" t="s">
        <v>13</v>
      </c>
      <c r="F155" s="39" t="s">
        <v>14</v>
      </c>
      <c r="G155" s="40">
        <v>45019</v>
      </c>
      <c r="H155" s="41">
        <v>9789.7585070000005</v>
      </c>
    </row>
    <row r="156" spans="2:8" ht="14.1" customHeight="1" x14ac:dyDescent="0.2">
      <c r="B156" s="50">
        <f t="shared" si="2"/>
        <v>153</v>
      </c>
      <c r="C156" s="38" t="s">
        <v>206</v>
      </c>
      <c r="D156" s="39" t="s">
        <v>12</v>
      </c>
      <c r="E156" s="39" t="s">
        <v>13</v>
      </c>
      <c r="F156" s="39" t="s">
        <v>14</v>
      </c>
      <c r="G156" s="40">
        <v>45135</v>
      </c>
      <c r="H156" s="41">
        <v>9780.4557769999992</v>
      </c>
    </row>
    <row r="157" spans="2:8" ht="14.1" customHeight="1" x14ac:dyDescent="0.2">
      <c r="B157" s="50">
        <f t="shared" si="2"/>
        <v>154</v>
      </c>
      <c r="C157" s="38" t="s">
        <v>207</v>
      </c>
      <c r="D157" s="39" t="s">
        <v>26</v>
      </c>
      <c r="E157" s="39" t="s">
        <v>27</v>
      </c>
      <c r="F157" s="39" t="s">
        <v>14</v>
      </c>
      <c r="G157" s="40">
        <v>45016</v>
      </c>
      <c r="H157" s="41">
        <v>9766.0535519999994</v>
      </c>
    </row>
    <row r="158" spans="2:8" ht="14.1" customHeight="1" x14ac:dyDescent="0.2">
      <c r="B158" s="50">
        <f t="shared" si="2"/>
        <v>155</v>
      </c>
      <c r="C158" s="38" t="s">
        <v>208</v>
      </c>
      <c r="D158" s="39" t="s">
        <v>12</v>
      </c>
      <c r="E158" s="39" t="s">
        <v>13</v>
      </c>
      <c r="F158" s="39" t="s">
        <v>14</v>
      </c>
      <c r="G158" s="40">
        <v>45048</v>
      </c>
      <c r="H158" s="41">
        <v>9751.3796829999992</v>
      </c>
    </row>
    <row r="159" spans="2:8" ht="14.1" customHeight="1" x14ac:dyDescent="0.2">
      <c r="B159" s="50">
        <f t="shared" si="2"/>
        <v>156</v>
      </c>
      <c r="C159" s="38" t="s">
        <v>209</v>
      </c>
      <c r="D159" s="39" t="s">
        <v>12</v>
      </c>
      <c r="E159" s="39" t="s">
        <v>13</v>
      </c>
      <c r="F159" s="39" t="s">
        <v>14</v>
      </c>
      <c r="G159" s="40">
        <v>45126</v>
      </c>
      <c r="H159" s="41">
        <v>9727.5789220000006</v>
      </c>
    </row>
    <row r="160" spans="2:8" ht="14.1" customHeight="1" x14ac:dyDescent="0.2">
      <c r="B160" s="50">
        <f t="shared" si="2"/>
        <v>157</v>
      </c>
      <c r="C160" s="38" t="s">
        <v>210</v>
      </c>
      <c r="D160" s="39" t="s">
        <v>12</v>
      </c>
      <c r="E160" s="39" t="s">
        <v>13</v>
      </c>
      <c r="F160" s="39" t="s">
        <v>14</v>
      </c>
      <c r="G160" s="40">
        <v>45016</v>
      </c>
      <c r="H160" s="41">
        <v>9705.7403369999993</v>
      </c>
    </row>
    <row r="161" spans="2:8" ht="14.1" customHeight="1" x14ac:dyDescent="0.2">
      <c r="B161" s="50">
        <f t="shared" si="2"/>
        <v>158</v>
      </c>
      <c r="C161" s="38" t="s">
        <v>211</v>
      </c>
      <c r="D161" s="39" t="s">
        <v>26</v>
      </c>
      <c r="E161" s="39" t="s">
        <v>27</v>
      </c>
      <c r="F161" s="39" t="s">
        <v>14</v>
      </c>
      <c r="G161" s="40">
        <v>45016</v>
      </c>
      <c r="H161" s="41">
        <v>9650.3360329999996</v>
      </c>
    </row>
    <row r="162" spans="2:8" ht="14.1" customHeight="1" x14ac:dyDescent="0.2">
      <c r="B162" s="50">
        <f t="shared" si="2"/>
        <v>159</v>
      </c>
      <c r="C162" s="38" t="s">
        <v>212</v>
      </c>
      <c r="D162" s="39" t="s">
        <v>126</v>
      </c>
      <c r="E162" s="39" t="s">
        <v>44</v>
      </c>
      <c r="F162" s="39" t="s">
        <v>14</v>
      </c>
      <c r="G162" s="40">
        <v>45044</v>
      </c>
      <c r="H162" s="41">
        <v>9519.5810000000001</v>
      </c>
    </row>
    <row r="163" spans="2:8" ht="14.1" customHeight="1" x14ac:dyDescent="0.2">
      <c r="B163" s="50">
        <f t="shared" si="2"/>
        <v>160</v>
      </c>
      <c r="C163" s="38" t="s">
        <v>213</v>
      </c>
      <c r="D163" s="39" t="s">
        <v>12</v>
      </c>
      <c r="E163" s="39" t="s">
        <v>13</v>
      </c>
      <c r="F163" s="39" t="s">
        <v>14</v>
      </c>
      <c r="G163" s="40">
        <v>45069</v>
      </c>
      <c r="H163" s="41">
        <v>9401.1658000000007</v>
      </c>
    </row>
    <row r="164" spans="2:8" ht="14.1" customHeight="1" x14ac:dyDescent="0.2">
      <c r="B164" s="50">
        <f t="shared" si="2"/>
        <v>161</v>
      </c>
      <c r="C164" s="38" t="s">
        <v>214</v>
      </c>
      <c r="D164" s="39" t="s">
        <v>12</v>
      </c>
      <c r="E164" s="39" t="s">
        <v>13</v>
      </c>
      <c r="F164" s="39" t="s">
        <v>14</v>
      </c>
      <c r="G164" s="40">
        <v>45015</v>
      </c>
      <c r="H164" s="41">
        <v>9319.4266779999998</v>
      </c>
    </row>
    <row r="165" spans="2:8" ht="14.1" customHeight="1" x14ac:dyDescent="0.2">
      <c r="B165" s="50">
        <f t="shared" si="2"/>
        <v>162</v>
      </c>
      <c r="C165" s="38" t="s">
        <v>215</v>
      </c>
      <c r="D165" s="39" t="s">
        <v>12</v>
      </c>
      <c r="E165" s="39" t="s">
        <v>13</v>
      </c>
      <c r="F165" s="39" t="s">
        <v>14</v>
      </c>
      <c r="G165" s="40">
        <v>45113</v>
      </c>
      <c r="H165" s="41">
        <v>9250.1265289999992</v>
      </c>
    </row>
    <row r="166" spans="2:8" ht="14.1" customHeight="1" x14ac:dyDescent="0.2">
      <c r="B166" s="50">
        <f t="shared" si="2"/>
        <v>163</v>
      </c>
      <c r="C166" s="38" t="s">
        <v>216</v>
      </c>
      <c r="D166" s="39" t="s">
        <v>12</v>
      </c>
      <c r="E166" s="39" t="s">
        <v>13</v>
      </c>
      <c r="F166" s="39" t="s">
        <v>14</v>
      </c>
      <c r="G166" s="40">
        <v>45015</v>
      </c>
      <c r="H166" s="41">
        <v>9168.8948459999992</v>
      </c>
    </row>
    <row r="167" spans="2:8" ht="14.1" customHeight="1" x14ac:dyDescent="0.2">
      <c r="B167" s="50">
        <f t="shared" si="2"/>
        <v>164</v>
      </c>
      <c r="C167" s="38" t="s">
        <v>217</v>
      </c>
      <c r="D167" s="39" t="s">
        <v>95</v>
      </c>
      <c r="E167" s="39" t="s">
        <v>96</v>
      </c>
      <c r="F167" s="39" t="s">
        <v>14</v>
      </c>
      <c r="G167" s="40">
        <v>45089</v>
      </c>
      <c r="H167" s="41">
        <v>9167.2451660000006</v>
      </c>
    </row>
    <row r="168" spans="2:8" ht="14.1" customHeight="1" x14ac:dyDescent="0.2">
      <c r="B168" s="50">
        <f t="shared" si="2"/>
        <v>165</v>
      </c>
      <c r="C168" s="38" t="s">
        <v>218</v>
      </c>
      <c r="D168" s="39" t="s">
        <v>12</v>
      </c>
      <c r="E168" s="39" t="s">
        <v>13</v>
      </c>
      <c r="F168" s="39" t="s">
        <v>14</v>
      </c>
      <c r="G168" s="40">
        <v>45016</v>
      </c>
      <c r="H168" s="41">
        <v>8986.0805899999996</v>
      </c>
    </row>
    <row r="169" spans="2:8" ht="14.1" customHeight="1" x14ac:dyDescent="0.2">
      <c r="B169" s="50">
        <f t="shared" si="2"/>
        <v>166</v>
      </c>
      <c r="C169" s="38" t="s">
        <v>219</v>
      </c>
      <c r="D169" s="39" t="s">
        <v>220</v>
      </c>
      <c r="E169" s="39" t="s">
        <v>47</v>
      </c>
      <c r="F169" s="39" t="s">
        <v>14</v>
      </c>
      <c r="G169" s="40">
        <v>45014</v>
      </c>
      <c r="H169" s="41">
        <v>8880.6530000000002</v>
      </c>
    </row>
    <row r="170" spans="2:8" ht="14.1" customHeight="1" x14ac:dyDescent="0.2">
      <c r="B170" s="50">
        <f t="shared" si="2"/>
        <v>167</v>
      </c>
      <c r="C170" s="38" t="s">
        <v>221</v>
      </c>
      <c r="D170" s="39" t="s">
        <v>12</v>
      </c>
      <c r="E170" s="39" t="s">
        <v>13</v>
      </c>
      <c r="F170" s="39" t="s">
        <v>14</v>
      </c>
      <c r="G170" s="40">
        <v>45016</v>
      </c>
      <c r="H170" s="41">
        <v>8809.7746950000001</v>
      </c>
    </row>
    <row r="171" spans="2:8" ht="14.1" customHeight="1" x14ac:dyDescent="0.2">
      <c r="B171" s="50">
        <f t="shared" si="2"/>
        <v>168</v>
      </c>
      <c r="C171" s="38" t="s">
        <v>222</v>
      </c>
      <c r="D171" s="39" t="s">
        <v>223</v>
      </c>
      <c r="E171" s="39" t="s">
        <v>224</v>
      </c>
      <c r="F171" s="39" t="s">
        <v>14</v>
      </c>
      <c r="G171" s="40">
        <v>45016</v>
      </c>
      <c r="H171" s="41">
        <v>8724.6946860000007</v>
      </c>
    </row>
    <row r="172" spans="2:8" ht="14.1" customHeight="1" x14ac:dyDescent="0.2">
      <c r="B172" s="50">
        <f t="shared" si="2"/>
        <v>169</v>
      </c>
      <c r="C172" s="38" t="s">
        <v>225</v>
      </c>
      <c r="D172" s="39" t="s">
        <v>84</v>
      </c>
      <c r="E172" s="39" t="s">
        <v>47</v>
      </c>
      <c r="F172" s="39" t="s">
        <v>14</v>
      </c>
      <c r="G172" s="40">
        <v>45016</v>
      </c>
      <c r="H172" s="41">
        <v>8709.382764</v>
      </c>
    </row>
    <row r="173" spans="2:8" ht="14.1" customHeight="1" x14ac:dyDescent="0.2">
      <c r="B173" s="50">
        <f t="shared" si="2"/>
        <v>170</v>
      </c>
      <c r="C173" s="38" t="s">
        <v>226</v>
      </c>
      <c r="D173" s="39" t="s">
        <v>90</v>
      </c>
      <c r="E173" s="39" t="s">
        <v>91</v>
      </c>
      <c r="F173" s="39" t="s">
        <v>14</v>
      </c>
      <c r="G173" s="40">
        <v>45015</v>
      </c>
      <c r="H173" s="41">
        <v>8631.2794400000002</v>
      </c>
    </row>
    <row r="174" spans="2:8" ht="14.1" customHeight="1" x14ac:dyDescent="0.2">
      <c r="B174" s="50">
        <f t="shared" si="2"/>
        <v>171</v>
      </c>
      <c r="C174" s="38" t="s">
        <v>227</v>
      </c>
      <c r="D174" s="39" t="s">
        <v>26</v>
      </c>
      <c r="E174" s="39" t="s">
        <v>27</v>
      </c>
      <c r="F174" s="39" t="s">
        <v>14</v>
      </c>
      <c r="G174" s="40">
        <v>45022</v>
      </c>
      <c r="H174" s="41">
        <v>8568.0025420000002</v>
      </c>
    </row>
    <row r="175" spans="2:8" ht="14.1" customHeight="1" x14ac:dyDescent="0.2">
      <c r="B175" s="50">
        <f t="shared" si="2"/>
        <v>172</v>
      </c>
      <c r="C175" s="38" t="s">
        <v>228</v>
      </c>
      <c r="D175" s="39" t="s">
        <v>22</v>
      </c>
      <c r="E175" s="39" t="s">
        <v>23</v>
      </c>
      <c r="F175" s="39" t="s">
        <v>14</v>
      </c>
      <c r="G175" s="40">
        <v>45009</v>
      </c>
      <c r="H175" s="41">
        <v>8426.077507</v>
      </c>
    </row>
    <row r="176" spans="2:8" ht="14.1" customHeight="1" x14ac:dyDescent="0.2">
      <c r="B176" s="50">
        <f t="shared" si="2"/>
        <v>173</v>
      </c>
      <c r="C176" s="38" t="s">
        <v>229</v>
      </c>
      <c r="D176" s="39" t="s">
        <v>160</v>
      </c>
      <c r="E176" s="39" t="s">
        <v>161</v>
      </c>
      <c r="F176" s="39" t="s">
        <v>14</v>
      </c>
      <c r="G176" s="40">
        <v>45106</v>
      </c>
      <c r="H176" s="41">
        <v>8367.8437350000004</v>
      </c>
    </row>
    <row r="177" spans="2:8" ht="14.1" customHeight="1" x14ac:dyDescent="0.2">
      <c r="B177" s="50">
        <f t="shared" si="2"/>
        <v>174</v>
      </c>
      <c r="C177" s="38" t="s">
        <v>230</v>
      </c>
      <c r="D177" s="39" t="s">
        <v>26</v>
      </c>
      <c r="E177" s="39" t="s">
        <v>27</v>
      </c>
      <c r="F177" s="39" t="s">
        <v>14</v>
      </c>
      <c r="G177" s="40">
        <v>45016</v>
      </c>
      <c r="H177" s="41">
        <v>8347.527</v>
      </c>
    </row>
    <row r="178" spans="2:8" ht="14.1" customHeight="1" x14ac:dyDescent="0.2">
      <c r="B178" s="50">
        <f t="shared" si="2"/>
        <v>175</v>
      </c>
      <c r="C178" s="38" t="s">
        <v>231</v>
      </c>
      <c r="D178" s="39" t="s">
        <v>12</v>
      </c>
      <c r="E178" s="39" t="s">
        <v>13</v>
      </c>
      <c r="F178" s="39" t="s">
        <v>14</v>
      </c>
      <c r="G178" s="40">
        <v>45057</v>
      </c>
      <c r="H178" s="41">
        <v>8226.0012750000005</v>
      </c>
    </row>
    <row r="179" spans="2:8" ht="14.1" customHeight="1" x14ac:dyDescent="0.2">
      <c r="B179" s="50">
        <f t="shared" si="2"/>
        <v>176</v>
      </c>
      <c r="C179" s="38" t="s">
        <v>232</v>
      </c>
      <c r="D179" s="39" t="s">
        <v>233</v>
      </c>
      <c r="E179" s="39" t="s">
        <v>47</v>
      </c>
      <c r="F179" s="39" t="s">
        <v>14</v>
      </c>
      <c r="G179" s="40">
        <v>45162</v>
      </c>
      <c r="H179" s="41">
        <v>8145.001002</v>
      </c>
    </row>
    <row r="180" spans="2:8" ht="14.1" customHeight="1" x14ac:dyDescent="0.2">
      <c r="B180" s="50">
        <f t="shared" si="2"/>
        <v>177</v>
      </c>
      <c r="C180" s="38" t="s">
        <v>234</v>
      </c>
      <c r="D180" s="39" t="s">
        <v>12</v>
      </c>
      <c r="E180" s="39" t="s">
        <v>13</v>
      </c>
      <c r="F180" s="39" t="s">
        <v>14</v>
      </c>
      <c r="G180" s="40">
        <v>45016</v>
      </c>
      <c r="H180" s="41">
        <v>8108.843527</v>
      </c>
    </row>
    <row r="181" spans="2:8" ht="14.1" customHeight="1" x14ac:dyDescent="0.2">
      <c r="B181" s="50">
        <f t="shared" si="2"/>
        <v>178</v>
      </c>
      <c r="C181" s="38" t="s">
        <v>235</v>
      </c>
      <c r="D181" s="39" t="s">
        <v>12</v>
      </c>
      <c r="E181" s="39" t="s">
        <v>13</v>
      </c>
      <c r="F181" s="39" t="s">
        <v>14</v>
      </c>
      <c r="G181" s="40">
        <v>44995</v>
      </c>
      <c r="H181" s="41">
        <v>8080.7500929999997</v>
      </c>
    </row>
    <row r="182" spans="2:8" ht="14.1" customHeight="1" x14ac:dyDescent="0.2">
      <c r="B182" s="50">
        <f t="shared" si="2"/>
        <v>179</v>
      </c>
      <c r="C182" s="38" t="s">
        <v>236</v>
      </c>
      <c r="D182" s="39" t="s">
        <v>113</v>
      </c>
      <c r="E182" s="39" t="s">
        <v>47</v>
      </c>
      <c r="F182" s="39" t="s">
        <v>14</v>
      </c>
      <c r="G182" s="40">
        <v>45014</v>
      </c>
      <c r="H182" s="41">
        <v>8074.7460000000001</v>
      </c>
    </row>
    <row r="183" spans="2:8" ht="14.1" customHeight="1" x14ac:dyDescent="0.2">
      <c r="B183" s="50">
        <f t="shared" si="2"/>
        <v>180</v>
      </c>
      <c r="C183" s="38" t="s">
        <v>237</v>
      </c>
      <c r="D183" s="39" t="s">
        <v>12</v>
      </c>
      <c r="E183" s="39" t="s">
        <v>13</v>
      </c>
      <c r="F183" s="39" t="s">
        <v>14</v>
      </c>
      <c r="G183" s="40">
        <v>45107</v>
      </c>
      <c r="H183" s="41">
        <v>8045.9325630000003</v>
      </c>
    </row>
    <row r="184" spans="2:8" ht="14.1" customHeight="1" x14ac:dyDescent="0.2">
      <c r="B184" s="50">
        <f t="shared" si="2"/>
        <v>181</v>
      </c>
      <c r="C184" s="38" t="s">
        <v>238</v>
      </c>
      <c r="D184" s="39" t="s">
        <v>239</v>
      </c>
      <c r="E184" s="39" t="s">
        <v>240</v>
      </c>
      <c r="F184" s="39" t="s">
        <v>14</v>
      </c>
      <c r="G184" s="40">
        <v>45034</v>
      </c>
      <c r="H184" s="41">
        <v>7962.1589199999999</v>
      </c>
    </row>
    <row r="185" spans="2:8" ht="14.1" customHeight="1" x14ac:dyDescent="0.2">
      <c r="B185" s="50">
        <f t="shared" si="2"/>
        <v>182</v>
      </c>
      <c r="C185" s="38" t="s">
        <v>241</v>
      </c>
      <c r="D185" s="39" t="s">
        <v>26</v>
      </c>
      <c r="E185" s="39" t="s">
        <v>27</v>
      </c>
      <c r="F185" s="39" t="s">
        <v>14</v>
      </c>
      <c r="G185" s="40">
        <v>45016</v>
      </c>
      <c r="H185" s="41">
        <v>7956.104945</v>
      </c>
    </row>
    <row r="186" spans="2:8" ht="14.1" customHeight="1" x14ac:dyDescent="0.2">
      <c r="B186" s="50">
        <f t="shared" si="2"/>
        <v>183</v>
      </c>
      <c r="C186" s="38" t="s">
        <v>242</v>
      </c>
      <c r="D186" s="39" t="s">
        <v>12</v>
      </c>
      <c r="E186" s="39" t="s">
        <v>13</v>
      </c>
      <c r="F186" s="39" t="s">
        <v>14</v>
      </c>
      <c r="G186" s="40">
        <v>45121</v>
      </c>
      <c r="H186" s="41">
        <v>7889.1499400000002</v>
      </c>
    </row>
    <row r="187" spans="2:8" ht="14.1" customHeight="1" x14ac:dyDescent="0.2">
      <c r="B187" s="50">
        <f t="shared" si="2"/>
        <v>184</v>
      </c>
      <c r="C187" s="38" t="s">
        <v>243</v>
      </c>
      <c r="D187" s="39" t="s">
        <v>244</v>
      </c>
      <c r="E187" s="39" t="s">
        <v>245</v>
      </c>
      <c r="F187" s="39" t="s">
        <v>14</v>
      </c>
      <c r="G187" s="40">
        <v>45117</v>
      </c>
      <c r="H187" s="41">
        <v>7803.3006919999998</v>
      </c>
    </row>
    <row r="188" spans="2:8" ht="14.1" customHeight="1" x14ac:dyDescent="0.2">
      <c r="B188" s="50">
        <f t="shared" si="2"/>
        <v>185</v>
      </c>
      <c r="C188" s="38" t="s">
        <v>246</v>
      </c>
      <c r="D188" s="39" t="s">
        <v>12</v>
      </c>
      <c r="E188" s="39" t="s">
        <v>13</v>
      </c>
      <c r="F188" s="39" t="s">
        <v>14</v>
      </c>
      <c r="G188" s="40">
        <v>45145</v>
      </c>
      <c r="H188" s="41">
        <v>7777.3700920000001</v>
      </c>
    </row>
    <row r="189" spans="2:8" ht="14.1" customHeight="1" x14ac:dyDescent="0.2">
      <c r="B189" s="50">
        <f t="shared" si="2"/>
        <v>186</v>
      </c>
      <c r="C189" s="38" t="s">
        <v>247</v>
      </c>
      <c r="D189" s="39" t="s">
        <v>12</v>
      </c>
      <c r="E189" s="39" t="s">
        <v>13</v>
      </c>
      <c r="F189" s="39" t="s">
        <v>14</v>
      </c>
      <c r="G189" s="40">
        <v>45041</v>
      </c>
      <c r="H189" s="41">
        <v>7640.229679</v>
      </c>
    </row>
    <row r="190" spans="2:8" ht="14.1" customHeight="1" x14ac:dyDescent="0.2">
      <c r="B190" s="50">
        <f t="shared" si="2"/>
        <v>187</v>
      </c>
      <c r="C190" s="38" t="s">
        <v>248</v>
      </c>
      <c r="D190" s="39" t="s">
        <v>249</v>
      </c>
      <c r="E190" s="39" t="s">
        <v>47</v>
      </c>
      <c r="F190" s="39" t="s">
        <v>14</v>
      </c>
      <c r="G190" s="40">
        <v>45083</v>
      </c>
      <c r="H190" s="41">
        <v>7619.0765380000003</v>
      </c>
    </row>
    <row r="191" spans="2:8" ht="14.1" customHeight="1" x14ac:dyDescent="0.2">
      <c r="B191" s="50">
        <f t="shared" si="2"/>
        <v>188</v>
      </c>
      <c r="C191" s="38" t="s">
        <v>250</v>
      </c>
      <c r="D191" s="39" t="s">
        <v>251</v>
      </c>
      <c r="E191" s="39" t="s">
        <v>27</v>
      </c>
      <c r="F191" s="39" t="s">
        <v>14</v>
      </c>
      <c r="G191" s="40">
        <v>45079</v>
      </c>
      <c r="H191" s="41">
        <v>7609.5662140000004</v>
      </c>
    </row>
    <row r="192" spans="2:8" ht="14.1" customHeight="1" x14ac:dyDescent="0.2">
      <c r="B192" s="50">
        <f t="shared" si="2"/>
        <v>189</v>
      </c>
      <c r="C192" s="38" t="s">
        <v>252</v>
      </c>
      <c r="D192" s="39" t="s">
        <v>12</v>
      </c>
      <c r="E192" s="39" t="s">
        <v>13</v>
      </c>
      <c r="F192" s="39" t="s">
        <v>14</v>
      </c>
      <c r="G192" s="40">
        <v>45135</v>
      </c>
      <c r="H192" s="41">
        <v>7437.2</v>
      </c>
    </row>
    <row r="193" spans="2:8" ht="14.1" customHeight="1" x14ac:dyDescent="0.2">
      <c r="B193" s="50">
        <f t="shared" si="2"/>
        <v>190</v>
      </c>
      <c r="C193" s="38" t="s">
        <v>253</v>
      </c>
      <c r="D193" s="39" t="s">
        <v>95</v>
      </c>
      <c r="E193" s="39" t="s">
        <v>96</v>
      </c>
      <c r="F193" s="39" t="s">
        <v>14</v>
      </c>
      <c r="G193" s="40">
        <v>45058</v>
      </c>
      <c r="H193" s="41">
        <v>7425.5763939999997</v>
      </c>
    </row>
    <row r="194" spans="2:8" ht="14.1" customHeight="1" x14ac:dyDescent="0.2">
      <c r="B194" s="50">
        <f t="shared" si="2"/>
        <v>191</v>
      </c>
      <c r="C194" s="38" t="s">
        <v>254</v>
      </c>
      <c r="D194" s="39" t="s">
        <v>12</v>
      </c>
      <c r="E194" s="39" t="s">
        <v>13</v>
      </c>
      <c r="F194" s="39" t="s">
        <v>14</v>
      </c>
      <c r="G194" s="40">
        <v>45113</v>
      </c>
      <c r="H194" s="41">
        <v>7415.06</v>
      </c>
    </row>
    <row r="195" spans="2:8" ht="14.1" customHeight="1" x14ac:dyDescent="0.2">
      <c r="B195" s="50">
        <f t="shared" si="2"/>
        <v>192</v>
      </c>
      <c r="C195" s="38" t="s">
        <v>255</v>
      </c>
      <c r="D195" s="39" t="s">
        <v>256</v>
      </c>
      <c r="E195" s="39" t="s">
        <v>257</v>
      </c>
      <c r="F195" s="39" t="s">
        <v>14</v>
      </c>
      <c r="G195" s="40">
        <v>45163</v>
      </c>
      <c r="H195" s="41">
        <v>7253.0892780000004</v>
      </c>
    </row>
    <row r="196" spans="2:8" ht="14.1" customHeight="1" x14ac:dyDescent="0.2">
      <c r="B196" s="50">
        <f t="shared" si="2"/>
        <v>193</v>
      </c>
      <c r="C196" s="38" t="s">
        <v>258</v>
      </c>
      <c r="D196" s="39" t="s">
        <v>12</v>
      </c>
      <c r="E196" s="39" t="s">
        <v>13</v>
      </c>
      <c r="F196" s="39" t="s">
        <v>14</v>
      </c>
      <c r="G196" s="40">
        <v>44994</v>
      </c>
      <c r="H196" s="41">
        <v>7225.5787559999999</v>
      </c>
    </row>
    <row r="197" spans="2:8" ht="14.1" customHeight="1" x14ac:dyDescent="0.2">
      <c r="B197" s="50">
        <f t="shared" ref="B197:B260" si="3">+B196+1</f>
        <v>194</v>
      </c>
      <c r="C197" s="38" t="s">
        <v>259</v>
      </c>
      <c r="D197" s="39" t="s">
        <v>12</v>
      </c>
      <c r="E197" s="39" t="s">
        <v>13</v>
      </c>
      <c r="F197" s="39" t="s">
        <v>14</v>
      </c>
      <c r="G197" s="40">
        <v>45044</v>
      </c>
      <c r="H197" s="41">
        <v>7186.327346</v>
      </c>
    </row>
    <row r="198" spans="2:8" ht="14.1" customHeight="1" x14ac:dyDescent="0.2">
      <c r="B198" s="50">
        <f t="shared" si="3"/>
        <v>195</v>
      </c>
      <c r="C198" s="38" t="s">
        <v>260</v>
      </c>
      <c r="D198" s="39" t="s">
        <v>12</v>
      </c>
      <c r="E198" s="39" t="s">
        <v>13</v>
      </c>
      <c r="F198" s="39" t="s">
        <v>14</v>
      </c>
      <c r="G198" s="40">
        <v>45015</v>
      </c>
      <c r="H198" s="41">
        <v>7149.3644320000003</v>
      </c>
    </row>
    <row r="199" spans="2:8" ht="14.1" customHeight="1" x14ac:dyDescent="0.2">
      <c r="B199" s="50">
        <f t="shared" si="3"/>
        <v>196</v>
      </c>
      <c r="C199" s="38" t="s">
        <v>261</v>
      </c>
      <c r="D199" s="39" t="s">
        <v>69</v>
      </c>
      <c r="E199" s="39" t="s">
        <v>47</v>
      </c>
      <c r="F199" s="39" t="s">
        <v>14</v>
      </c>
      <c r="G199" s="40">
        <v>45140</v>
      </c>
      <c r="H199" s="41">
        <v>7123.4220740000001</v>
      </c>
    </row>
    <row r="200" spans="2:8" ht="14.1" customHeight="1" x14ac:dyDescent="0.2">
      <c r="B200" s="50">
        <f t="shared" si="3"/>
        <v>197</v>
      </c>
      <c r="C200" s="38" t="s">
        <v>262</v>
      </c>
      <c r="D200" s="39" t="s">
        <v>12</v>
      </c>
      <c r="E200" s="39" t="s">
        <v>13</v>
      </c>
      <c r="F200" s="39" t="s">
        <v>14</v>
      </c>
      <c r="G200" s="40">
        <v>45016</v>
      </c>
      <c r="H200" s="41">
        <v>7026.3187049999997</v>
      </c>
    </row>
    <row r="201" spans="2:8" ht="14.1" customHeight="1" x14ac:dyDescent="0.2">
      <c r="B201" s="50">
        <f t="shared" si="3"/>
        <v>198</v>
      </c>
      <c r="C201" s="38" t="s">
        <v>263</v>
      </c>
      <c r="D201" s="39" t="s">
        <v>251</v>
      </c>
      <c r="E201" s="39" t="s">
        <v>27</v>
      </c>
      <c r="F201" s="39" t="s">
        <v>14</v>
      </c>
      <c r="G201" s="40">
        <v>45077</v>
      </c>
      <c r="H201" s="41">
        <v>6868.4423559999996</v>
      </c>
    </row>
    <row r="202" spans="2:8" ht="14.1" customHeight="1" x14ac:dyDescent="0.2">
      <c r="B202" s="50">
        <f t="shared" si="3"/>
        <v>199</v>
      </c>
      <c r="C202" s="38" t="s">
        <v>264</v>
      </c>
      <c r="D202" s="39" t="s">
        <v>12</v>
      </c>
      <c r="E202" s="39" t="s">
        <v>13</v>
      </c>
      <c r="F202" s="39" t="s">
        <v>14</v>
      </c>
      <c r="G202" s="40">
        <v>45016</v>
      </c>
      <c r="H202" s="41">
        <v>6825.150517</v>
      </c>
    </row>
    <row r="203" spans="2:8" ht="14.1" customHeight="1" x14ac:dyDescent="0.2">
      <c r="B203" s="50">
        <f t="shared" si="3"/>
        <v>200</v>
      </c>
      <c r="C203" s="38" t="s">
        <v>265</v>
      </c>
      <c r="D203" s="39" t="s">
        <v>12</v>
      </c>
      <c r="E203" s="39" t="s">
        <v>13</v>
      </c>
      <c r="F203" s="39" t="s">
        <v>14</v>
      </c>
      <c r="G203" s="40">
        <v>45016</v>
      </c>
      <c r="H203" s="41">
        <v>6725.719521</v>
      </c>
    </row>
    <row r="204" spans="2:8" ht="14.1" customHeight="1" x14ac:dyDescent="0.2">
      <c r="B204" s="50">
        <f t="shared" si="3"/>
        <v>201</v>
      </c>
      <c r="C204" s="38" t="s">
        <v>266</v>
      </c>
      <c r="D204" s="39" t="s">
        <v>120</v>
      </c>
      <c r="E204" s="39" t="s">
        <v>121</v>
      </c>
      <c r="F204" s="39" t="s">
        <v>14</v>
      </c>
      <c r="G204" s="40">
        <v>45014</v>
      </c>
      <c r="H204" s="41">
        <v>6700.9693799999995</v>
      </c>
    </row>
    <row r="205" spans="2:8" ht="14.1" customHeight="1" x14ac:dyDescent="0.2">
      <c r="B205" s="50">
        <f t="shared" si="3"/>
        <v>202</v>
      </c>
      <c r="C205" s="38" t="s">
        <v>267</v>
      </c>
      <c r="D205" s="39" t="s">
        <v>12</v>
      </c>
      <c r="E205" s="39" t="s">
        <v>13</v>
      </c>
      <c r="F205" s="39" t="s">
        <v>14</v>
      </c>
      <c r="G205" s="40">
        <v>45016</v>
      </c>
      <c r="H205" s="41">
        <v>6641.0804049999997</v>
      </c>
    </row>
    <row r="206" spans="2:8" ht="14.1" customHeight="1" x14ac:dyDescent="0.2">
      <c r="B206" s="50">
        <f t="shared" si="3"/>
        <v>203</v>
      </c>
      <c r="C206" s="38" t="s">
        <v>268</v>
      </c>
      <c r="D206" s="39" t="s">
        <v>22</v>
      </c>
      <c r="E206" s="39" t="s">
        <v>23</v>
      </c>
      <c r="F206" s="39" t="s">
        <v>14</v>
      </c>
      <c r="G206" s="40">
        <v>44979</v>
      </c>
      <c r="H206" s="41">
        <v>6546.1639949999999</v>
      </c>
    </row>
    <row r="207" spans="2:8" ht="14.1" customHeight="1" x14ac:dyDescent="0.2">
      <c r="B207" s="50">
        <f t="shared" si="3"/>
        <v>204</v>
      </c>
      <c r="C207" s="38" t="s">
        <v>269</v>
      </c>
      <c r="D207" s="39" t="s">
        <v>12</v>
      </c>
      <c r="E207" s="39" t="s">
        <v>13</v>
      </c>
      <c r="F207" s="39" t="s">
        <v>14</v>
      </c>
      <c r="G207" s="40">
        <v>45107</v>
      </c>
      <c r="H207" s="41">
        <v>6499.2858889999998</v>
      </c>
    </row>
    <row r="208" spans="2:8" ht="14.1" customHeight="1" x14ac:dyDescent="0.2">
      <c r="B208" s="50">
        <f t="shared" si="3"/>
        <v>205</v>
      </c>
      <c r="C208" s="38" t="s">
        <v>270</v>
      </c>
      <c r="D208" s="39" t="s">
        <v>12</v>
      </c>
      <c r="E208" s="39" t="s">
        <v>13</v>
      </c>
      <c r="F208" s="39" t="s">
        <v>14</v>
      </c>
      <c r="G208" s="40">
        <v>45110</v>
      </c>
      <c r="H208" s="41">
        <v>6411.5060160000003</v>
      </c>
    </row>
    <row r="209" spans="2:8" ht="14.1" customHeight="1" x14ac:dyDescent="0.2">
      <c r="B209" s="50">
        <f t="shared" si="3"/>
        <v>206</v>
      </c>
      <c r="C209" s="38" t="s">
        <v>271</v>
      </c>
      <c r="D209" s="39" t="s">
        <v>272</v>
      </c>
      <c r="E209" s="39" t="s">
        <v>47</v>
      </c>
      <c r="F209" s="39" t="s">
        <v>14</v>
      </c>
      <c r="G209" s="40">
        <v>45119</v>
      </c>
      <c r="H209" s="41">
        <v>6399.2484510000004</v>
      </c>
    </row>
    <row r="210" spans="2:8" ht="14.1" customHeight="1" x14ac:dyDescent="0.2">
      <c r="B210" s="50">
        <f t="shared" si="3"/>
        <v>207</v>
      </c>
      <c r="C210" s="38" t="s">
        <v>273</v>
      </c>
      <c r="D210" s="39" t="s">
        <v>26</v>
      </c>
      <c r="E210" s="39" t="s">
        <v>27</v>
      </c>
      <c r="F210" s="39" t="s">
        <v>14</v>
      </c>
      <c r="G210" s="40">
        <v>45118</v>
      </c>
      <c r="H210" s="41">
        <v>6350.7304919999997</v>
      </c>
    </row>
    <row r="211" spans="2:8" ht="14.1" customHeight="1" x14ac:dyDescent="0.2">
      <c r="B211" s="50">
        <f t="shared" si="3"/>
        <v>208</v>
      </c>
      <c r="C211" s="38" t="s">
        <v>274</v>
      </c>
      <c r="D211" s="39" t="s">
        <v>275</v>
      </c>
      <c r="E211" s="39" t="s">
        <v>245</v>
      </c>
      <c r="F211" s="39" t="s">
        <v>14</v>
      </c>
      <c r="G211" s="40">
        <v>45019</v>
      </c>
      <c r="H211" s="41">
        <v>6201</v>
      </c>
    </row>
    <row r="212" spans="2:8" ht="14.1" customHeight="1" x14ac:dyDescent="0.2">
      <c r="B212" s="50">
        <f t="shared" si="3"/>
        <v>209</v>
      </c>
      <c r="C212" s="38" t="s">
        <v>276</v>
      </c>
      <c r="D212" s="39" t="s">
        <v>277</v>
      </c>
      <c r="E212" s="39" t="s">
        <v>278</v>
      </c>
      <c r="F212" s="39" t="s">
        <v>14</v>
      </c>
      <c r="G212" s="40">
        <v>45084</v>
      </c>
      <c r="H212" s="41">
        <v>6193.2436090000001</v>
      </c>
    </row>
    <row r="213" spans="2:8" ht="14.1" customHeight="1" x14ac:dyDescent="0.2">
      <c r="B213" s="50">
        <f t="shared" si="3"/>
        <v>210</v>
      </c>
      <c r="C213" s="38" t="s">
        <v>279</v>
      </c>
      <c r="D213" s="39" t="s">
        <v>12</v>
      </c>
      <c r="E213" s="39" t="s">
        <v>13</v>
      </c>
      <c r="F213" s="39" t="s">
        <v>14</v>
      </c>
      <c r="G213" s="40">
        <v>45105</v>
      </c>
      <c r="H213" s="41">
        <v>6182.3064869999998</v>
      </c>
    </row>
    <row r="214" spans="2:8" ht="14.1" customHeight="1" x14ac:dyDescent="0.2">
      <c r="B214" s="50">
        <f t="shared" si="3"/>
        <v>211</v>
      </c>
      <c r="C214" s="38" t="s">
        <v>280</v>
      </c>
      <c r="D214" s="39" t="s">
        <v>120</v>
      </c>
      <c r="E214" s="39" t="s">
        <v>121</v>
      </c>
      <c r="F214" s="39" t="s">
        <v>14</v>
      </c>
      <c r="G214" s="40">
        <v>44832</v>
      </c>
      <c r="H214" s="41">
        <v>6161.81855</v>
      </c>
    </row>
    <row r="215" spans="2:8" ht="14.1" customHeight="1" x14ac:dyDescent="0.2">
      <c r="B215" s="50">
        <f t="shared" si="3"/>
        <v>212</v>
      </c>
      <c r="C215" s="38" t="s">
        <v>281</v>
      </c>
      <c r="D215" s="39" t="s">
        <v>38</v>
      </c>
      <c r="E215" s="39" t="s">
        <v>20</v>
      </c>
      <c r="F215" s="39" t="s">
        <v>14</v>
      </c>
      <c r="G215" s="40">
        <v>45068</v>
      </c>
      <c r="H215" s="41">
        <v>6148.8927960000001</v>
      </c>
    </row>
    <row r="216" spans="2:8" ht="14.1" customHeight="1" x14ac:dyDescent="0.2">
      <c r="B216" s="50">
        <f t="shared" si="3"/>
        <v>213</v>
      </c>
      <c r="C216" s="38" t="s">
        <v>282</v>
      </c>
      <c r="D216" s="39" t="s">
        <v>283</v>
      </c>
      <c r="E216" s="39" t="s">
        <v>121</v>
      </c>
      <c r="F216" s="39" t="s">
        <v>14</v>
      </c>
      <c r="G216" s="40">
        <v>45127</v>
      </c>
      <c r="H216" s="41">
        <v>6114.4674359999999</v>
      </c>
    </row>
    <row r="217" spans="2:8" ht="14.1" customHeight="1" x14ac:dyDescent="0.2">
      <c r="B217" s="50">
        <f t="shared" si="3"/>
        <v>214</v>
      </c>
      <c r="C217" s="38" t="s">
        <v>284</v>
      </c>
      <c r="D217" s="39" t="s">
        <v>160</v>
      </c>
      <c r="E217" s="39" t="s">
        <v>161</v>
      </c>
      <c r="F217" s="39" t="s">
        <v>14</v>
      </c>
      <c r="G217" s="40">
        <v>45015</v>
      </c>
      <c r="H217" s="41">
        <v>6104.4391880000003</v>
      </c>
    </row>
    <row r="218" spans="2:8" ht="14.1" customHeight="1" x14ac:dyDescent="0.2">
      <c r="B218" s="50">
        <f t="shared" si="3"/>
        <v>215</v>
      </c>
      <c r="C218" s="38" t="s">
        <v>285</v>
      </c>
      <c r="D218" s="39" t="s">
        <v>22</v>
      </c>
      <c r="E218" s="39" t="s">
        <v>23</v>
      </c>
      <c r="F218" s="39" t="s">
        <v>14</v>
      </c>
      <c r="G218" s="40">
        <v>45135</v>
      </c>
      <c r="H218" s="41">
        <v>6076.5632159999996</v>
      </c>
    </row>
    <row r="219" spans="2:8" ht="14.1" customHeight="1" x14ac:dyDescent="0.2">
      <c r="B219" s="50">
        <f t="shared" si="3"/>
        <v>216</v>
      </c>
      <c r="C219" s="38" t="s">
        <v>286</v>
      </c>
      <c r="D219" s="39" t="s">
        <v>50</v>
      </c>
      <c r="E219" s="39" t="s">
        <v>17</v>
      </c>
      <c r="F219" s="39" t="s">
        <v>14</v>
      </c>
      <c r="G219" s="40">
        <v>45016</v>
      </c>
      <c r="H219" s="41">
        <v>5990.4338269999998</v>
      </c>
    </row>
    <row r="220" spans="2:8" ht="14.1" customHeight="1" x14ac:dyDescent="0.2">
      <c r="B220" s="50">
        <f t="shared" si="3"/>
        <v>217</v>
      </c>
      <c r="C220" s="38" t="s">
        <v>287</v>
      </c>
      <c r="D220" s="39" t="s">
        <v>12</v>
      </c>
      <c r="E220" s="39" t="s">
        <v>13</v>
      </c>
      <c r="F220" s="39" t="s">
        <v>14</v>
      </c>
      <c r="G220" s="40">
        <v>45016</v>
      </c>
      <c r="H220" s="41">
        <v>5891.5768509999998</v>
      </c>
    </row>
    <row r="221" spans="2:8" ht="14.1" customHeight="1" x14ac:dyDescent="0.2">
      <c r="B221" s="50">
        <f t="shared" si="3"/>
        <v>218</v>
      </c>
      <c r="C221" s="38" t="s">
        <v>288</v>
      </c>
      <c r="D221" s="39" t="s">
        <v>289</v>
      </c>
      <c r="E221" s="39" t="s">
        <v>17</v>
      </c>
      <c r="F221" s="39" t="s">
        <v>14</v>
      </c>
      <c r="G221" s="40">
        <v>45016</v>
      </c>
      <c r="H221" s="41">
        <v>5862.0140000000001</v>
      </c>
    </row>
    <row r="222" spans="2:8" ht="14.1" customHeight="1" x14ac:dyDescent="0.2">
      <c r="B222" s="50">
        <f t="shared" si="3"/>
        <v>219</v>
      </c>
      <c r="C222" s="38" t="s">
        <v>290</v>
      </c>
      <c r="D222" s="39" t="s">
        <v>139</v>
      </c>
      <c r="E222" s="39" t="s">
        <v>91</v>
      </c>
      <c r="F222" s="39" t="s">
        <v>14</v>
      </c>
      <c r="G222" s="40">
        <v>45045</v>
      </c>
      <c r="H222" s="41">
        <v>5839.4485269999996</v>
      </c>
    </row>
    <row r="223" spans="2:8" ht="14.1" customHeight="1" x14ac:dyDescent="0.2">
      <c r="B223" s="50">
        <f t="shared" si="3"/>
        <v>220</v>
      </c>
      <c r="C223" s="38" t="s">
        <v>291</v>
      </c>
      <c r="D223" s="39" t="s">
        <v>46</v>
      </c>
      <c r="E223" s="39" t="s">
        <v>47</v>
      </c>
      <c r="F223" s="39" t="s">
        <v>14</v>
      </c>
      <c r="G223" s="40">
        <v>45016</v>
      </c>
      <c r="H223" s="41">
        <v>5826.6223490000002</v>
      </c>
    </row>
    <row r="224" spans="2:8" ht="14.1" customHeight="1" x14ac:dyDescent="0.2">
      <c r="B224" s="50">
        <f t="shared" si="3"/>
        <v>221</v>
      </c>
      <c r="C224" s="38" t="s">
        <v>292</v>
      </c>
      <c r="D224" s="39" t="s">
        <v>293</v>
      </c>
      <c r="E224" s="39" t="s">
        <v>245</v>
      </c>
      <c r="F224" s="39" t="s">
        <v>14</v>
      </c>
      <c r="G224" s="40">
        <v>45015</v>
      </c>
      <c r="H224" s="41">
        <v>5805.7320069999996</v>
      </c>
    </row>
    <row r="225" spans="2:8" ht="14.1" customHeight="1" x14ac:dyDescent="0.2">
      <c r="B225" s="50">
        <f t="shared" si="3"/>
        <v>222</v>
      </c>
      <c r="C225" s="38" t="s">
        <v>294</v>
      </c>
      <c r="D225" s="39" t="s">
        <v>95</v>
      </c>
      <c r="E225" s="39" t="s">
        <v>96</v>
      </c>
      <c r="F225" s="39" t="s">
        <v>14</v>
      </c>
      <c r="G225" s="40">
        <v>45016</v>
      </c>
      <c r="H225" s="41">
        <v>5773.1317010000002</v>
      </c>
    </row>
    <row r="226" spans="2:8" ht="14.1" customHeight="1" x14ac:dyDescent="0.2">
      <c r="B226" s="50">
        <f t="shared" si="3"/>
        <v>223</v>
      </c>
      <c r="C226" s="38" t="s">
        <v>295</v>
      </c>
      <c r="D226" s="39" t="s">
        <v>296</v>
      </c>
      <c r="E226" s="39" t="s">
        <v>17</v>
      </c>
      <c r="F226" s="39" t="s">
        <v>14</v>
      </c>
      <c r="G226" s="40">
        <v>45044</v>
      </c>
      <c r="H226" s="41">
        <v>5765.6875790000004</v>
      </c>
    </row>
    <row r="227" spans="2:8" ht="14.1" customHeight="1" x14ac:dyDescent="0.2">
      <c r="B227" s="50">
        <f t="shared" si="3"/>
        <v>224</v>
      </c>
      <c r="C227" s="38" t="s">
        <v>297</v>
      </c>
      <c r="D227" s="39" t="s">
        <v>12</v>
      </c>
      <c r="E227" s="39" t="s">
        <v>13</v>
      </c>
      <c r="F227" s="39" t="s">
        <v>14</v>
      </c>
      <c r="G227" s="40">
        <v>45121</v>
      </c>
      <c r="H227" s="41">
        <v>5752.6</v>
      </c>
    </row>
    <row r="228" spans="2:8" ht="14.1" customHeight="1" x14ac:dyDescent="0.2">
      <c r="B228" s="50">
        <f t="shared" si="3"/>
        <v>225</v>
      </c>
      <c r="C228" s="38" t="s">
        <v>298</v>
      </c>
      <c r="D228" s="39" t="s">
        <v>299</v>
      </c>
      <c r="E228" s="39" t="s">
        <v>171</v>
      </c>
      <c r="F228" s="39" t="s">
        <v>14</v>
      </c>
      <c r="G228" s="40">
        <v>45016</v>
      </c>
      <c r="H228" s="41">
        <v>5716.4296329999997</v>
      </c>
    </row>
    <row r="229" spans="2:8" ht="14.1" customHeight="1" x14ac:dyDescent="0.2">
      <c r="B229" s="50">
        <f t="shared" si="3"/>
        <v>226</v>
      </c>
      <c r="C229" s="38" t="s">
        <v>300</v>
      </c>
      <c r="D229" s="39" t="s">
        <v>38</v>
      </c>
      <c r="E229" s="39" t="s">
        <v>20</v>
      </c>
      <c r="F229" s="39" t="s">
        <v>14</v>
      </c>
      <c r="G229" s="40">
        <v>45065</v>
      </c>
      <c r="H229" s="41">
        <v>5663.348712</v>
      </c>
    </row>
    <row r="230" spans="2:8" ht="14.1" customHeight="1" x14ac:dyDescent="0.2">
      <c r="B230" s="50">
        <f t="shared" si="3"/>
        <v>227</v>
      </c>
      <c r="C230" s="38" t="s">
        <v>301</v>
      </c>
      <c r="D230" s="39" t="s">
        <v>302</v>
      </c>
      <c r="E230" s="39" t="s">
        <v>17</v>
      </c>
      <c r="F230" s="39" t="s">
        <v>14</v>
      </c>
      <c r="G230" s="40">
        <v>45012</v>
      </c>
      <c r="H230" s="41">
        <v>5654.8539170000004</v>
      </c>
    </row>
    <row r="231" spans="2:8" ht="14.1" customHeight="1" x14ac:dyDescent="0.2">
      <c r="B231" s="50">
        <f t="shared" si="3"/>
        <v>228</v>
      </c>
      <c r="C231" s="38" t="s">
        <v>303</v>
      </c>
      <c r="D231" s="39" t="s">
        <v>12</v>
      </c>
      <c r="E231" s="39" t="s">
        <v>13</v>
      </c>
      <c r="F231" s="39" t="s">
        <v>14</v>
      </c>
      <c r="G231" s="40">
        <v>45012</v>
      </c>
      <c r="H231" s="41">
        <v>5602.719126</v>
      </c>
    </row>
    <row r="232" spans="2:8" ht="14.1" customHeight="1" x14ac:dyDescent="0.2">
      <c r="B232" s="50">
        <f t="shared" si="3"/>
        <v>229</v>
      </c>
      <c r="C232" s="38" t="s">
        <v>304</v>
      </c>
      <c r="D232" s="39" t="s">
        <v>12</v>
      </c>
      <c r="E232" s="39" t="s">
        <v>13</v>
      </c>
      <c r="F232" s="39" t="s">
        <v>14</v>
      </c>
      <c r="G232" s="40">
        <v>45098</v>
      </c>
      <c r="H232" s="41">
        <v>5562.6774560000003</v>
      </c>
    </row>
    <row r="233" spans="2:8" ht="14.1" customHeight="1" x14ac:dyDescent="0.2">
      <c r="B233" s="50">
        <f t="shared" si="3"/>
        <v>230</v>
      </c>
      <c r="C233" s="38" t="s">
        <v>305</v>
      </c>
      <c r="D233" s="39" t="s">
        <v>12</v>
      </c>
      <c r="E233" s="39" t="s">
        <v>13</v>
      </c>
      <c r="F233" s="39" t="s">
        <v>14</v>
      </c>
      <c r="G233" s="40">
        <v>45161</v>
      </c>
      <c r="H233" s="41">
        <v>5555.4328800000003</v>
      </c>
    </row>
    <row r="234" spans="2:8" ht="14.1" customHeight="1" x14ac:dyDescent="0.2">
      <c r="B234" s="50">
        <f t="shared" si="3"/>
        <v>231</v>
      </c>
      <c r="C234" s="38" t="s">
        <v>306</v>
      </c>
      <c r="D234" s="39" t="s">
        <v>239</v>
      </c>
      <c r="E234" s="39" t="s">
        <v>240</v>
      </c>
      <c r="F234" s="39" t="s">
        <v>14</v>
      </c>
      <c r="G234" s="40">
        <v>45016</v>
      </c>
      <c r="H234" s="41">
        <v>5523.4322149999998</v>
      </c>
    </row>
    <row r="235" spans="2:8" ht="14.1" customHeight="1" x14ac:dyDescent="0.2">
      <c r="B235" s="50">
        <f t="shared" si="3"/>
        <v>232</v>
      </c>
      <c r="C235" s="38" t="s">
        <v>307</v>
      </c>
      <c r="D235" s="39" t="s">
        <v>12</v>
      </c>
      <c r="E235" s="39" t="s">
        <v>13</v>
      </c>
      <c r="F235" s="39" t="s">
        <v>14</v>
      </c>
      <c r="G235" s="40">
        <v>45091</v>
      </c>
      <c r="H235" s="41">
        <v>5495.8687170000003</v>
      </c>
    </row>
    <row r="236" spans="2:8" ht="14.1" customHeight="1" x14ac:dyDescent="0.2">
      <c r="B236" s="50">
        <f t="shared" si="3"/>
        <v>233</v>
      </c>
      <c r="C236" s="38" t="s">
        <v>308</v>
      </c>
      <c r="D236" s="39" t="s">
        <v>69</v>
      </c>
      <c r="E236" s="39" t="s">
        <v>47</v>
      </c>
      <c r="F236" s="39" t="s">
        <v>14</v>
      </c>
      <c r="G236" s="40">
        <v>45103</v>
      </c>
      <c r="H236" s="41">
        <v>5483.1452239999999</v>
      </c>
    </row>
    <row r="237" spans="2:8" ht="14.1" customHeight="1" x14ac:dyDescent="0.2">
      <c r="B237" s="50">
        <f t="shared" si="3"/>
        <v>234</v>
      </c>
      <c r="C237" s="38" t="s">
        <v>309</v>
      </c>
      <c r="D237" s="39" t="s">
        <v>38</v>
      </c>
      <c r="E237" s="39" t="s">
        <v>20</v>
      </c>
      <c r="F237" s="39" t="s">
        <v>14</v>
      </c>
      <c r="G237" s="40">
        <v>45104</v>
      </c>
      <c r="H237" s="41">
        <v>5420.0209999999997</v>
      </c>
    </row>
    <row r="238" spans="2:8" ht="14.1" customHeight="1" x14ac:dyDescent="0.2">
      <c r="B238" s="50">
        <f t="shared" si="3"/>
        <v>235</v>
      </c>
      <c r="C238" s="38" t="s">
        <v>310</v>
      </c>
      <c r="D238" s="39" t="s">
        <v>26</v>
      </c>
      <c r="E238" s="39" t="s">
        <v>27</v>
      </c>
      <c r="F238" s="39" t="s">
        <v>14</v>
      </c>
      <c r="G238" s="40">
        <v>45041</v>
      </c>
      <c r="H238" s="41">
        <v>5401.0985609999998</v>
      </c>
    </row>
    <row r="239" spans="2:8" ht="14.1" customHeight="1" x14ac:dyDescent="0.2">
      <c r="B239" s="50">
        <f t="shared" si="3"/>
        <v>236</v>
      </c>
      <c r="C239" s="38" t="s">
        <v>311</v>
      </c>
      <c r="D239" s="39" t="s">
        <v>12</v>
      </c>
      <c r="E239" s="39" t="s">
        <v>13</v>
      </c>
      <c r="F239" s="39" t="s">
        <v>14</v>
      </c>
      <c r="G239" s="40">
        <v>45119</v>
      </c>
      <c r="H239" s="41">
        <v>5369.4149219999999</v>
      </c>
    </row>
    <row r="240" spans="2:8" ht="14.1" customHeight="1" x14ac:dyDescent="0.2">
      <c r="B240" s="50">
        <f t="shared" si="3"/>
        <v>237</v>
      </c>
      <c r="C240" s="38" t="s">
        <v>312</v>
      </c>
      <c r="D240" s="39" t="s">
        <v>12</v>
      </c>
      <c r="E240" s="39" t="s">
        <v>13</v>
      </c>
      <c r="F240" s="39" t="s">
        <v>14</v>
      </c>
      <c r="G240" s="40">
        <v>45016</v>
      </c>
      <c r="H240" s="41">
        <v>5327.2500319999999</v>
      </c>
    </row>
    <row r="241" spans="2:8" ht="14.1" customHeight="1" x14ac:dyDescent="0.2">
      <c r="B241" s="50">
        <f t="shared" si="3"/>
        <v>238</v>
      </c>
      <c r="C241" s="38" t="s">
        <v>313</v>
      </c>
      <c r="D241" s="39" t="s">
        <v>12</v>
      </c>
      <c r="E241" s="39" t="s">
        <v>13</v>
      </c>
      <c r="F241" s="39" t="s">
        <v>14</v>
      </c>
      <c r="G241" s="40">
        <v>45016</v>
      </c>
      <c r="H241" s="41">
        <v>5263.4186460000001</v>
      </c>
    </row>
    <row r="242" spans="2:8" ht="14.1" customHeight="1" x14ac:dyDescent="0.2">
      <c r="B242" s="50">
        <f t="shared" si="3"/>
        <v>239</v>
      </c>
      <c r="C242" s="38" t="s">
        <v>314</v>
      </c>
      <c r="D242" s="39" t="s">
        <v>12</v>
      </c>
      <c r="E242" s="39" t="s">
        <v>13</v>
      </c>
      <c r="F242" s="39" t="s">
        <v>14</v>
      </c>
      <c r="G242" s="40">
        <v>45048</v>
      </c>
      <c r="H242" s="41">
        <v>5194.9524700000002</v>
      </c>
    </row>
    <row r="243" spans="2:8" ht="14.1" customHeight="1" x14ac:dyDescent="0.2">
      <c r="B243" s="50">
        <f t="shared" si="3"/>
        <v>240</v>
      </c>
      <c r="C243" s="38" t="s">
        <v>315</v>
      </c>
      <c r="D243" s="39" t="s">
        <v>12</v>
      </c>
      <c r="E243" s="39" t="s">
        <v>13</v>
      </c>
      <c r="F243" s="39" t="s">
        <v>14</v>
      </c>
      <c r="G243" s="40">
        <v>45015</v>
      </c>
      <c r="H243" s="41">
        <v>5162.2831550000001</v>
      </c>
    </row>
    <row r="244" spans="2:8" ht="14.1" customHeight="1" x14ac:dyDescent="0.2">
      <c r="B244" s="50">
        <f t="shared" si="3"/>
        <v>241</v>
      </c>
      <c r="C244" s="38" t="s">
        <v>316</v>
      </c>
      <c r="D244" s="39" t="s">
        <v>317</v>
      </c>
      <c r="E244" s="39" t="s">
        <v>47</v>
      </c>
      <c r="F244" s="39" t="s">
        <v>14</v>
      </c>
      <c r="G244" s="40">
        <v>45014</v>
      </c>
      <c r="H244" s="41">
        <v>5133.2530880000004</v>
      </c>
    </row>
    <row r="245" spans="2:8" ht="14.1" customHeight="1" x14ac:dyDescent="0.2">
      <c r="B245" s="50">
        <f t="shared" si="3"/>
        <v>242</v>
      </c>
      <c r="C245" s="38" t="s">
        <v>318</v>
      </c>
      <c r="D245" s="39" t="s">
        <v>26</v>
      </c>
      <c r="E245" s="39" t="s">
        <v>27</v>
      </c>
      <c r="F245" s="39" t="s">
        <v>14</v>
      </c>
      <c r="G245" s="40">
        <v>45016</v>
      </c>
      <c r="H245" s="41">
        <v>4891.5276610000001</v>
      </c>
    </row>
    <row r="246" spans="2:8" ht="14.1" customHeight="1" x14ac:dyDescent="0.2">
      <c r="B246" s="50">
        <f t="shared" si="3"/>
        <v>243</v>
      </c>
      <c r="C246" s="38" t="s">
        <v>319</v>
      </c>
      <c r="D246" s="39" t="s">
        <v>12</v>
      </c>
      <c r="E246" s="39" t="s">
        <v>13</v>
      </c>
      <c r="F246" s="39" t="s">
        <v>14</v>
      </c>
      <c r="G246" s="40">
        <v>45014</v>
      </c>
      <c r="H246" s="41">
        <v>4794.6750000000002</v>
      </c>
    </row>
    <row r="247" spans="2:8" ht="14.1" customHeight="1" x14ac:dyDescent="0.2">
      <c r="B247" s="50">
        <f t="shared" si="3"/>
        <v>244</v>
      </c>
      <c r="C247" s="38" t="s">
        <v>320</v>
      </c>
      <c r="D247" s="39" t="s">
        <v>33</v>
      </c>
      <c r="E247" s="39" t="s">
        <v>20</v>
      </c>
      <c r="F247" s="39" t="s">
        <v>14</v>
      </c>
      <c r="G247" s="40">
        <v>45016</v>
      </c>
      <c r="H247" s="41">
        <v>4704.299027</v>
      </c>
    </row>
    <row r="248" spans="2:8" ht="14.1" customHeight="1" x14ac:dyDescent="0.2">
      <c r="B248" s="50">
        <f t="shared" si="3"/>
        <v>245</v>
      </c>
      <c r="C248" s="38" t="s">
        <v>321</v>
      </c>
      <c r="D248" s="39" t="s">
        <v>322</v>
      </c>
      <c r="E248" s="39" t="s">
        <v>47</v>
      </c>
      <c r="F248" s="39" t="s">
        <v>14</v>
      </c>
      <c r="G248" s="40">
        <v>45076</v>
      </c>
      <c r="H248" s="41">
        <v>4666.8567039999998</v>
      </c>
    </row>
    <row r="249" spans="2:8" ht="14.1" customHeight="1" x14ac:dyDescent="0.2">
      <c r="B249" s="50">
        <f t="shared" si="3"/>
        <v>246</v>
      </c>
      <c r="C249" s="38" t="s">
        <v>323</v>
      </c>
      <c r="D249" s="39" t="s">
        <v>12</v>
      </c>
      <c r="E249" s="39" t="s">
        <v>13</v>
      </c>
      <c r="F249" s="39" t="s">
        <v>14</v>
      </c>
      <c r="G249" s="40">
        <v>45012</v>
      </c>
      <c r="H249" s="41">
        <v>4633.860302</v>
      </c>
    </row>
    <row r="250" spans="2:8" ht="14.1" customHeight="1" x14ac:dyDescent="0.2">
      <c r="B250" s="50">
        <f t="shared" si="3"/>
        <v>247</v>
      </c>
      <c r="C250" s="38" t="s">
        <v>324</v>
      </c>
      <c r="D250" s="39" t="s">
        <v>12</v>
      </c>
      <c r="E250" s="39" t="s">
        <v>13</v>
      </c>
      <c r="F250" s="39" t="s">
        <v>14</v>
      </c>
      <c r="G250" s="40">
        <v>45015</v>
      </c>
      <c r="H250" s="41">
        <v>4601.2126449999996</v>
      </c>
    </row>
    <row r="251" spans="2:8" ht="14.1" customHeight="1" x14ac:dyDescent="0.2">
      <c r="B251" s="50">
        <f t="shared" si="3"/>
        <v>248</v>
      </c>
      <c r="C251" s="38" t="s">
        <v>325</v>
      </c>
      <c r="D251" s="39" t="s">
        <v>12</v>
      </c>
      <c r="E251" s="39" t="s">
        <v>13</v>
      </c>
      <c r="F251" s="39" t="s">
        <v>14</v>
      </c>
      <c r="G251" s="40">
        <v>45035</v>
      </c>
      <c r="H251" s="41">
        <v>4587.3251749999999</v>
      </c>
    </row>
    <row r="252" spans="2:8" ht="14.1" customHeight="1" x14ac:dyDescent="0.2">
      <c r="B252" s="50">
        <f t="shared" si="3"/>
        <v>249</v>
      </c>
      <c r="C252" s="38" t="s">
        <v>326</v>
      </c>
      <c r="D252" s="39" t="s">
        <v>108</v>
      </c>
      <c r="E252" s="39" t="s">
        <v>23</v>
      </c>
      <c r="F252" s="39" t="s">
        <v>14</v>
      </c>
      <c r="G252" s="40">
        <v>45016</v>
      </c>
      <c r="H252" s="41">
        <v>4573.67076</v>
      </c>
    </row>
    <row r="253" spans="2:8" ht="14.1" customHeight="1" x14ac:dyDescent="0.2">
      <c r="B253" s="50">
        <f t="shared" si="3"/>
        <v>250</v>
      </c>
      <c r="C253" s="38" t="s">
        <v>327</v>
      </c>
      <c r="D253" s="39" t="s">
        <v>33</v>
      </c>
      <c r="E253" s="39" t="s">
        <v>20</v>
      </c>
      <c r="F253" s="39" t="s">
        <v>14</v>
      </c>
      <c r="G253" s="40">
        <v>45145</v>
      </c>
      <c r="H253" s="41">
        <v>4527.1095409999998</v>
      </c>
    </row>
    <row r="254" spans="2:8" ht="14.1" customHeight="1" x14ac:dyDescent="0.2">
      <c r="B254" s="50">
        <f t="shared" si="3"/>
        <v>251</v>
      </c>
      <c r="C254" s="38" t="s">
        <v>328</v>
      </c>
      <c r="D254" s="39" t="s">
        <v>84</v>
      </c>
      <c r="E254" s="39" t="s">
        <v>47</v>
      </c>
      <c r="F254" s="39" t="s">
        <v>14</v>
      </c>
      <c r="G254" s="40">
        <v>45019</v>
      </c>
      <c r="H254" s="41">
        <v>4498.6330950000001</v>
      </c>
    </row>
    <row r="255" spans="2:8" ht="14.1" customHeight="1" x14ac:dyDescent="0.2">
      <c r="B255" s="50">
        <f t="shared" si="3"/>
        <v>252</v>
      </c>
      <c r="C255" s="38" t="s">
        <v>329</v>
      </c>
      <c r="D255" s="39" t="s">
        <v>289</v>
      </c>
      <c r="E255" s="39" t="s">
        <v>17</v>
      </c>
      <c r="F255" s="39" t="s">
        <v>14</v>
      </c>
      <c r="G255" s="40">
        <v>45016</v>
      </c>
      <c r="H255" s="41">
        <v>4465.0492480000003</v>
      </c>
    </row>
    <row r="256" spans="2:8" ht="14.1" customHeight="1" x14ac:dyDescent="0.2">
      <c r="B256" s="50">
        <f t="shared" si="3"/>
        <v>253</v>
      </c>
      <c r="C256" s="38" t="s">
        <v>330</v>
      </c>
      <c r="D256" s="39" t="s">
        <v>46</v>
      </c>
      <c r="E256" s="39" t="s">
        <v>47</v>
      </c>
      <c r="F256" s="39" t="s">
        <v>14</v>
      </c>
      <c r="G256" s="40">
        <v>45014</v>
      </c>
      <c r="H256" s="41">
        <v>4446.65175</v>
      </c>
    </row>
    <row r="257" spans="2:8" ht="14.1" customHeight="1" x14ac:dyDescent="0.2">
      <c r="B257" s="50">
        <f t="shared" si="3"/>
        <v>254</v>
      </c>
      <c r="C257" s="38" t="s">
        <v>331</v>
      </c>
      <c r="D257" s="39" t="s">
        <v>193</v>
      </c>
      <c r="E257" s="39" t="s">
        <v>91</v>
      </c>
      <c r="F257" s="39" t="s">
        <v>14</v>
      </c>
      <c r="G257" s="40">
        <v>45078</v>
      </c>
      <c r="H257" s="41">
        <v>4434.4391800000003</v>
      </c>
    </row>
    <row r="258" spans="2:8" ht="14.1" customHeight="1" x14ac:dyDescent="0.2">
      <c r="B258" s="50">
        <f t="shared" si="3"/>
        <v>255</v>
      </c>
      <c r="C258" s="38" t="s">
        <v>332</v>
      </c>
      <c r="D258" s="39" t="s">
        <v>12</v>
      </c>
      <c r="E258" s="39" t="s">
        <v>13</v>
      </c>
      <c r="F258" s="39" t="s">
        <v>14</v>
      </c>
      <c r="G258" s="40">
        <v>45016</v>
      </c>
      <c r="H258" s="41">
        <v>4301.2758739999999</v>
      </c>
    </row>
    <row r="259" spans="2:8" ht="14.1" customHeight="1" x14ac:dyDescent="0.2">
      <c r="B259" s="50">
        <f t="shared" si="3"/>
        <v>256</v>
      </c>
      <c r="C259" s="38" t="s">
        <v>333</v>
      </c>
      <c r="D259" s="39" t="s">
        <v>12</v>
      </c>
      <c r="E259" s="39" t="s">
        <v>13</v>
      </c>
      <c r="F259" s="39" t="s">
        <v>14</v>
      </c>
      <c r="G259" s="40">
        <v>45016</v>
      </c>
      <c r="H259" s="41">
        <v>4275.4696359999998</v>
      </c>
    </row>
    <row r="260" spans="2:8" ht="14.1" customHeight="1" x14ac:dyDescent="0.2">
      <c r="B260" s="50">
        <f t="shared" si="3"/>
        <v>257</v>
      </c>
      <c r="C260" s="38" t="s">
        <v>334</v>
      </c>
      <c r="D260" s="39" t="s">
        <v>12</v>
      </c>
      <c r="E260" s="39" t="s">
        <v>13</v>
      </c>
      <c r="F260" s="39" t="s">
        <v>14</v>
      </c>
      <c r="G260" s="40">
        <v>45016</v>
      </c>
      <c r="H260" s="41">
        <v>4266.9040000000005</v>
      </c>
    </row>
    <row r="261" spans="2:8" ht="14.1" customHeight="1" x14ac:dyDescent="0.2">
      <c r="B261" s="50">
        <f t="shared" ref="B261:B324" si="4">+B260+1</f>
        <v>258</v>
      </c>
      <c r="C261" s="38" t="s">
        <v>335</v>
      </c>
      <c r="D261" s="39" t="s">
        <v>12</v>
      </c>
      <c r="E261" s="39" t="s">
        <v>13</v>
      </c>
      <c r="F261" s="39" t="s">
        <v>14</v>
      </c>
      <c r="G261" s="40">
        <v>45014</v>
      </c>
      <c r="H261" s="41">
        <v>4249.2494210000004</v>
      </c>
    </row>
    <row r="262" spans="2:8" ht="14.1" customHeight="1" x14ac:dyDescent="0.2">
      <c r="B262" s="50">
        <f t="shared" si="4"/>
        <v>259</v>
      </c>
      <c r="C262" s="38" t="s">
        <v>336</v>
      </c>
      <c r="D262" s="39" t="s">
        <v>12</v>
      </c>
      <c r="E262" s="39" t="s">
        <v>13</v>
      </c>
      <c r="F262" s="39" t="s">
        <v>14</v>
      </c>
      <c r="G262" s="40">
        <v>45036</v>
      </c>
      <c r="H262" s="41">
        <v>4204.5279200000004</v>
      </c>
    </row>
    <row r="263" spans="2:8" ht="14.1" customHeight="1" x14ac:dyDescent="0.2">
      <c r="B263" s="50">
        <f t="shared" si="4"/>
        <v>260</v>
      </c>
      <c r="C263" s="38" t="s">
        <v>337</v>
      </c>
      <c r="D263" s="39" t="s">
        <v>12</v>
      </c>
      <c r="E263" s="39" t="s">
        <v>13</v>
      </c>
      <c r="F263" s="39" t="s">
        <v>14</v>
      </c>
      <c r="G263" s="40">
        <v>45013</v>
      </c>
      <c r="H263" s="41">
        <v>4163.162781</v>
      </c>
    </row>
    <row r="264" spans="2:8" ht="14.1" customHeight="1" x14ac:dyDescent="0.2">
      <c r="B264" s="50">
        <f t="shared" si="4"/>
        <v>261</v>
      </c>
      <c r="C264" s="38" t="s">
        <v>338</v>
      </c>
      <c r="D264" s="39" t="s">
        <v>12</v>
      </c>
      <c r="E264" s="39" t="s">
        <v>13</v>
      </c>
      <c r="F264" s="39" t="s">
        <v>14</v>
      </c>
      <c r="G264" s="40">
        <v>45015</v>
      </c>
      <c r="H264" s="41">
        <v>4099.747359</v>
      </c>
    </row>
    <row r="265" spans="2:8" ht="14.1" customHeight="1" x14ac:dyDescent="0.2">
      <c r="B265" s="50">
        <f t="shared" si="4"/>
        <v>262</v>
      </c>
      <c r="C265" s="38" t="s">
        <v>339</v>
      </c>
      <c r="D265" s="39" t="s">
        <v>12</v>
      </c>
      <c r="E265" s="39" t="s">
        <v>13</v>
      </c>
      <c r="F265" s="39" t="s">
        <v>14</v>
      </c>
      <c r="G265" s="40">
        <v>44974</v>
      </c>
      <c r="H265" s="41">
        <v>4076.8128569999999</v>
      </c>
    </row>
    <row r="266" spans="2:8" ht="14.1" customHeight="1" x14ac:dyDescent="0.2">
      <c r="B266" s="50">
        <f t="shared" si="4"/>
        <v>263</v>
      </c>
      <c r="C266" s="38" t="s">
        <v>340</v>
      </c>
      <c r="D266" s="39" t="s">
        <v>12</v>
      </c>
      <c r="E266" s="39" t="s">
        <v>13</v>
      </c>
      <c r="F266" s="39" t="s">
        <v>14</v>
      </c>
      <c r="G266" s="40">
        <v>45016</v>
      </c>
      <c r="H266" s="41">
        <v>3993.1182429999999</v>
      </c>
    </row>
    <row r="267" spans="2:8" ht="14.1" customHeight="1" x14ac:dyDescent="0.2">
      <c r="B267" s="50">
        <f t="shared" si="4"/>
        <v>264</v>
      </c>
      <c r="C267" s="38" t="s">
        <v>341</v>
      </c>
      <c r="D267" s="39" t="s">
        <v>12</v>
      </c>
      <c r="E267" s="39" t="s">
        <v>13</v>
      </c>
      <c r="F267" s="39" t="s">
        <v>14</v>
      </c>
      <c r="G267" s="40">
        <v>45016</v>
      </c>
      <c r="H267" s="41">
        <v>3990.364912</v>
      </c>
    </row>
    <row r="268" spans="2:8" ht="14.1" customHeight="1" x14ac:dyDescent="0.2">
      <c r="B268" s="50">
        <f t="shared" si="4"/>
        <v>265</v>
      </c>
      <c r="C268" s="38" t="s">
        <v>342</v>
      </c>
      <c r="D268" s="39" t="s">
        <v>201</v>
      </c>
      <c r="E268" s="39" t="s">
        <v>13</v>
      </c>
      <c r="F268" s="39" t="s">
        <v>14</v>
      </c>
      <c r="G268" s="40">
        <v>45036</v>
      </c>
      <c r="H268" s="41">
        <v>3977.0950109999999</v>
      </c>
    </row>
    <row r="269" spans="2:8" ht="14.1" customHeight="1" x14ac:dyDescent="0.2">
      <c r="B269" s="50">
        <f t="shared" si="4"/>
        <v>266</v>
      </c>
      <c r="C269" s="38" t="s">
        <v>343</v>
      </c>
      <c r="D269" s="39" t="s">
        <v>12</v>
      </c>
      <c r="E269" s="39" t="s">
        <v>13</v>
      </c>
      <c r="F269" s="39" t="s">
        <v>14</v>
      </c>
      <c r="G269" s="40">
        <v>45013</v>
      </c>
      <c r="H269" s="41">
        <v>3967.1346159999998</v>
      </c>
    </row>
    <row r="270" spans="2:8" ht="14.1" customHeight="1" x14ac:dyDescent="0.2">
      <c r="B270" s="50">
        <f t="shared" si="4"/>
        <v>267</v>
      </c>
      <c r="C270" s="38" t="s">
        <v>344</v>
      </c>
      <c r="D270" s="39" t="s">
        <v>26</v>
      </c>
      <c r="E270" s="39" t="s">
        <v>27</v>
      </c>
      <c r="F270" s="39" t="s">
        <v>14</v>
      </c>
      <c r="G270" s="40">
        <v>45016</v>
      </c>
      <c r="H270" s="41">
        <v>3950.3167319999998</v>
      </c>
    </row>
    <row r="271" spans="2:8" ht="14.1" customHeight="1" x14ac:dyDescent="0.2">
      <c r="B271" s="50">
        <f t="shared" si="4"/>
        <v>268</v>
      </c>
      <c r="C271" s="38" t="s">
        <v>345</v>
      </c>
      <c r="D271" s="39" t="s">
        <v>22</v>
      </c>
      <c r="E271" s="39" t="s">
        <v>23</v>
      </c>
      <c r="F271" s="39" t="s">
        <v>14</v>
      </c>
      <c r="G271" s="40">
        <v>45015</v>
      </c>
      <c r="H271" s="41">
        <v>3934.2185020000002</v>
      </c>
    </row>
    <row r="272" spans="2:8" ht="14.1" customHeight="1" x14ac:dyDescent="0.2">
      <c r="B272" s="50">
        <f t="shared" si="4"/>
        <v>269</v>
      </c>
      <c r="C272" s="38" t="s">
        <v>346</v>
      </c>
      <c r="D272" s="39" t="s">
        <v>12</v>
      </c>
      <c r="E272" s="39" t="s">
        <v>13</v>
      </c>
      <c r="F272" s="39" t="s">
        <v>14</v>
      </c>
      <c r="G272" s="40">
        <v>45016</v>
      </c>
      <c r="H272" s="41">
        <v>3933.2972420000001</v>
      </c>
    </row>
    <row r="273" spans="2:8" ht="14.1" customHeight="1" x14ac:dyDescent="0.2">
      <c r="B273" s="50">
        <f t="shared" si="4"/>
        <v>270</v>
      </c>
      <c r="C273" s="38" t="s">
        <v>347</v>
      </c>
      <c r="D273" s="39" t="s">
        <v>139</v>
      </c>
      <c r="E273" s="39" t="s">
        <v>91</v>
      </c>
      <c r="F273" s="39" t="s">
        <v>14</v>
      </c>
      <c r="G273" s="40">
        <v>45072</v>
      </c>
      <c r="H273" s="41">
        <v>3903.0353960000002</v>
      </c>
    </row>
    <row r="274" spans="2:8" ht="14.1" customHeight="1" x14ac:dyDescent="0.2">
      <c r="B274" s="50">
        <f t="shared" si="4"/>
        <v>271</v>
      </c>
      <c r="C274" s="38" t="s">
        <v>348</v>
      </c>
      <c r="D274" s="39" t="s">
        <v>26</v>
      </c>
      <c r="E274" s="39" t="s">
        <v>27</v>
      </c>
      <c r="F274" s="39" t="s">
        <v>14</v>
      </c>
      <c r="G274" s="40">
        <v>45035</v>
      </c>
      <c r="H274" s="41">
        <v>3867.3668469999998</v>
      </c>
    </row>
    <row r="275" spans="2:8" ht="14.1" customHeight="1" x14ac:dyDescent="0.2">
      <c r="B275" s="50">
        <f t="shared" si="4"/>
        <v>272</v>
      </c>
      <c r="C275" s="38" t="s">
        <v>349</v>
      </c>
      <c r="D275" s="39" t="s">
        <v>12</v>
      </c>
      <c r="E275" s="39" t="s">
        <v>13</v>
      </c>
      <c r="F275" s="39" t="s">
        <v>14</v>
      </c>
      <c r="G275" s="40">
        <v>45054</v>
      </c>
      <c r="H275" s="41">
        <v>3850.8910000000001</v>
      </c>
    </row>
    <row r="276" spans="2:8" ht="14.1" customHeight="1" x14ac:dyDescent="0.2">
      <c r="B276" s="50">
        <f t="shared" si="4"/>
        <v>273</v>
      </c>
      <c r="C276" s="38" t="s">
        <v>350</v>
      </c>
      <c r="D276" s="39" t="s">
        <v>84</v>
      </c>
      <c r="E276" s="39" t="s">
        <v>47</v>
      </c>
      <c r="F276" s="39" t="s">
        <v>14</v>
      </c>
      <c r="G276" s="40">
        <v>45155</v>
      </c>
      <c r="H276" s="41">
        <v>3831.333772</v>
      </c>
    </row>
    <row r="277" spans="2:8" ht="14.1" customHeight="1" x14ac:dyDescent="0.2">
      <c r="B277" s="50">
        <f t="shared" si="4"/>
        <v>274</v>
      </c>
      <c r="C277" s="38" t="s">
        <v>351</v>
      </c>
      <c r="D277" s="39" t="s">
        <v>26</v>
      </c>
      <c r="E277" s="39" t="s">
        <v>27</v>
      </c>
      <c r="F277" s="39" t="s">
        <v>14</v>
      </c>
      <c r="G277" s="40">
        <v>45103</v>
      </c>
      <c r="H277" s="41">
        <v>3809.4270000000001</v>
      </c>
    </row>
    <row r="278" spans="2:8" ht="14.1" customHeight="1" x14ac:dyDescent="0.2">
      <c r="B278" s="50">
        <f t="shared" si="4"/>
        <v>275</v>
      </c>
      <c r="C278" s="38" t="s">
        <v>352</v>
      </c>
      <c r="D278" s="39" t="s">
        <v>12</v>
      </c>
      <c r="E278" s="39" t="s">
        <v>13</v>
      </c>
      <c r="F278" s="39" t="s">
        <v>14</v>
      </c>
      <c r="G278" s="40">
        <v>44993</v>
      </c>
      <c r="H278" s="41">
        <v>3762.57</v>
      </c>
    </row>
    <row r="279" spans="2:8" ht="14.1" customHeight="1" x14ac:dyDescent="0.2">
      <c r="B279" s="50">
        <f t="shared" si="4"/>
        <v>276</v>
      </c>
      <c r="C279" s="38" t="s">
        <v>353</v>
      </c>
      <c r="D279" s="39" t="s">
        <v>12</v>
      </c>
      <c r="E279" s="39" t="s">
        <v>13</v>
      </c>
      <c r="F279" s="39" t="s">
        <v>14</v>
      </c>
      <c r="G279" s="40">
        <v>45154</v>
      </c>
      <c r="H279" s="41">
        <v>3702.8652160000001</v>
      </c>
    </row>
    <row r="280" spans="2:8" ht="14.1" customHeight="1" x14ac:dyDescent="0.2">
      <c r="B280" s="50">
        <f t="shared" si="4"/>
        <v>277</v>
      </c>
      <c r="C280" s="38" t="s">
        <v>354</v>
      </c>
      <c r="D280" s="39" t="s">
        <v>38</v>
      </c>
      <c r="E280" s="39" t="s">
        <v>20</v>
      </c>
      <c r="F280" s="39" t="s">
        <v>14</v>
      </c>
      <c r="G280" s="40">
        <v>45026</v>
      </c>
      <c r="H280" s="41">
        <v>3697.9889480000002</v>
      </c>
    </row>
    <row r="281" spans="2:8" ht="14.1" customHeight="1" x14ac:dyDescent="0.2">
      <c r="B281" s="50">
        <f t="shared" si="4"/>
        <v>278</v>
      </c>
      <c r="C281" s="38" t="s">
        <v>355</v>
      </c>
      <c r="D281" s="39" t="s">
        <v>12</v>
      </c>
      <c r="E281" s="39" t="s">
        <v>13</v>
      </c>
      <c r="F281" s="39" t="s">
        <v>14</v>
      </c>
      <c r="G281" s="40">
        <v>45127</v>
      </c>
      <c r="H281" s="41">
        <v>3654.5367660000002</v>
      </c>
    </row>
    <row r="282" spans="2:8" ht="14.1" customHeight="1" x14ac:dyDescent="0.2">
      <c r="B282" s="50">
        <f t="shared" si="4"/>
        <v>279</v>
      </c>
      <c r="C282" s="38" t="s">
        <v>356</v>
      </c>
      <c r="D282" s="39" t="s">
        <v>12</v>
      </c>
      <c r="E282" s="39" t="s">
        <v>13</v>
      </c>
      <c r="F282" s="39" t="s">
        <v>14</v>
      </c>
      <c r="G282" s="40">
        <v>45142</v>
      </c>
      <c r="H282" s="41">
        <v>3638.5183400000001</v>
      </c>
    </row>
    <row r="283" spans="2:8" ht="14.1" customHeight="1" x14ac:dyDescent="0.2">
      <c r="B283" s="50">
        <f t="shared" si="4"/>
        <v>280</v>
      </c>
      <c r="C283" s="38" t="s">
        <v>357</v>
      </c>
      <c r="D283" s="39" t="s">
        <v>12</v>
      </c>
      <c r="E283" s="39" t="s">
        <v>13</v>
      </c>
      <c r="F283" s="39" t="s">
        <v>14</v>
      </c>
      <c r="G283" s="40">
        <v>45090</v>
      </c>
      <c r="H283" s="41">
        <v>3637.9836380000002</v>
      </c>
    </row>
    <row r="284" spans="2:8" ht="14.1" customHeight="1" x14ac:dyDescent="0.2">
      <c r="B284" s="50">
        <f t="shared" si="4"/>
        <v>281</v>
      </c>
      <c r="C284" s="38" t="s">
        <v>358</v>
      </c>
      <c r="D284" s="39" t="s">
        <v>359</v>
      </c>
      <c r="E284" s="39" t="s">
        <v>47</v>
      </c>
      <c r="F284" s="39" t="s">
        <v>14</v>
      </c>
      <c r="G284" s="40">
        <v>45016</v>
      </c>
      <c r="H284" s="41">
        <v>3636.7894529999999</v>
      </c>
    </row>
    <row r="285" spans="2:8" ht="14.1" customHeight="1" x14ac:dyDescent="0.2">
      <c r="B285" s="50">
        <f t="shared" si="4"/>
        <v>282</v>
      </c>
      <c r="C285" s="38" t="s">
        <v>360</v>
      </c>
      <c r="D285" s="39" t="s">
        <v>361</v>
      </c>
      <c r="E285" s="39" t="s">
        <v>44</v>
      </c>
      <c r="F285" s="39" t="s">
        <v>14</v>
      </c>
      <c r="G285" s="40">
        <v>45016</v>
      </c>
      <c r="H285" s="41">
        <v>3612.5241230000001</v>
      </c>
    </row>
    <row r="286" spans="2:8" ht="14.1" customHeight="1" x14ac:dyDescent="0.2">
      <c r="B286" s="50">
        <f t="shared" si="4"/>
        <v>283</v>
      </c>
      <c r="C286" s="38" t="s">
        <v>362</v>
      </c>
      <c r="D286" s="39" t="s">
        <v>12</v>
      </c>
      <c r="E286" s="39" t="s">
        <v>13</v>
      </c>
      <c r="F286" s="39" t="s">
        <v>14</v>
      </c>
      <c r="G286" s="40">
        <v>45167</v>
      </c>
      <c r="H286" s="41">
        <v>3612.4626490000001</v>
      </c>
    </row>
    <row r="287" spans="2:8" ht="14.1" customHeight="1" x14ac:dyDescent="0.2">
      <c r="B287" s="50">
        <f t="shared" si="4"/>
        <v>284</v>
      </c>
      <c r="C287" s="38" t="s">
        <v>363</v>
      </c>
      <c r="D287" s="39" t="s">
        <v>12</v>
      </c>
      <c r="E287" s="39" t="s">
        <v>13</v>
      </c>
      <c r="F287" s="39" t="s">
        <v>14</v>
      </c>
      <c r="G287" s="40">
        <v>45047</v>
      </c>
      <c r="H287" s="41">
        <v>3560.0430000000001</v>
      </c>
    </row>
    <row r="288" spans="2:8" ht="14.1" customHeight="1" x14ac:dyDescent="0.2">
      <c r="B288" s="50">
        <f t="shared" si="4"/>
        <v>285</v>
      </c>
      <c r="C288" s="38" t="s">
        <v>364</v>
      </c>
      <c r="D288" s="39" t="s">
        <v>26</v>
      </c>
      <c r="E288" s="39" t="s">
        <v>27</v>
      </c>
      <c r="F288" s="39" t="s">
        <v>14</v>
      </c>
      <c r="G288" s="40">
        <v>45043</v>
      </c>
      <c r="H288" s="41">
        <v>3543.6979970000002</v>
      </c>
    </row>
    <row r="289" spans="2:8" ht="14.1" customHeight="1" x14ac:dyDescent="0.2">
      <c r="B289" s="50">
        <f t="shared" si="4"/>
        <v>286</v>
      </c>
      <c r="C289" s="38" t="s">
        <v>365</v>
      </c>
      <c r="D289" s="39" t="s">
        <v>239</v>
      </c>
      <c r="E289" s="39" t="s">
        <v>240</v>
      </c>
      <c r="F289" s="39" t="s">
        <v>14</v>
      </c>
      <c r="G289" s="40">
        <v>44993</v>
      </c>
      <c r="H289" s="41">
        <v>3481.7444180000002</v>
      </c>
    </row>
    <row r="290" spans="2:8" ht="14.1" customHeight="1" x14ac:dyDescent="0.2">
      <c r="B290" s="50">
        <f t="shared" si="4"/>
        <v>287</v>
      </c>
      <c r="C290" s="38" t="s">
        <v>366</v>
      </c>
      <c r="D290" s="39" t="s">
        <v>12</v>
      </c>
      <c r="E290" s="39" t="s">
        <v>13</v>
      </c>
      <c r="F290" s="39" t="s">
        <v>14</v>
      </c>
      <c r="G290" s="40">
        <v>45091</v>
      </c>
      <c r="H290" s="41">
        <v>3463.5658629999998</v>
      </c>
    </row>
    <row r="291" spans="2:8" ht="14.1" customHeight="1" x14ac:dyDescent="0.2">
      <c r="B291" s="50">
        <f t="shared" si="4"/>
        <v>288</v>
      </c>
      <c r="C291" s="38" t="s">
        <v>367</v>
      </c>
      <c r="D291" s="39" t="s">
        <v>198</v>
      </c>
      <c r="E291" s="39" t="s">
        <v>20</v>
      </c>
      <c r="F291" s="39" t="s">
        <v>14</v>
      </c>
      <c r="G291" s="40">
        <v>45120</v>
      </c>
      <c r="H291" s="41">
        <v>3448.908422</v>
      </c>
    </row>
    <row r="292" spans="2:8" ht="14.1" customHeight="1" x14ac:dyDescent="0.2">
      <c r="B292" s="50">
        <f t="shared" si="4"/>
        <v>289</v>
      </c>
      <c r="C292" s="38" t="s">
        <v>368</v>
      </c>
      <c r="D292" s="39" t="s">
        <v>239</v>
      </c>
      <c r="E292" s="39" t="s">
        <v>240</v>
      </c>
      <c r="F292" s="39" t="s">
        <v>14</v>
      </c>
      <c r="G292" s="40">
        <v>45138</v>
      </c>
      <c r="H292" s="41">
        <v>3431.2254210000001</v>
      </c>
    </row>
    <row r="293" spans="2:8" ht="14.1" customHeight="1" x14ac:dyDescent="0.2">
      <c r="B293" s="50">
        <f t="shared" si="4"/>
        <v>290</v>
      </c>
      <c r="C293" s="38" t="s">
        <v>369</v>
      </c>
      <c r="D293" s="39" t="s">
        <v>370</v>
      </c>
      <c r="E293" s="39" t="s">
        <v>121</v>
      </c>
      <c r="F293" s="39" t="s">
        <v>14</v>
      </c>
      <c r="G293" s="40">
        <v>45015</v>
      </c>
      <c r="H293" s="41">
        <v>3429.1859709999999</v>
      </c>
    </row>
    <row r="294" spans="2:8" ht="14.1" customHeight="1" x14ac:dyDescent="0.2">
      <c r="B294" s="50">
        <f t="shared" si="4"/>
        <v>291</v>
      </c>
      <c r="C294" s="38" t="s">
        <v>371</v>
      </c>
      <c r="D294" s="39" t="s">
        <v>69</v>
      </c>
      <c r="E294" s="39" t="s">
        <v>47</v>
      </c>
      <c r="F294" s="39" t="s">
        <v>14</v>
      </c>
      <c r="G294" s="40">
        <v>45012</v>
      </c>
      <c r="H294" s="41">
        <v>3423.5074669999999</v>
      </c>
    </row>
    <row r="295" spans="2:8" ht="14.1" customHeight="1" x14ac:dyDescent="0.2">
      <c r="B295" s="50">
        <f t="shared" si="4"/>
        <v>292</v>
      </c>
      <c r="C295" s="38" t="s">
        <v>372</v>
      </c>
      <c r="D295" s="39" t="s">
        <v>12</v>
      </c>
      <c r="E295" s="39" t="s">
        <v>13</v>
      </c>
      <c r="F295" s="39" t="s">
        <v>14</v>
      </c>
      <c r="G295" s="40">
        <v>45015</v>
      </c>
      <c r="H295" s="41">
        <v>3423.3330000000001</v>
      </c>
    </row>
    <row r="296" spans="2:8" ht="14.1" customHeight="1" x14ac:dyDescent="0.2">
      <c r="B296" s="50">
        <f t="shared" si="4"/>
        <v>293</v>
      </c>
      <c r="C296" s="38" t="s">
        <v>373</v>
      </c>
      <c r="D296" s="39" t="s">
        <v>12</v>
      </c>
      <c r="E296" s="39" t="s">
        <v>13</v>
      </c>
      <c r="F296" s="39" t="s">
        <v>14</v>
      </c>
      <c r="G296" s="40">
        <v>45016</v>
      </c>
      <c r="H296" s="41">
        <v>3422.09602</v>
      </c>
    </row>
    <row r="297" spans="2:8" ht="14.1" customHeight="1" x14ac:dyDescent="0.2">
      <c r="B297" s="50">
        <f t="shared" si="4"/>
        <v>294</v>
      </c>
      <c r="C297" s="38" t="s">
        <v>374</v>
      </c>
      <c r="D297" s="39" t="s">
        <v>375</v>
      </c>
      <c r="E297" s="39" t="s">
        <v>121</v>
      </c>
      <c r="F297" s="39" t="s">
        <v>14</v>
      </c>
      <c r="G297" s="40">
        <v>45013</v>
      </c>
      <c r="H297" s="41">
        <v>3415.0610299999998</v>
      </c>
    </row>
    <row r="298" spans="2:8" ht="14.1" customHeight="1" x14ac:dyDescent="0.2">
      <c r="B298" s="50">
        <f t="shared" si="4"/>
        <v>295</v>
      </c>
      <c r="C298" s="38" t="s">
        <v>376</v>
      </c>
      <c r="D298" s="39" t="s">
        <v>12</v>
      </c>
      <c r="E298" s="39" t="s">
        <v>13</v>
      </c>
      <c r="F298" s="39" t="s">
        <v>14</v>
      </c>
      <c r="G298" s="40">
        <v>45014</v>
      </c>
      <c r="H298" s="41">
        <v>3400.0474640000002</v>
      </c>
    </row>
    <row r="299" spans="2:8" ht="14.1" customHeight="1" x14ac:dyDescent="0.2">
      <c r="B299" s="50">
        <f t="shared" si="4"/>
        <v>296</v>
      </c>
      <c r="C299" s="38" t="s">
        <v>377</v>
      </c>
      <c r="D299" s="39" t="s">
        <v>12</v>
      </c>
      <c r="E299" s="39" t="s">
        <v>13</v>
      </c>
      <c r="F299" s="39" t="s">
        <v>14</v>
      </c>
      <c r="G299" s="40">
        <v>45016</v>
      </c>
      <c r="H299" s="41">
        <v>3393.5103610000001</v>
      </c>
    </row>
    <row r="300" spans="2:8" ht="14.1" customHeight="1" x14ac:dyDescent="0.2">
      <c r="B300" s="50">
        <f t="shared" si="4"/>
        <v>297</v>
      </c>
      <c r="C300" s="38" t="s">
        <v>378</v>
      </c>
      <c r="D300" s="39" t="s">
        <v>379</v>
      </c>
      <c r="E300" s="39" t="s">
        <v>164</v>
      </c>
      <c r="F300" s="39" t="s">
        <v>14</v>
      </c>
      <c r="G300" s="40">
        <v>45016</v>
      </c>
      <c r="H300" s="41">
        <v>3391.8367210000001</v>
      </c>
    </row>
    <row r="301" spans="2:8" ht="14.1" customHeight="1" x14ac:dyDescent="0.2">
      <c r="B301" s="50">
        <f t="shared" si="4"/>
        <v>298</v>
      </c>
      <c r="C301" s="38" t="s">
        <v>380</v>
      </c>
      <c r="D301" s="39" t="s">
        <v>379</v>
      </c>
      <c r="E301" s="39" t="s">
        <v>164</v>
      </c>
      <c r="F301" s="39" t="s">
        <v>14</v>
      </c>
      <c r="G301" s="40">
        <v>45009</v>
      </c>
      <c r="H301" s="41">
        <v>3344.0913479999999</v>
      </c>
    </row>
    <row r="302" spans="2:8" ht="14.1" customHeight="1" x14ac:dyDescent="0.2">
      <c r="B302" s="50">
        <f t="shared" si="4"/>
        <v>299</v>
      </c>
      <c r="C302" s="38" t="s">
        <v>381</v>
      </c>
      <c r="D302" s="39" t="s">
        <v>12</v>
      </c>
      <c r="E302" s="39" t="s">
        <v>13</v>
      </c>
      <c r="F302" s="39" t="s">
        <v>14</v>
      </c>
      <c r="G302" s="40">
        <v>45057</v>
      </c>
      <c r="H302" s="41">
        <v>3332.2228490000002</v>
      </c>
    </row>
    <row r="303" spans="2:8" ht="14.1" customHeight="1" x14ac:dyDescent="0.2">
      <c r="B303" s="50">
        <f t="shared" si="4"/>
        <v>300</v>
      </c>
      <c r="C303" s="38" t="s">
        <v>382</v>
      </c>
      <c r="D303" s="39" t="s">
        <v>12</v>
      </c>
      <c r="E303" s="39" t="s">
        <v>13</v>
      </c>
      <c r="F303" s="39" t="s">
        <v>14</v>
      </c>
      <c r="G303" s="40">
        <v>45040</v>
      </c>
      <c r="H303" s="41">
        <v>3318.0474650000001</v>
      </c>
    </row>
    <row r="304" spans="2:8" ht="14.1" customHeight="1" x14ac:dyDescent="0.2">
      <c r="B304" s="50">
        <f t="shared" si="4"/>
        <v>301</v>
      </c>
      <c r="C304" s="38" t="s">
        <v>383</v>
      </c>
      <c r="D304" s="39" t="s">
        <v>160</v>
      </c>
      <c r="E304" s="39" t="s">
        <v>161</v>
      </c>
      <c r="F304" s="39" t="s">
        <v>14</v>
      </c>
      <c r="G304" s="40">
        <v>45051</v>
      </c>
      <c r="H304" s="41">
        <v>3297.1554999999998</v>
      </c>
    </row>
    <row r="305" spans="2:8" ht="14.1" customHeight="1" x14ac:dyDescent="0.2">
      <c r="B305" s="50">
        <f t="shared" si="4"/>
        <v>302</v>
      </c>
      <c r="C305" s="38" t="s">
        <v>384</v>
      </c>
      <c r="D305" s="39" t="s">
        <v>12</v>
      </c>
      <c r="E305" s="39" t="s">
        <v>13</v>
      </c>
      <c r="F305" s="39" t="s">
        <v>14</v>
      </c>
      <c r="G305" s="40">
        <v>45015</v>
      </c>
      <c r="H305" s="41">
        <v>3291.5548490000001</v>
      </c>
    </row>
    <row r="306" spans="2:8" ht="14.1" customHeight="1" x14ac:dyDescent="0.2">
      <c r="B306" s="50">
        <f t="shared" si="4"/>
        <v>303</v>
      </c>
      <c r="C306" s="38" t="s">
        <v>385</v>
      </c>
      <c r="D306" s="39" t="s">
        <v>84</v>
      </c>
      <c r="E306" s="39" t="s">
        <v>47</v>
      </c>
      <c r="F306" s="39" t="s">
        <v>14</v>
      </c>
      <c r="G306" s="40">
        <v>45016</v>
      </c>
      <c r="H306" s="41">
        <v>3289.1683269999999</v>
      </c>
    </row>
    <row r="307" spans="2:8" ht="14.1" customHeight="1" x14ac:dyDescent="0.2">
      <c r="B307" s="50">
        <f t="shared" si="4"/>
        <v>304</v>
      </c>
      <c r="C307" s="38" t="s">
        <v>386</v>
      </c>
      <c r="D307" s="39" t="s">
        <v>387</v>
      </c>
      <c r="E307" s="39" t="s">
        <v>27</v>
      </c>
      <c r="F307" s="39" t="s">
        <v>14</v>
      </c>
      <c r="G307" s="40">
        <v>45026</v>
      </c>
      <c r="H307" s="41">
        <v>3278.366</v>
      </c>
    </row>
    <row r="308" spans="2:8" ht="14.1" customHeight="1" x14ac:dyDescent="0.2">
      <c r="B308" s="50">
        <f t="shared" si="4"/>
        <v>305</v>
      </c>
      <c r="C308" s="38" t="s">
        <v>388</v>
      </c>
      <c r="D308" s="39" t="s">
        <v>50</v>
      </c>
      <c r="E308" s="39" t="s">
        <v>17</v>
      </c>
      <c r="F308" s="39" t="s">
        <v>14</v>
      </c>
      <c r="G308" s="40">
        <v>45104</v>
      </c>
      <c r="H308" s="41">
        <v>3265.3715790000001</v>
      </c>
    </row>
    <row r="309" spans="2:8" ht="14.1" customHeight="1" x14ac:dyDescent="0.2">
      <c r="B309" s="50">
        <f t="shared" si="4"/>
        <v>306</v>
      </c>
      <c r="C309" s="38" t="s">
        <v>389</v>
      </c>
      <c r="D309" s="39" t="s">
        <v>12</v>
      </c>
      <c r="E309" s="39" t="s">
        <v>13</v>
      </c>
      <c r="F309" s="39" t="s">
        <v>14</v>
      </c>
      <c r="G309" s="40">
        <v>45159</v>
      </c>
      <c r="H309" s="41">
        <v>3259.5386250000001</v>
      </c>
    </row>
    <row r="310" spans="2:8" ht="14.1" customHeight="1" x14ac:dyDescent="0.2">
      <c r="B310" s="50">
        <f t="shared" si="4"/>
        <v>307</v>
      </c>
      <c r="C310" s="38" t="s">
        <v>390</v>
      </c>
      <c r="D310" s="39" t="s">
        <v>69</v>
      </c>
      <c r="E310" s="39" t="s">
        <v>47</v>
      </c>
      <c r="F310" s="39" t="s">
        <v>14</v>
      </c>
      <c r="G310" s="40">
        <v>45015</v>
      </c>
      <c r="H310" s="41">
        <v>3258.8042989999999</v>
      </c>
    </row>
    <row r="311" spans="2:8" ht="14.1" customHeight="1" x14ac:dyDescent="0.2">
      <c r="B311" s="50">
        <f t="shared" si="4"/>
        <v>308</v>
      </c>
      <c r="C311" s="38" t="s">
        <v>391</v>
      </c>
      <c r="D311" s="39" t="s">
        <v>12</v>
      </c>
      <c r="E311" s="39" t="s">
        <v>13</v>
      </c>
      <c r="F311" s="39" t="s">
        <v>14</v>
      </c>
      <c r="G311" s="40">
        <v>45015</v>
      </c>
      <c r="H311" s="41">
        <v>3206.4343330000002</v>
      </c>
    </row>
    <row r="312" spans="2:8" ht="14.1" customHeight="1" x14ac:dyDescent="0.2">
      <c r="B312" s="50">
        <f t="shared" si="4"/>
        <v>309</v>
      </c>
      <c r="C312" s="38" t="s">
        <v>392</v>
      </c>
      <c r="D312" s="39" t="s">
        <v>12</v>
      </c>
      <c r="E312" s="39" t="s">
        <v>13</v>
      </c>
      <c r="F312" s="39" t="s">
        <v>14</v>
      </c>
      <c r="G312" s="40">
        <v>45078</v>
      </c>
      <c r="H312" s="41">
        <v>3195.4653880000001</v>
      </c>
    </row>
    <row r="313" spans="2:8" ht="14.1" customHeight="1" x14ac:dyDescent="0.2">
      <c r="B313" s="50">
        <f t="shared" si="4"/>
        <v>310</v>
      </c>
      <c r="C313" s="38" t="s">
        <v>393</v>
      </c>
      <c r="D313" s="39" t="s">
        <v>26</v>
      </c>
      <c r="E313" s="39" t="s">
        <v>27</v>
      </c>
      <c r="F313" s="39" t="s">
        <v>14</v>
      </c>
      <c r="G313" s="40">
        <v>45015</v>
      </c>
      <c r="H313" s="41">
        <v>3117.053633</v>
      </c>
    </row>
    <row r="314" spans="2:8" ht="14.1" customHeight="1" x14ac:dyDescent="0.2">
      <c r="B314" s="50">
        <f t="shared" si="4"/>
        <v>311</v>
      </c>
      <c r="C314" s="38" t="s">
        <v>394</v>
      </c>
      <c r="D314" s="39" t="s">
        <v>84</v>
      </c>
      <c r="E314" s="39" t="s">
        <v>47</v>
      </c>
      <c r="F314" s="39" t="s">
        <v>14</v>
      </c>
      <c r="G314" s="40">
        <v>45040</v>
      </c>
      <c r="H314" s="41">
        <v>3085.0329419999998</v>
      </c>
    </row>
    <row r="315" spans="2:8" ht="14.1" customHeight="1" x14ac:dyDescent="0.2">
      <c r="B315" s="50">
        <f t="shared" si="4"/>
        <v>312</v>
      </c>
      <c r="C315" s="38" t="s">
        <v>395</v>
      </c>
      <c r="D315" s="39" t="s">
        <v>113</v>
      </c>
      <c r="E315" s="39" t="s">
        <v>47</v>
      </c>
      <c r="F315" s="39" t="s">
        <v>14</v>
      </c>
      <c r="G315" s="40">
        <v>45012</v>
      </c>
      <c r="H315" s="41">
        <v>3061.300976</v>
      </c>
    </row>
    <row r="316" spans="2:8" ht="14.1" customHeight="1" x14ac:dyDescent="0.2">
      <c r="B316" s="50">
        <f t="shared" si="4"/>
        <v>313</v>
      </c>
      <c r="C316" s="38" t="s">
        <v>396</v>
      </c>
      <c r="D316" s="39" t="s">
        <v>12</v>
      </c>
      <c r="E316" s="39" t="s">
        <v>13</v>
      </c>
      <c r="F316" s="39" t="s">
        <v>14</v>
      </c>
      <c r="G316" s="40">
        <v>44994</v>
      </c>
      <c r="H316" s="41">
        <v>3045.4801550000002</v>
      </c>
    </row>
    <row r="317" spans="2:8" ht="14.1" customHeight="1" x14ac:dyDescent="0.2">
      <c r="B317" s="50">
        <f t="shared" si="4"/>
        <v>314</v>
      </c>
      <c r="C317" s="38" t="s">
        <v>397</v>
      </c>
      <c r="D317" s="39" t="s">
        <v>398</v>
      </c>
      <c r="E317" s="39" t="s">
        <v>399</v>
      </c>
      <c r="F317" s="39" t="s">
        <v>14</v>
      </c>
      <c r="G317" s="40">
        <v>45065</v>
      </c>
      <c r="H317" s="41">
        <v>3033.348821</v>
      </c>
    </row>
    <row r="318" spans="2:8" ht="14.1" customHeight="1" x14ac:dyDescent="0.2">
      <c r="B318" s="50">
        <f t="shared" si="4"/>
        <v>315</v>
      </c>
      <c r="C318" s="38" t="s">
        <v>400</v>
      </c>
      <c r="D318" s="39" t="s">
        <v>12</v>
      </c>
      <c r="E318" s="39" t="s">
        <v>13</v>
      </c>
      <c r="F318" s="39" t="s">
        <v>14</v>
      </c>
      <c r="G318" s="40">
        <v>45015</v>
      </c>
      <c r="H318" s="41">
        <v>3030.7436259999999</v>
      </c>
    </row>
    <row r="319" spans="2:8" ht="14.1" customHeight="1" x14ac:dyDescent="0.2">
      <c r="B319" s="50">
        <f t="shared" si="4"/>
        <v>316</v>
      </c>
      <c r="C319" s="38" t="s">
        <v>401</v>
      </c>
      <c r="D319" s="39" t="s">
        <v>12</v>
      </c>
      <c r="E319" s="39" t="s">
        <v>13</v>
      </c>
      <c r="F319" s="39" t="s">
        <v>14</v>
      </c>
      <c r="G319" s="40">
        <v>45135</v>
      </c>
      <c r="H319" s="41">
        <v>3017.4006180000001</v>
      </c>
    </row>
    <row r="320" spans="2:8" ht="14.1" customHeight="1" x14ac:dyDescent="0.2">
      <c r="B320" s="50">
        <f t="shared" si="4"/>
        <v>317</v>
      </c>
      <c r="C320" s="38" t="s">
        <v>402</v>
      </c>
      <c r="D320" s="39" t="s">
        <v>12</v>
      </c>
      <c r="E320" s="39" t="s">
        <v>13</v>
      </c>
      <c r="F320" s="39" t="s">
        <v>14</v>
      </c>
      <c r="G320" s="40">
        <v>45044</v>
      </c>
      <c r="H320" s="41">
        <v>2995.9500130000001</v>
      </c>
    </row>
    <row r="321" spans="2:8" ht="14.1" customHeight="1" x14ac:dyDescent="0.2">
      <c r="B321" s="50">
        <f t="shared" si="4"/>
        <v>318</v>
      </c>
      <c r="C321" s="38" t="s">
        <v>403</v>
      </c>
      <c r="D321" s="39" t="s">
        <v>12</v>
      </c>
      <c r="E321" s="39" t="s">
        <v>13</v>
      </c>
      <c r="F321" s="39" t="s">
        <v>14</v>
      </c>
      <c r="G321" s="40">
        <v>45013</v>
      </c>
      <c r="H321" s="41">
        <v>2989.793525</v>
      </c>
    </row>
    <row r="322" spans="2:8" ht="14.1" customHeight="1" x14ac:dyDescent="0.2">
      <c r="B322" s="50">
        <f t="shared" si="4"/>
        <v>319</v>
      </c>
      <c r="C322" s="38" t="s">
        <v>404</v>
      </c>
      <c r="D322" s="39" t="s">
        <v>130</v>
      </c>
      <c r="E322" s="39" t="s">
        <v>96</v>
      </c>
      <c r="F322" s="39" t="s">
        <v>14</v>
      </c>
      <c r="G322" s="40">
        <v>45007</v>
      </c>
      <c r="H322" s="41">
        <v>2974.5417630000002</v>
      </c>
    </row>
    <row r="323" spans="2:8" ht="14.1" customHeight="1" x14ac:dyDescent="0.2">
      <c r="B323" s="50">
        <f t="shared" si="4"/>
        <v>320</v>
      </c>
      <c r="C323" s="38" t="s">
        <v>405</v>
      </c>
      <c r="D323" s="39" t="s">
        <v>84</v>
      </c>
      <c r="E323" s="39" t="s">
        <v>47</v>
      </c>
      <c r="F323" s="39" t="s">
        <v>14</v>
      </c>
      <c r="G323" s="40">
        <v>45013</v>
      </c>
      <c r="H323" s="41">
        <v>2963.0149999999999</v>
      </c>
    </row>
    <row r="324" spans="2:8" ht="14.1" customHeight="1" x14ac:dyDescent="0.2">
      <c r="B324" s="50">
        <f t="shared" si="4"/>
        <v>321</v>
      </c>
      <c r="C324" s="38" t="s">
        <v>406</v>
      </c>
      <c r="D324" s="39" t="s">
        <v>12</v>
      </c>
      <c r="E324" s="39" t="s">
        <v>13</v>
      </c>
      <c r="F324" s="39" t="s">
        <v>14</v>
      </c>
      <c r="G324" s="40">
        <v>44834</v>
      </c>
      <c r="H324" s="41">
        <v>2927.990863</v>
      </c>
    </row>
    <row r="325" spans="2:8" ht="14.1" customHeight="1" x14ac:dyDescent="0.2">
      <c r="B325" s="50">
        <f t="shared" ref="B325:B388" si="5">+B324+1</f>
        <v>322</v>
      </c>
      <c r="C325" s="38" t="s">
        <v>407</v>
      </c>
      <c r="D325" s="39" t="s">
        <v>12</v>
      </c>
      <c r="E325" s="39" t="s">
        <v>13</v>
      </c>
      <c r="F325" s="39" t="s">
        <v>14</v>
      </c>
      <c r="G325" s="40">
        <v>45124</v>
      </c>
      <c r="H325" s="41">
        <v>2923.7225629999998</v>
      </c>
    </row>
    <row r="326" spans="2:8" ht="14.1" customHeight="1" x14ac:dyDescent="0.2">
      <c r="B326" s="50">
        <f t="shared" si="5"/>
        <v>323</v>
      </c>
      <c r="C326" s="38" t="s">
        <v>408</v>
      </c>
      <c r="D326" s="39" t="s">
        <v>12</v>
      </c>
      <c r="E326" s="39" t="s">
        <v>13</v>
      </c>
      <c r="F326" s="39" t="s">
        <v>14</v>
      </c>
      <c r="G326" s="40">
        <v>45133</v>
      </c>
      <c r="H326" s="41">
        <v>2909.368512</v>
      </c>
    </row>
    <row r="327" spans="2:8" ht="14.1" customHeight="1" x14ac:dyDescent="0.2">
      <c r="B327" s="50">
        <f t="shared" si="5"/>
        <v>324</v>
      </c>
      <c r="C327" s="38" t="s">
        <v>409</v>
      </c>
      <c r="D327" s="39" t="s">
        <v>12</v>
      </c>
      <c r="E327" s="39" t="s">
        <v>13</v>
      </c>
      <c r="F327" s="39" t="s">
        <v>14</v>
      </c>
      <c r="G327" s="40">
        <v>45076</v>
      </c>
      <c r="H327" s="41">
        <v>2897.4632959999999</v>
      </c>
    </row>
    <row r="328" spans="2:8" ht="14.1" customHeight="1" x14ac:dyDescent="0.2">
      <c r="B328" s="50">
        <f t="shared" si="5"/>
        <v>325</v>
      </c>
      <c r="C328" s="38" t="s">
        <v>410</v>
      </c>
      <c r="D328" s="39" t="s">
        <v>12</v>
      </c>
      <c r="E328" s="39" t="s">
        <v>13</v>
      </c>
      <c r="F328" s="39" t="s">
        <v>14</v>
      </c>
      <c r="G328" s="40">
        <v>45013</v>
      </c>
      <c r="H328" s="41">
        <v>2889.9149280000001</v>
      </c>
    </row>
    <row r="329" spans="2:8" ht="14.1" customHeight="1" x14ac:dyDescent="0.2">
      <c r="B329" s="50">
        <f t="shared" si="5"/>
        <v>326</v>
      </c>
      <c r="C329" s="38" t="s">
        <v>411</v>
      </c>
      <c r="D329" s="39" t="s">
        <v>22</v>
      </c>
      <c r="E329" s="39" t="s">
        <v>23</v>
      </c>
      <c r="F329" s="39" t="s">
        <v>14</v>
      </c>
      <c r="G329" s="40">
        <v>45016</v>
      </c>
      <c r="H329" s="41">
        <v>2860.7</v>
      </c>
    </row>
    <row r="330" spans="2:8" ht="14.1" customHeight="1" x14ac:dyDescent="0.2">
      <c r="B330" s="50">
        <f t="shared" si="5"/>
        <v>327</v>
      </c>
      <c r="C330" s="38" t="s">
        <v>412</v>
      </c>
      <c r="D330" s="39" t="s">
        <v>22</v>
      </c>
      <c r="E330" s="39" t="s">
        <v>23</v>
      </c>
      <c r="F330" s="39" t="s">
        <v>14</v>
      </c>
      <c r="G330" s="40">
        <v>45009</v>
      </c>
      <c r="H330" s="41">
        <v>2853.8953150000002</v>
      </c>
    </row>
    <row r="331" spans="2:8" ht="14.1" customHeight="1" x14ac:dyDescent="0.2">
      <c r="B331" s="50">
        <f t="shared" si="5"/>
        <v>328</v>
      </c>
      <c r="C331" s="38" t="s">
        <v>413</v>
      </c>
      <c r="D331" s="39" t="s">
        <v>12</v>
      </c>
      <c r="E331" s="39" t="s">
        <v>13</v>
      </c>
      <c r="F331" s="39" t="s">
        <v>14</v>
      </c>
      <c r="G331" s="40">
        <v>45013</v>
      </c>
      <c r="H331" s="41">
        <v>2853.108827</v>
      </c>
    </row>
    <row r="332" spans="2:8" ht="14.1" customHeight="1" x14ac:dyDescent="0.2">
      <c r="B332" s="50">
        <f t="shared" si="5"/>
        <v>329</v>
      </c>
      <c r="C332" s="38" t="s">
        <v>414</v>
      </c>
      <c r="D332" s="39" t="s">
        <v>415</v>
      </c>
      <c r="E332" s="39" t="s">
        <v>96</v>
      </c>
      <c r="F332" s="39" t="s">
        <v>14</v>
      </c>
      <c r="G332" s="40">
        <v>45014</v>
      </c>
      <c r="H332" s="41">
        <v>2851.3318169999998</v>
      </c>
    </row>
    <row r="333" spans="2:8" ht="14.1" customHeight="1" x14ac:dyDescent="0.2">
      <c r="B333" s="50">
        <f t="shared" si="5"/>
        <v>330</v>
      </c>
      <c r="C333" s="38" t="s">
        <v>416</v>
      </c>
      <c r="D333" s="39" t="s">
        <v>84</v>
      </c>
      <c r="E333" s="39" t="s">
        <v>47</v>
      </c>
      <c r="F333" s="39" t="s">
        <v>14</v>
      </c>
      <c r="G333" s="40">
        <v>45138</v>
      </c>
      <c r="H333" s="41">
        <v>2839.7788650000002</v>
      </c>
    </row>
    <row r="334" spans="2:8" ht="14.1" customHeight="1" x14ac:dyDescent="0.2">
      <c r="B334" s="50">
        <f t="shared" si="5"/>
        <v>331</v>
      </c>
      <c r="C334" s="38" t="s">
        <v>417</v>
      </c>
      <c r="D334" s="39" t="s">
        <v>12</v>
      </c>
      <c r="E334" s="39" t="s">
        <v>13</v>
      </c>
      <c r="F334" s="39" t="s">
        <v>14</v>
      </c>
      <c r="G334" s="40">
        <v>45009</v>
      </c>
      <c r="H334" s="41">
        <v>2824.7649590000001</v>
      </c>
    </row>
    <row r="335" spans="2:8" ht="14.1" customHeight="1" x14ac:dyDescent="0.2">
      <c r="B335" s="50">
        <f t="shared" si="5"/>
        <v>332</v>
      </c>
      <c r="C335" s="38" t="s">
        <v>418</v>
      </c>
      <c r="D335" s="39" t="s">
        <v>419</v>
      </c>
      <c r="E335" s="39" t="s">
        <v>13</v>
      </c>
      <c r="F335" s="39" t="s">
        <v>14</v>
      </c>
      <c r="G335" s="40">
        <v>45013</v>
      </c>
      <c r="H335" s="41">
        <v>2807.5806470000002</v>
      </c>
    </row>
    <row r="336" spans="2:8" ht="14.1" customHeight="1" x14ac:dyDescent="0.2">
      <c r="B336" s="50">
        <f t="shared" si="5"/>
        <v>333</v>
      </c>
      <c r="C336" s="38" t="s">
        <v>420</v>
      </c>
      <c r="D336" s="39" t="s">
        <v>12</v>
      </c>
      <c r="E336" s="39" t="s">
        <v>13</v>
      </c>
      <c r="F336" s="39" t="s">
        <v>14</v>
      </c>
      <c r="G336" s="40">
        <v>45145</v>
      </c>
      <c r="H336" s="41">
        <v>2805.4279820000002</v>
      </c>
    </row>
    <row r="337" spans="2:8" ht="14.1" customHeight="1" x14ac:dyDescent="0.2">
      <c r="B337" s="50">
        <f t="shared" si="5"/>
        <v>334</v>
      </c>
      <c r="C337" s="38" t="s">
        <v>421</v>
      </c>
      <c r="D337" s="39" t="s">
        <v>22</v>
      </c>
      <c r="E337" s="39" t="s">
        <v>23</v>
      </c>
      <c r="F337" s="39" t="s">
        <v>14</v>
      </c>
      <c r="G337" s="40">
        <v>45166</v>
      </c>
      <c r="H337" s="41">
        <v>2768.4337740000001</v>
      </c>
    </row>
    <row r="338" spans="2:8" ht="14.1" customHeight="1" x14ac:dyDescent="0.2">
      <c r="B338" s="50">
        <f t="shared" si="5"/>
        <v>335</v>
      </c>
      <c r="C338" s="38" t="s">
        <v>422</v>
      </c>
      <c r="D338" s="39" t="s">
        <v>120</v>
      </c>
      <c r="E338" s="39" t="s">
        <v>121</v>
      </c>
      <c r="F338" s="39" t="s">
        <v>14</v>
      </c>
      <c r="G338" s="40">
        <v>45006</v>
      </c>
      <c r="H338" s="41">
        <v>2766.8337540000002</v>
      </c>
    </row>
    <row r="339" spans="2:8" ht="14.1" customHeight="1" x14ac:dyDescent="0.2">
      <c r="B339" s="50">
        <f t="shared" si="5"/>
        <v>336</v>
      </c>
      <c r="C339" s="38" t="s">
        <v>423</v>
      </c>
      <c r="D339" s="39" t="s">
        <v>424</v>
      </c>
      <c r="E339" s="39" t="s">
        <v>47</v>
      </c>
      <c r="F339" s="39" t="s">
        <v>14</v>
      </c>
      <c r="G339" s="40">
        <v>45042</v>
      </c>
      <c r="H339" s="41">
        <v>2758.730963</v>
      </c>
    </row>
    <row r="340" spans="2:8" ht="14.1" customHeight="1" x14ac:dyDescent="0.2">
      <c r="B340" s="50">
        <f t="shared" si="5"/>
        <v>337</v>
      </c>
      <c r="C340" s="38" t="s">
        <v>425</v>
      </c>
      <c r="D340" s="39" t="s">
        <v>426</v>
      </c>
      <c r="E340" s="39" t="s">
        <v>47</v>
      </c>
      <c r="F340" s="39" t="s">
        <v>14</v>
      </c>
      <c r="G340" s="40">
        <v>45016</v>
      </c>
      <c r="H340" s="41">
        <v>2751.7949899999999</v>
      </c>
    </row>
    <row r="341" spans="2:8" ht="14.1" customHeight="1" x14ac:dyDescent="0.2">
      <c r="B341" s="50">
        <f t="shared" si="5"/>
        <v>338</v>
      </c>
      <c r="C341" s="38" t="s">
        <v>427</v>
      </c>
      <c r="D341" s="39" t="s">
        <v>277</v>
      </c>
      <c r="E341" s="39" t="s">
        <v>278</v>
      </c>
      <c r="F341" s="39" t="s">
        <v>14</v>
      </c>
      <c r="G341" s="40">
        <v>45082</v>
      </c>
      <c r="H341" s="41">
        <v>2747.4258169999998</v>
      </c>
    </row>
    <row r="342" spans="2:8" ht="14.1" customHeight="1" x14ac:dyDescent="0.2">
      <c r="B342" s="50">
        <f t="shared" si="5"/>
        <v>339</v>
      </c>
      <c r="C342" s="38" t="s">
        <v>428</v>
      </c>
      <c r="D342" s="39" t="s">
        <v>120</v>
      </c>
      <c r="E342" s="39" t="s">
        <v>121</v>
      </c>
      <c r="F342" s="39" t="s">
        <v>14</v>
      </c>
      <c r="G342" s="40">
        <v>45105</v>
      </c>
      <c r="H342" s="41">
        <v>2734.1699279999998</v>
      </c>
    </row>
    <row r="343" spans="2:8" ht="14.1" customHeight="1" x14ac:dyDescent="0.2">
      <c r="B343" s="50">
        <f t="shared" si="5"/>
        <v>340</v>
      </c>
      <c r="C343" s="38" t="s">
        <v>429</v>
      </c>
      <c r="D343" s="39" t="s">
        <v>12</v>
      </c>
      <c r="E343" s="39" t="s">
        <v>13</v>
      </c>
      <c r="F343" s="39" t="s">
        <v>14</v>
      </c>
      <c r="G343" s="40">
        <v>45091</v>
      </c>
      <c r="H343" s="41">
        <v>2732.1028080000001</v>
      </c>
    </row>
    <row r="344" spans="2:8" ht="14.1" customHeight="1" x14ac:dyDescent="0.2">
      <c r="B344" s="50">
        <f t="shared" si="5"/>
        <v>341</v>
      </c>
      <c r="C344" s="38" t="s">
        <v>430</v>
      </c>
      <c r="D344" s="39" t="s">
        <v>12</v>
      </c>
      <c r="E344" s="39" t="s">
        <v>13</v>
      </c>
      <c r="F344" s="39" t="s">
        <v>14</v>
      </c>
      <c r="G344" s="40">
        <v>45013</v>
      </c>
      <c r="H344" s="41">
        <v>2705.5536729999999</v>
      </c>
    </row>
    <row r="345" spans="2:8" ht="14.1" customHeight="1" x14ac:dyDescent="0.2">
      <c r="B345" s="50">
        <f t="shared" si="5"/>
        <v>342</v>
      </c>
      <c r="C345" s="38" t="s">
        <v>431</v>
      </c>
      <c r="D345" s="39" t="s">
        <v>26</v>
      </c>
      <c r="E345" s="39" t="s">
        <v>27</v>
      </c>
      <c r="F345" s="39" t="s">
        <v>14</v>
      </c>
      <c r="G345" s="40">
        <v>45016</v>
      </c>
      <c r="H345" s="41">
        <v>2675.8931590000002</v>
      </c>
    </row>
    <row r="346" spans="2:8" ht="14.1" customHeight="1" x14ac:dyDescent="0.2">
      <c r="B346" s="50">
        <f t="shared" si="5"/>
        <v>343</v>
      </c>
      <c r="C346" s="38" t="s">
        <v>432</v>
      </c>
      <c r="D346" s="39" t="s">
        <v>43</v>
      </c>
      <c r="E346" s="39" t="s">
        <v>44</v>
      </c>
      <c r="F346" s="39" t="s">
        <v>14</v>
      </c>
      <c r="G346" s="40">
        <v>45016</v>
      </c>
      <c r="H346" s="41">
        <v>2672.0054329999998</v>
      </c>
    </row>
    <row r="347" spans="2:8" ht="14.1" customHeight="1" x14ac:dyDescent="0.2">
      <c r="B347" s="50">
        <f t="shared" si="5"/>
        <v>344</v>
      </c>
      <c r="C347" s="38" t="s">
        <v>433</v>
      </c>
      <c r="D347" s="39" t="s">
        <v>12</v>
      </c>
      <c r="E347" s="39" t="s">
        <v>13</v>
      </c>
      <c r="F347" s="39" t="s">
        <v>14</v>
      </c>
      <c r="G347" s="40">
        <v>45016</v>
      </c>
      <c r="H347" s="41">
        <v>2670.823414</v>
      </c>
    </row>
    <row r="348" spans="2:8" ht="14.1" customHeight="1" x14ac:dyDescent="0.2">
      <c r="B348" s="50">
        <f t="shared" si="5"/>
        <v>345</v>
      </c>
      <c r="C348" s="38" t="s">
        <v>434</v>
      </c>
      <c r="D348" s="39" t="s">
        <v>84</v>
      </c>
      <c r="E348" s="39" t="s">
        <v>47</v>
      </c>
      <c r="F348" s="39" t="s">
        <v>14</v>
      </c>
      <c r="G348" s="40">
        <v>45114</v>
      </c>
      <c r="H348" s="41">
        <v>2664.8939999999998</v>
      </c>
    </row>
    <row r="349" spans="2:8" ht="14.1" customHeight="1" x14ac:dyDescent="0.2">
      <c r="B349" s="50">
        <f t="shared" si="5"/>
        <v>346</v>
      </c>
      <c r="C349" s="38" t="s">
        <v>435</v>
      </c>
      <c r="D349" s="39" t="s">
        <v>436</v>
      </c>
      <c r="E349" s="39" t="s">
        <v>437</v>
      </c>
      <c r="F349" s="39" t="s">
        <v>14</v>
      </c>
      <c r="G349" s="40">
        <v>45013</v>
      </c>
      <c r="H349" s="41">
        <v>2649.6249830000002</v>
      </c>
    </row>
    <row r="350" spans="2:8" ht="14.1" customHeight="1" x14ac:dyDescent="0.2">
      <c r="B350" s="50">
        <f t="shared" si="5"/>
        <v>347</v>
      </c>
      <c r="C350" s="38" t="s">
        <v>438</v>
      </c>
      <c r="D350" s="39" t="s">
        <v>12</v>
      </c>
      <c r="E350" s="39" t="s">
        <v>13</v>
      </c>
      <c r="F350" s="39" t="s">
        <v>14</v>
      </c>
      <c r="G350" s="40">
        <v>45016</v>
      </c>
      <c r="H350" s="41">
        <v>2645.654356</v>
      </c>
    </row>
    <row r="351" spans="2:8" ht="14.1" customHeight="1" x14ac:dyDescent="0.2">
      <c r="B351" s="50">
        <f t="shared" si="5"/>
        <v>348</v>
      </c>
      <c r="C351" s="38" t="s">
        <v>439</v>
      </c>
      <c r="D351" s="39" t="s">
        <v>440</v>
      </c>
      <c r="E351" s="39" t="s">
        <v>47</v>
      </c>
      <c r="F351" s="39" t="s">
        <v>14</v>
      </c>
      <c r="G351" s="40">
        <v>45015</v>
      </c>
      <c r="H351" s="41">
        <v>2627.3401269999999</v>
      </c>
    </row>
    <row r="352" spans="2:8" ht="14.1" customHeight="1" x14ac:dyDescent="0.2">
      <c r="B352" s="50">
        <f t="shared" si="5"/>
        <v>349</v>
      </c>
      <c r="C352" s="38" t="s">
        <v>441</v>
      </c>
      <c r="D352" s="39" t="s">
        <v>12</v>
      </c>
      <c r="E352" s="39" t="s">
        <v>13</v>
      </c>
      <c r="F352" s="39" t="s">
        <v>14</v>
      </c>
      <c r="G352" s="40">
        <v>45174</v>
      </c>
      <c r="H352" s="41">
        <v>2613.9801120000002</v>
      </c>
    </row>
    <row r="353" spans="2:8" ht="14.1" customHeight="1" x14ac:dyDescent="0.2">
      <c r="B353" s="50">
        <f t="shared" si="5"/>
        <v>350</v>
      </c>
      <c r="C353" s="38" t="s">
        <v>442</v>
      </c>
      <c r="D353" s="39" t="s">
        <v>12</v>
      </c>
      <c r="E353" s="39" t="s">
        <v>13</v>
      </c>
      <c r="F353" s="39" t="s">
        <v>14</v>
      </c>
      <c r="G353" s="40">
        <v>45091</v>
      </c>
      <c r="H353" s="41">
        <v>2612.9879420000002</v>
      </c>
    </row>
    <row r="354" spans="2:8" ht="14.1" customHeight="1" x14ac:dyDescent="0.2">
      <c r="B354" s="50">
        <f t="shared" si="5"/>
        <v>351</v>
      </c>
      <c r="C354" s="38" t="s">
        <v>443</v>
      </c>
      <c r="D354" s="39" t="s">
        <v>275</v>
      </c>
      <c r="E354" s="39" t="s">
        <v>245</v>
      </c>
      <c r="F354" s="39" t="s">
        <v>14</v>
      </c>
      <c r="G354" s="40">
        <v>45083</v>
      </c>
      <c r="H354" s="41">
        <v>2610.611116</v>
      </c>
    </row>
    <row r="355" spans="2:8" ht="14.1" customHeight="1" x14ac:dyDescent="0.2">
      <c r="B355" s="50">
        <f t="shared" si="5"/>
        <v>352</v>
      </c>
      <c r="C355" s="38" t="s">
        <v>444</v>
      </c>
      <c r="D355" s="39" t="s">
        <v>12</v>
      </c>
      <c r="E355" s="39" t="s">
        <v>13</v>
      </c>
      <c r="F355" s="39" t="s">
        <v>14</v>
      </c>
      <c r="G355" s="40">
        <v>45015</v>
      </c>
      <c r="H355" s="41">
        <v>2606.6143149999998</v>
      </c>
    </row>
    <row r="356" spans="2:8" ht="14.1" customHeight="1" x14ac:dyDescent="0.2">
      <c r="B356" s="50">
        <f t="shared" si="5"/>
        <v>353</v>
      </c>
      <c r="C356" s="38" t="s">
        <v>445</v>
      </c>
      <c r="D356" s="39" t="s">
        <v>12</v>
      </c>
      <c r="E356" s="39" t="s">
        <v>13</v>
      </c>
      <c r="F356" s="39" t="s">
        <v>14</v>
      </c>
      <c r="G356" s="40">
        <v>45048</v>
      </c>
      <c r="H356" s="41">
        <v>2601.3306080000002</v>
      </c>
    </row>
    <row r="357" spans="2:8" ht="14.1" customHeight="1" x14ac:dyDescent="0.2">
      <c r="B357" s="50">
        <f t="shared" si="5"/>
        <v>354</v>
      </c>
      <c r="C357" s="38" t="s">
        <v>446</v>
      </c>
      <c r="D357" s="39" t="s">
        <v>33</v>
      </c>
      <c r="E357" s="39" t="s">
        <v>20</v>
      </c>
      <c r="F357" s="39" t="s">
        <v>14</v>
      </c>
      <c r="G357" s="40">
        <v>45051</v>
      </c>
      <c r="H357" s="41">
        <v>2576.4404169999998</v>
      </c>
    </row>
    <row r="358" spans="2:8" ht="14.1" customHeight="1" x14ac:dyDescent="0.2">
      <c r="B358" s="50">
        <f t="shared" si="5"/>
        <v>355</v>
      </c>
      <c r="C358" s="38" t="s">
        <v>447</v>
      </c>
      <c r="D358" s="39" t="s">
        <v>33</v>
      </c>
      <c r="E358" s="39" t="s">
        <v>20</v>
      </c>
      <c r="F358" s="39" t="s">
        <v>14</v>
      </c>
      <c r="G358" s="40">
        <v>45156</v>
      </c>
      <c r="H358" s="41">
        <v>2548.165</v>
      </c>
    </row>
    <row r="359" spans="2:8" ht="14.1" customHeight="1" x14ac:dyDescent="0.2">
      <c r="B359" s="50">
        <f t="shared" si="5"/>
        <v>356</v>
      </c>
      <c r="C359" s="38" t="s">
        <v>448</v>
      </c>
      <c r="D359" s="39" t="s">
        <v>38</v>
      </c>
      <c r="E359" s="39" t="s">
        <v>20</v>
      </c>
      <c r="F359" s="39" t="s">
        <v>14</v>
      </c>
      <c r="G359" s="40">
        <v>45015</v>
      </c>
      <c r="H359" s="41">
        <v>2546.057084</v>
      </c>
    </row>
    <row r="360" spans="2:8" ht="14.1" customHeight="1" x14ac:dyDescent="0.2">
      <c r="B360" s="50">
        <f t="shared" si="5"/>
        <v>357</v>
      </c>
      <c r="C360" s="38" t="s">
        <v>449</v>
      </c>
      <c r="D360" s="39" t="s">
        <v>12</v>
      </c>
      <c r="E360" s="39" t="s">
        <v>13</v>
      </c>
      <c r="F360" s="39" t="s">
        <v>14</v>
      </c>
      <c r="G360" s="40">
        <v>45103</v>
      </c>
      <c r="H360" s="41">
        <v>2538.350011</v>
      </c>
    </row>
    <row r="361" spans="2:8" ht="14.1" customHeight="1" x14ac:dyDescent="0.2">
      <c r="B361" s="50">
        <f t="shared" si="5"/>
        <v>358</v>
      </c>
      <c r="C361" s="38" t="s">
        <v>450</v>
      </c>
      <c r="D361" s="39" t="s">
        <v>12</v>
      </c>
      <c r="E361" s="39" t="s">
        <v>13</v>
      </c>
      <c r="F361" s="39" t="s">
        <v>14</v>
      </c>
      <c r="G361" s="40">
        <v>45016</v>
      </c>
      <c r="H361" s="41">
        <v>2535.616552</v>
      </c>
    </row>
    <row r="362" spans="2:8" ht="14.1" customHeight="1" x14ac:dyDescent="0.2">
      <c r="B362" s="50">
        <f t="shared" si="5"/>
        <v>359</v>
      </c>
      <c r="C362" s="38" t="s">
        <v>451</v>
      </c>
      <c r="D362" s="39" t="s">
        <v>22</v>
      </c>
      <c r="E362" s="39" t="s">
        <v>23</v>
      </c>
      <c r="F362" s="39" t="s">
        <v>14</v>
      </c>
      <c r="G362" s="40">
        <v>45027</v>
      </c>
      <c r="H362" s="41">
        <v>2529.2243239999998</v>
      </c>
    </row>
    <row r="363" spans="2:8" ht="14.1" customHeight="1" x14ac:dyDescent="0.2">
      <c r="B363" s="50">
        <f t="shared" si="5"/>
        <v>360</v>
      </c>
      <c r="C363" s="38" t="s">
        <v>452</v>
      </c>
      <c r="D363" s="39" t="s">
        <v>453</v>
      </c>
      <c r="E363" s="39" t="s">
        <v>20</v>
      </c>
      <c r="F363" s="39" t="s">
        <v>14</v>
      </c>
      <c r="G363" s="40">
        <v>45041</v>
      </c>
      <c r="H363" s="41">
        <v>2518.2738330000002</v>
      </c>
    </row>
    <row r="364" spans="2:8" ht="14.1" customHeight="1" x14ac:dyDescent="0.2">
      <c r="B364" s="50">
        <f t="shared" si="5"/>
        <v>361</v>
      </c>
      <c r="C364" s="38" t="s">
        <v>454</v>
      </c>
      <c r="D364" s="39" t="s">
        <v>455</v>
      </c>
      <c r="E364" s="39" t="s">
        <v>456</v>
      </c>
      <c r="F364" s="39" t="s">
        <v>14</v>
      </c>
      <c r="G364" s="40">
        <v>45016</v>
      </c>
      <c r="H364" s="41">
        <v>2516.4585459999998</v>
      </c>
    </row>
    <row r="365" spans="2:8" ht="14.1" customHeight="1" x14ac:dyDescent="0.2">
      <c r="B365" s="50">
        <f t="shared" si="5"/>
        <v>362</v>
      </c>
      <c r="C365" s="38" t="s">
        <v>457</v>
      </c>
      <c r="D365" s="39" t="s">
        <v>84</v>
      </c>
      <c r="E365" s="39" t="s">
        <v>47</v>
      </c>
      <c r="F365" s="39" t="s">
        <v>14</v>
      </c>
      <c r="G365" s="40">
        <v>45015</v>
      </c>
      <c r="H365" s="41">
        <v>2508.0403449999999</v>
      </c>
    </row>
    <row r="366" spans="2:8" ht="14.1" customHeight="1" x14ac:dyDescent="0.2">
      <c r="B366" s="50">
        <f t="shared" si="5"/>
        <v>363</v>
      </c>
      <c r="C366" s="38" t="s">
        <v>458</v>
      </c>
      <c r="D366" s="39" t="s">
        <v>12</v>
      </c>
      <c r="E366" s="39" t="s">
        <v>13</v>
      </c>
      <c r="F366" s="39" t="s">
        <v>14</v>
      </c>
      <c r="G366" s="40">
        <v>45148</v>
      </c>
      <c r="H366" s="41">
        <v>2503.4388869999998</v>
      </c>
    </row>
    <row r="367" spans="2:8" ht="14.1" customHeight="1" x14ac:dyDescent="0.2">
      <c r="B367" s="50">
        <f t="shared" si="5"/>
        <v>364</v>
      </c>
      <c r="C367" s="38" t="s">
        <v>459</v>
      </c>
      <c r="D367" s="39" t="s">
        <v>12</v>
      </c>
      <c r="E367" s="39" t="s">
        <v>13</v>
      </c>
      <c r="F367" s="39" t="s">
        <v>14</v>
      </c>
      <c r="G367" s="40">
        <v>45072</v>
      </c>
      <c r="H367" s="41">
        <v>2484.7017599999999</v>
      </c>
    </row>
    <row r="368" spans="2:8" ht="14.1" customHeight="1" x14ac:dyDescent="0.2">
      <c r="B368" s="50">
        <f t="shared" si="5"/>
        <v>365</v>
      </c>
      <c r="C368" s="38" t="s">
        <v>460</v>
      </c>
      <c r="D368" s="39" t="s">
        <v>26</v>
      </c>
      <c r="E368" s="39" t="s">
        <v>27</v>
      </c>
      <c r="F368" s="39" t="s">
        <v>14</v>
      </c>
      <c r="G368" s="40">
        <v>45121</v>
      </c>
      <c r="H368" s="41">
        <v>2476.4282109999999</v>
      </c>
    </row>
    <row r="369" spans="2:8" ht="14.1" customHeight="1" x14ac:dyDescent="0.2">
      <c r="B369" s="50">
        <f t="shared" si="5"/>
        <v>366</v>
      </c>
      <c r="C369" s="38" t="s">
        <v>461</v>
      </c>
      <c r="D369" s="39" t="s">
        <v>462</v>
      </c>
      <c r="E369" s="39" t="s">
        <v>240</v>
      </c>
      <c r="F369" s="39" t="s">
        <v>14</v>
      </c>
      <c r="G369" s="40">
        <v>45127</v>
      </c>
      <c r="H369" s="41">
        <v>2472.1319309999999</v>
      </c>
    </row>
    <row r="370" spans="2:8" ht="14.1" customHeight="1" x14ac:dyDescent="0.2">
      <c r="B370" s="50">
        <f t="shared" si="5"/>
        <v>367</v>
      </c>
      <c r="C370" s="38" t="s">
        <v>463</v>
      </c>
      <c r="D370" s="39" t="s">
        <v>464</v>
      </c>
      <c r="E370" s="39" t="s">
        <v>20</v>
      </c>
      <c r="F370" s="39" t="s">
        <v>14</v>
      </c>
      <c r="G370" s="40">
        <v>45161</v>
      </c>
      <c r="H370" s="41">
        <v>2470.5419280000001</v>
      </c>
    </row>
    <row r="371" spans="2:8" ht="14.1" customHeight="1" x14ac:dyDescent="0.2">
      <c r="B371" s="50">
        <f t="shared" si="5"/>
        <v>368</v>
      </c>
      <c r="C371" s="38" t="s">
        <v>465</v>
      </c>
      <c r="D371" s="39" t="s">
        <v>12</v>
      </c>
      <c r="E371" s="39" t="s">
        <v>13</v>
      </c>
      <c r="F371" s="39" t="s">
        <v>14</v>
      </c>
      <c r="G371" s="40">
        <v>45016</v>
      </c>
      <c r="H371" s="41">
        <v>2469.7179999999998</v>
      </c>
    </row>
    <row r="372" spans="2:8" ht="14.1" customHeight="1" x14ac:dyDescent="0.2">
      <c r="B372" s="50">
        <f t="shared" si="5"/>
        <v>369</v>
      </c>
      <c r="C372" s="38" t="s">
        <v>466</v>
      </c>
      <c r="D372" s="39" t="s">
        <v>69</v>
      </c>
      <c r="E372" s="39" t="s">
        <v>47</v>
      </c>
      <c r="F372" s="39" t="s">
        <v>14</v>
      </c>
      <c r="G372" s="40">
        <v>45078</v>
      </c>
      <c r="H372" s="41">
        <v>2444.348896</v>
      </c>
    </row>
    <row r="373" spans="2:8" ht="14.1" customHeight="1" x14ac:dyDescent="0.2">
      <c r="B373" s="50">
        <f t="shared" si="5"/>
        <v>370</v>
      </c>
      <c r="C373" s="38" t="s">
        <v>467</v>
      </c>
      <c r="D373" s="39" t="s">
        <v>468</v>
      </c>
      <c r="E373" s="39" t="s">
        <v>161</v>
      </c>
      <c r="F373" s="39" t="s">
        <v>14</v>
      </c>
      <c r="G373" s="40">
        <v>45015</v>
      </c>
      <c r="H373" s="41">
        <v>2422.6579999999999</v>
      </c>
    </row>
    <row r="374" spans="2:8" ht="14.1" customHeight="1" x14ac:dyDescent="0.2">
      <c r="B374" s="50">
        <f t="shared" si="5"/>
        <v>371</v>
      </c>
      <c r="C374" s="38" t="s">
        <v>469</v>
      </c>
      <c r="D374" s="39" t="s">
        <v>113</v>
      </c>
      <c r="E374" s="39" t="s">
        <v>47</v>
      </c>
      <c r="F374" s="39" t="s">
        <v>14</v>
      </c>
      <c r="G374" s="40">
        <v>45007</v>
      </c>
      <c r="H374" s="41">
        <v>2414.7736570000002</v>
      </c>
    </row>
    <row r="375" spans="2:8" ht="14.1" customHeight="1" x14ac:dyDescent="0.2">
      <c r="B375" s="50">
        <f t="shared" si="5"/>
        <v>372</v>
      </c>
      <c r="C375" s="38" t="s">
        <v>470</v>
      </c>
      <c r="D375" s="39" t="s">
        <v>12</v>
      </c>
      <c r="E375" s="39" t="s">
        <v>13</v>
      </c>
      <c r="F375" s="39" t="s">
        <v>14</v>
      </c>
      <c r="G375" s="40">
        <v>45042</v>
      </c>
      <c r="H375" s="41">
        <v>2410.8866929999999</v>
      </c>
    </row>
    <row r="376" spans="2:8" ht="14.1" customHeight="1" x14ac:dyDescent="0.2">
      <c r="B376" s="50">
        <f t="shared" si="5"/>
        <v>373</v>
      </c>
      <c r="C376" s="38" t="s">
        <v>471</v>
      </c>
      <c r="D376" s="39" t="s">
        <v>84</v>
      </c>
      <c r="E376" s="39" t="s">
        <v>47</v>
      </c>
      <c r="F376" s="39" t="s">
        <v>14</v>
      </c>
      <c r="G376" s="40">
        <v>44993</v>
      </c>
      <c r="H376" s="41">
        <v>2393.5751230000001</v>
      </c>
    </row>
    <row r="377" spans="2:8" ht="14.1" customHeight="1" x14ac:dyDescent="0.2">
      <c r="B377" s="50">
        <f t="shared" si="5"/>
        <v>374</v>
      </c>
      <c r="C377" s="38" t="s">
        <v>472</v>
      </c>
      <c r="D377" s="39" t="s">
        <v>12</v>
      </c>
      <c r="E377" s="39" t="s">
        <v>13</v>
      </c>
      <c r="F377" s="39" t="s">
        <v>14</v>
      </c>
      <c r="G377" s="40">
        <v>45016</v>
      </c>
      <c r="H377" s="41">
        <v>2225.077761</v>
      </c>
    </row>
    <row r="378" spans="2:8" ht="14.1" customHeight="1" x14ac:dyDescent="0.2">
      <c r="B378" s="50">
        <f t="shared" si="5"/>
        <v>375</v>
      </c>
      <c r="C378" s="38" t="s">
        <v>473</v>
      </c>
      <c r="D378" s="39" t="s">
        <v>474</v>
      </c>
      <c r="E378" s="39" t="s">
        <v>20</v>
      </c>
      <c r="F378" s="39" t="s">
        <v>14</v>
      </c>
      <c r="G378" s="40">
        <v>45015</v>
      </c>
      <c r="H378" s="41">
        <v>1458.804511</v>
      </c>
    </row>
    <row r="379" spans="2:8" ht="14.1" customHeight="1" x14ac:dyDescent="0.2">
      <c r="B379" s="50">
        <f t="shared" si="5"/>
        <v>376</v>
      </c>
      <c r="C379" s="38" t="s">
        <v>475</v>
      </c>
      <c r="D379" s="39" t="s">
        <v>12</v>
      </c>
      <c r="E379" s="39" t="s">
        <v>13</v>
      </c>
      <c r="F379" s="39" t="s">
        <v>14</v>
      </c>
      <c r="G379" s="40">
        <v>45170</v>
      </c>
      <c r="H379" s="41">
        <v>1274.8</v>
      </c>
    </row>
    <row r="380" spans="2:8" ht="14.1" customHeight="1" x14ac:dyDescent="0.2">
      <c r="B380" s="50">
        <f t="shared" si="5"/>
        <v>377</v>
      </c>
      <c r="C380" s="38" t="s">
        <v>476</v>
      </c>
      <c r="D380" s="39" t="s">
        <v>12</v>
      </c>
      <c r="E380" s="39" t="s">
        <v>13</v>
      </c>
      <c r="F380" s="39" t="s">
        <v>14</v>
      </c>
      <c r="G380" s="40">
        <v>45015</v>
      </c>
      <c r="H380" s="41">
        <v>1273.0448719999999</v>
      </c>
    </row>
    <row r="381" spans="2:8" ht="14.1" customHeight="1" x14ac:dyDescent="0.2">
      <c r="B381" s="50">
        <f t="shared" si="5"/>
        <v>378</v>
      </c>
      <c r="C381" s="38" t="s">
        <v>477</v>
      </c>
      <c r="D381" s="39" t="s">
        <v>296</v>
      </c>
      <c r="E381" s="39" t="s">
        <v>17</v>
      </c>
      <c r="F381" s="39" t="s">
        <v>14</v>
      </c>
      <c r="G381" s="40">
        <v>45050</v>
      </c>
      <c r="H381" s="41">
        <v>1068.799178</v>
      </c>
    </row>
    <row r="382" spans="2:8" ht="14.1" customHeight="1" x14ac:dyDescent="0.2">
      <c r="B382" s="50">
        <f t="shared" si="5"/>
        <v>379</v>
      </c>
      <c r="C382" s="38" t="s">
        <v>478</v>
      </c>
      <c r="D382" s="39" t="s">
        <v>12</v>
      </c>
      <c r="E382" s="39" t="s">
        <v>13</v>
      </c>
      <c r="F382" s="39" t="s">
        <v>14</v>
      </c>
      <c r="G382" s="40">
        <v>45156</v>
      </c>
      <c r="H382" s="41">
        <v>975.554034</v>
      </c>
    </row>
    <row r="383" spans="2:8" ht="14.1" customHeight="1" x14ac:dyDescent="0.2">
      <c r="B383" s="50">
        <f t="shared" si="5"/>
        <v>380</v>
      </c>
      <c r="C383" s="38" t="s">
        <v>479</v>
      </c>
      <c r="D383" s="39" t="s">
        <v>130</v>
      </c>
      <c r="E383" s="39" t="s">
        <v>96</v>
      </c>
      <c r="F383" s="39" t="s">
        <v>14</v>
      </c>
      <c r="G383" s="40">
        <v>45110</v>
      </c>
      <c r="H383" s="41">
        <v>796.18985699999996</v>
      </c>
    </row>
    <row r="384" spans="2:8" ht="14.1" customHeight="1" x14ac:dyDescent="0.2">
      <c r="B384" s="50">
        <f t="shared" si="5"/>
        <v>381</v>
      </c>
      <c r="C384" s="38" t="s">
        <v>480</v>
      </c>
      <c r="D384" s="39" t="s">
        <v>12</v>
      </c>
      <c r="E384" s="39" t="s">
        <v>13</v>
      </c>
      <c r="F384" s="39" t="s">
        <v>14</v>
      </c>
      <c r="G384" s="40">
        <v>45044</v>
      </c>
      <c r="H384" s="41">
        <v>783.10835999999995</v>
      </c>
    </row>
    <row r="385" spans="2:8" ht="14.1" customHeight="1" x14ac:dyDescent="0.2">
      <c r="B385" s="50">
        <f t="shared" si="5"/>
        <v>382</v>
      </c>
      <c r="C385" s="38" t="s">
        <v>481</v>
      </c>
      <c r="D385" s="39" t="s">
        <v>12</v>
      </c>
      <c r="E385" s="39" t="s">
        <v>13</v>
      </c>
      <c r="F385" s="39" t="s">
        <v>14</v>
      </c>
      <c r="G385" s="40">
        <v>43553</v>
      </c>
      <c r="H385" s="41">
        <v>781.88113799999996</v>
      </c>
    </row>
    <row r="386" spans="2:8" ht="14.1" customHeight="1" x14ac:dyDescent="0.2">
      <c r="B386" s="50">
        <f t="shared" si="5"/>
        <v>383</v>
      </c>
      <c r="C386" s="38" t="s">
        <v>482</v>
      </c>
      <c r="D386" s="39" t="s">
        <v>95</v>
      </c>
      <c r="E386" s="39" t="s">
        <v>96</v>
      </c>
      <c r="F386" s="39" t="s">
        <v>14</v>
      </c>
      <c r="G386" s="40">
        <v>45036</v>
      </c>
      <c r="H386" s="41">
        <v>671.49847299999999</v>
      </c>
    </row>
    <row r="387" spans="2:8" ht="14.1" customHeight="1" x14ac:dyDescent="0.2">
      <c r="B387" s="50">
        <f t="shared" si="5"/>
        <v>384</v>
      </c>
      <c r="C387" s="38" t="s">
        <v>483</v>
      </c>
      <c r="D387" s="39" t="s">
        <v>484</v>
      </c>
      <c r="E387" s="39" t="s">
        <v>164</v>
      </c>
      <c r="F387" s="39" t="s">
        <v>14</v>
      </c>
      <c r="G387" s="40">
        <v>45048</v>
      </c>
      <c r="H387" s="41">
        <v>669.91672200000005</v>
      </c>
    </row>
    <row r="388" spans="2:8" ht="14.1" customHeight="1" x14ac:dyDescent="0.2">
      <c r="B388" s="50">
        <f t="shared" si="5"/>
        <v>385</v>
      </c>
      <c r="C388" s="38" t="s">
        <v>485</v>
      </c>
      <c r="D388" s="39" t="s">
        <v>33</v>
      </c>
      <c r="E388" s="39" t="s">
        <v>20</v>
      </c>
      <c r="F388" s="39" t="s">
        <v>14</v>
      </c>
      <c r="G388" s="40">
        <v>45014</v>
      </c>
      <c r="H388" s="41">
        <v>506.27177</v>
      </c>
    </row>
    <row r="389" spans="2:8" ht="14.1" customHeight="1" x14ac:dyDescent="0.2">
      <c r="B389" s="50">
        <f t="shared" ref="B389:B403" si="6">+B388+1</f>
        <v>386</v>
      </c>
      <c r="C389" s="38" t="s">
        <v>486</v>
      </c>
      <c r="D389" s="39" t="s">
        <v>12</v>
      </c>
      <c r="E389" s="39" t="s">
        <v>13</v>
      </c>
      <c r="F389" s="39" t="s">
        <v>14</v>
      </c>
      <c r="G389" s="40">
        <v>45168</v>
      </c>
      <c r="H389" s="41">
        <v>501.96600699999999</v>
      </c>
    </row>
    <row r="390" spans="2:8" ht="14.1" customHeight="1" x14ac:dyDescent="0.2">
      <c r="B390" s="50">
        <f t="shared" si="6"/>
        <v>387</v>
      </c>
      <c r="C390" s="38" t="s">
        <v>487</v>
      </c>
      <c r="D390" s="39" t="s">
        <v>130</v>
      </c>
      <c r="E390" s="39" t="s">
        <v>96</v>
      </c>
      <c r="F390" s="39" t="s">
        <v>14</v>
      </c>
      <c r="G390" s="40">
        <v>45050</v>
      </c>
      <c r="H390" s="41">
        <v>499.89248300000003</v>
      </c>
    </row>
    <row r="391" spans="2:8" ht="14.1" customHeight="1" x14ac:dyDescent="0.2">
      <c r="B391" s="50">
        <f t="shared" si="6"/>
        <v>388</v>
      </c>
      <c r="C391" s="38" t="s">
        <v>488</v>
      </c>
      <c r="D391" s="39" t="s">
        <v>489</v>
      </c>
      <c r="E391" s="39" t="s">
        <v>490</v>
      </c>
      <c r="F391" s="39" t="s">
        <v>14</v>
      </c>
      <c r="G391" s="40">
        <v>45016</v>
      </c>
      <c r="H391" s="41">
        <v>499.74096200000002</v>
      </c>
    </row>
    <row r="392" spans="2:8" ht="14.1" customHeight="1" x14ac:dyDescent="0.2">
      <c r="B392" s="50">
        <f t="shared" si="6"/>
        <v>389</v>
      </c>
      <c r="C392" s="38" t="s">
        <v>491</v>
      </c>
      <c r="D392" s="39" t="s">
        <v>492</v>
      </c>
      <c r="E392" s="39" t="s">
        <v>17</v>
      </c>
      <c r="F392" s="39" t="s">
        <v>14</v>
      </c>
      <c r="G392" s="40">
        <v>45005</v>
      </c>
      <c r="H392" s="41">
        <v>496.83582200000001</v>
      </c>
    </row>
    <row r="393" spans="2:8" ht="14.1" customHeight="1" x14ac:dyDescent="0.2">
      <c r="B393" s="50">
        <f t="shared" si="6"/>
        <v>390</v>
      </c>
      <c r="C393" s="38" t="s">
        <v>493</v>
      </c>
      <c r="D393" s="39" t="s">
        <v>113</v>
      </c>
      <c r="E393" s="39" t="s">
        <v>47</v>
      </c>
      <c r="F393" s="39" t="s">
        <v>14</v>
      </c>
      <c r="G393" s="40">
        <v>45079</v>
      </c>
      <c r="H393" s="41">
        <v>322.075039</v>
      </c>
    </row>
    <row r="394" spans="2:8" ht="14.1" customHeight="1" x14ac:dyDescent="0.2">
      <c r="B394" s="50">
        <f t="shared" si="6"/>
        <v>391</v>
      </c>
      <c r="C394" s="38" t="s">
        <v>494</v>
      </c>
      <c r="D394" s="39" t="s">
        <v>16</v>
      </c>
      <c r="E394" s="39" t="s">
        <v>17</v>
      </c>
      <c r="F394" s="39" t="s">
        <v>14</v>
      </c>
      <c r="G394" s="40">
        <v>45007</v>
      </c>
      <c r="H394" s="41">
        <v>217.98293899999999</v>
      </c>
    </row>
    <row r="395" spans="2:8" ht="14.1" customHeight="1" x14ac:dyDescent="0.2">
      <c r="B395" s="50">
        <f t="shared" si="6"/>
        <v>392</v>
      </c>
      <c r="C395" s="38" t="s">
        <v>495</v>
      </c>
      <c r="D395" s="39" t="s">
        <v>130</v>
      </c>
      <c r="E395" s="39" t="s">
        <v>96</v>
      </c>
      <c r="F395" s="39" t="s">
        <v>14</v>
      </c>
      <c r="G395" s="40">
        <v>45153</v>
      </c>
      <c r="H395" s="41">
        <v>185.77656099999999</v>
      </c>
    </row>
    <row r="396" spans="2:8" ht="14.1" customHeight="1" x14ac:dyDescent="0.2">
      <c r="B396" s="50">
        <f t="shared" si="6"/>
        <v>393</v>
      </c>
      <c r="C396" s="38" t="s">
        <v>496</v>
      </c>
      <c r="D396" s="39" t="s">
        <v>12</v>
      </c>
      <c r="E396" s="39" t="s">
        <v>13</v>
      </c>
      <c r="F396" s="39" t="s">
        <v>14</v>
      </c>
      <c r="G396" s="40">
        <v>45152</v>
      </c>
      <c r="H396" s="41">
        <v>180.2</v>
      </c>
    </row>
    <row r="397" spans="2:8" ht="14.1" customHeight="1" x14ac:dyDescent="0.2">
      <c r="B397" s="50">
        <f t="shared" si="6"/>
        <v>394</v>
      </c>
      <c r="C397" s="38" t="s">
        <v>497</v>
      </c>
      <c r="D397" s="39" t="s">
        <v>498</v>
      </c>
      <c r="E397" s="39" t="s">
        <v>13</v>
      </c>
      <c r="F397" s="39" t="s">
        <v>14</v>
      </c>
      <c r="G397" s="40">
        <v>45152</v>
      </c>
      <c r="H397" s="41">
        <v>149.48302699999999</v>
      </c>
    </row>
    <row r="398" spans="2:8" ht="14.1" customHeight="1" x14ac:dyDescent="0.2">
      <c r="B398" s="50">
        <f t="shared" si="6"/>
        <v>395</v>
      </c>
      <c r="C398" s="38" t="s">
        <v>499</v>
      </c>
      <c r="D398" s="39" t="s">
        <v>12</v>
      </c>
      <c r="E398" s="39" t="s">
        <v>13</v>
      </c>
      <c r="F398" s="39" t="s">
        <v>14</v>
      </c>
      <c r="G398" s="40">
        <v>45152</v>
      </c>
      <c r="H398" s="41">
        <v>149.149045</v>
      </c>
    </row>
    <row r="399" spans="2:8" ht="14.1" customHeight="1" x14ac:dyDescent="0.2">
      <c r="B399" s="50">
        <f t="shared" si="6"/>
        <v>396</v>
      </c>
      <c r="C399" s="38" t="s">
        <v>500</v>
      </c>
      <c r="D399" s="39" t="s">
        <v>69</v>
      </c>
      <c r="E399" s="39" t="s">
        <v>47</v>
      </c>
      <c r="F399" s="39" t="s">
        <v>14</v>
      </c>
      <c r="G399" s="40">
        <v>45152</v>
      </c>
      <c r="H399" s="41">
        <v>148.72258099999999</v>
      </c>
    </row>
    <row r="400" spans="2:8" ht="14.1" customHeight="1" x14ac:dyDescent="0.2">
      <c r="B400" s="50">
        <f t="shared" si="6"/>
        <v>397</v>
      </c>
      <c r="C400" s="38" t="s">
        <v>501</v>
      </c>
      <c r="D400" s="39" t="s">
        <v>12</v>
      </c>
      <c r="E400" s="39" t="s">
        <v>13</v>
      </c>
      <c r="F400" s="39" t="s">
        <v>14</v>
      </c>
      <c r="G400" s="40">
        <v>45152</v>
      </c>
      <c r="H400" s="41">
        <v>148.408479</v>
      </c>
    </row>
    <row r="401" spans="2:8" ht="14.1" customHeight="1" x14ac:dyDescent="0.2">
      <c r="B401" s="50">
        <f t="shared" si="6"/>
        <v>398</v>
      </c>
      <c r="C401" s="38" t="s">
        <v>502</v>
      </c>
      <c r="D401" s="39" t="s">
        <v>503</v>
      </c>
      <c r="E401" s="39" t="s">
        <v>504</v>
      </c>
      <c r="F401" s="39" t="s">
        <v>14</v>
      </c>
      <c r="G401" s="40">
        <v>45152</v>
      </c>
      <c r="H401" s="41">
        <v>148.32480100000001</v>
      </c>
    </row>
    <row r="402" spans="2:8" ht="14.1" customHeight="1" x14ac:dyDescent="0.2">
      <c r="B402" s="50">
        <f t="shared" si="6"/>
        <v>399</v>
      </c>
      <c r="C402" s="38" t="s">
        <v>505</v>
      </c>
      <c r="D402" s="39" t="s">
        <v>506</v>
      </c>
      <c r="E402" s="39" t="s">
        <v>17</v>
      </c>
      <c r="F402" s="39" t="s">
        <v>14</v>
      </c>
      <c r="G402" s="40">
        <v>45149</v>
      </c>
      <c r="H402" s="41">
        <v>142.38327200000001</v>
      </c>
    </row>
    <row r="403" spans="2:8" ht="14.1" customHeight="1" x14ac:dyDescent="0.2">
      <c r="B403" s="51">
        <f t="shared" si="6"/>
        <v>400</v>
      </c>
      <c r="C403" s="42" t="s">
        <v>507</v>
      </c>
      <c r="D403" s="43" t="s">
        <v>508</v>
      </c>
      <c r="E403" s="43" t="s">
        <v>47</v>
      </c>
      <c r="F403" s="43" t="s">
        <v>14</v>
      </c>
      <c r="G403" s="44">
        <v>45013</v>
      </c>
      <c r="H403" s="45">
        <v>135.951626</v>
      </c>
    </row>
  </sheetData>
  <conditionalFormatting sqref="C4:C403">
    <cfRule type="duplicateValues" dxfId="1" priority="1"/>
    <cfRule type="duplicateValues" dxfId="0" priority="16"/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Hedge Fund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2023-10-04T02:31:42Z</dcterms:modified>
</cp:coreProperties>
</file>