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90B0EFBA-4E2B-43D2-A8E2-A8089367701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F5" i="1"/>
  <c r="G5" i="1" s="1"/>
  <c r="E8" i="1"/>
  <c r="F8" i="1" s="1"/>
  <c r="G7" i="1" s="1"/>
  <c r="F3" i="1"/>
  <c r="G3" i="1" s="1"/>
  <c r="E9" i="1" l="1"/>
  <c r="E11" i="1" s="1"/>
  <c r="F7" i="1"/>
  <c r="F9" i="1" s="1"/>
  <c r="F11" i="1" s="1"/>
  <c r="G8" i="1"/>
  <c r="G9" i="1" s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<sst xmlns="http://schemas.openxmlformats.org/spreadsheetml/2006/main" count="17" uniqueCount="16">
  <si>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</si>
  <si>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</si>
  <si>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</si>
  <si>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</si>
  <si>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</si>
  <si>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</si>
  <si>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</si>
  <si>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</si>
  <si>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Cost of Goods Sold (COGS)</t>
  </si>
  <si>
    <t>Beginning Inventory</t>
  </si>
  <si>
    <t>Ending Inventory</t>
  </si>
  <si>
    <t>Average Inventory</t>
  </si>
  <si>
    <t>Step</t>
  </si>
  <si>
    <t>Stock Turnover Ratio</t>
  </si>
  <si>
    <t>Stock Turnover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</si>
  <si>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Stock Turnover Ratio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</si>
</sst>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9" formatCode="0.0&quot;x&quot;_)"/>
    <numFmt numFmtId="170" formatCode="0&quot;A&quot;_)"/>
    <numFmt numFmtId="171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/>
    <xf numFmtId="170" fontId="0" fillId="0" borderId="17" xfId="0" applyNumberFormat="1" applyFont="1" applyBorder="1"/>
    <xf numFmtId="164" fontId="0" fillId="0" borderId="0" xfId="0" applyNumberFormat="1" applyFont="1"/>
    <xf numFmtId="49" fontId="0" fillId="0" borderId="0" xfId="0" quotePrefix="1" applyNumberFormat="1" applyFont="1" applyAlignment="1">
      <alignment vertical="center"/>
    </xf>
    <xf numFmtId="164" fontId="0" fillId="0" borderId="0" xfId="0" quotePrefix="1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0" fillId="0" borderId="18" xfId="0" quotePrefix="1" applyNumberFormat="1" applyFont="1" applyBorder="1" applyAlignment="1">
      <alignment vertical="center"/>
    </xf>
    <xf numFmtId="164" fontId="0" fillId="0" borderId="18" xfId="0" quotePrefix="1" applyNumberFormat="1" applyFont="1" applyBorder="1" applyAlignment="1">
      <alignment vertical="center"/>
    </xf>
    <xf numFmtId="49" fontId="22" fillId="12" borderId="19" xfId="0" quotePrefix="1" applyNumberFormat="1" applyFont="1" applyFill="1" applyBorder="1" applyAlignment="1">
      <alignment vertical="center"/>
    </xf>
    <xf numFmtId="164" fontId="22" fillId="12" borderId="17" xfId="0" quotePrefix="1" applyNumberFormat="1" applyFont="1" applyFill="1" applyBorder="1" applyAlignment="1">
      <alignment vertical="center"/>
    </xf>
    <xf numFmtId="169" fontId="22" fillId="12" borderId="20" xfId="0" applyNumberFormat="1" applyFont="1" applyFill="1" applyBorder="1" applyAlignment="1">
      <alignment vertical="center"/>
    </xf>
    <xf numFmtId="169" fontId="22" fillId="12" borderId="17" xfId="0" applyNumberFormat="1" applyFont="1" applyFill="1" applyBorder="1" applyAlignment="1">
      <alignment vertical="center"/>
    </xf>
    <xf numFmtId="171" fontId="0" fillId="0" borderId="18" xfId="0" quotePrefix="1" applyNumberFormat="1" applyFont="1" applyBorder="1" applyAlignment="1">
      <alignment vertical="center"/>
    </xf>
    <xf numFmtId="171" fontId="23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/>
    </xf>
    <xf numFmtId="164" fontId="0" fillId="0" borderId="17" xfId="0" applyNumberFormat="1" applyFont="1" applyBorder="1" applyAlignment="1">
      <alignment horizontal="center"/>
    </xf>
    <xf numFmtId="164" fontId="0" fillId="0" borderId="0" xfId="0" quotePrefix="1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164" fontId="22" fillId="0" borderId="17" xfId="0" applyNumberFormat="1" applyFont="1" applyBorder="1"/>
    <xf numFmtId="171" fontId="24" fillId="0" borderId="21" xfId="0" quotePrefix="1" applyNumberFormat="1" applyFont="1" applyBorder="1" applyAlignment="1">
      <alignment horizontal="center" vertical="center"/>
    </xf>
    <xf numFmtId="164" fontId="22" fillId="9" borderId="0" xfId="0" quotePrefix="1" applyNumberFormat="1" applyFont="1" applyFill="1"/>
    <xf numFmtId="164" fontId="24" fillId="0" borderId="21" xfId="0" quotePrefix="1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vertical="center"/>
    </xf>
    <xf numFmtId="171" fontId="11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tock-turnover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35" customHeight="1" x14ac:dyDescent="0.2">
      <c r="B7" s="19"/>
      <c r="C7" s="43" t="s">
        <v>14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35" customHeight="1" x14ac:dyDescent="0.2">
      <c r="B11" s="11"/>
      <c r="C11" s="44" t="s">
        <v>15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35" customHeight="1" x14ac:dyDescent="0.2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35" customHeight="1" x14ac:dyDescent="0.2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35" customHeight="1" x14ac:dyDescent="0.2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35" customHeight="1" x14ac:dyDescent="0.2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35" customHeight="1" x14ac:dyDescent="0.2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35" customHeight="1" x14ac:dyDescent="0.2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35" customHeight="1" x14ac:dyDescent="0.2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35" customHeight="1" x14ac:dyDescent="0.2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35" customHeight="1" x14ac:dyDescent="0.2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35" customHeight="1" x14ac:dyDescent="0.2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35" customHeight="1" x14ac:dyDescent="0.2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xHHLFtSSJZmalKLR9Oe2N77F/NxwYaWoLmz0RTM0SZ5NhzONUvvWGGhRjMykMLcIWXb0pgKdVOU5JbyAqheNA==" saltValue="+8kD7ClDFrXYLqC5djLUW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tock Turnover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1"/>
  <sheetViews>
    <sheetView showGridLines="0" zoomScaleNormal="100" workbookViewId="0"/>
  </sheetViews>
  <sheetFormatPr defaultColWidth="10.7109375" defaultRowHeight="13.15" customHeight="1" x14ac:dyDescent="0.2"/>
  <cols>
    <col min="1" max="1" width="2.5703125" style="55" bestFit="1" customWidth="1"/>
    <col min="2" max="4" width="10.7109375" style="55" customWidth="1"/>
    <col min="5" max="7" width="10.7109375" style="55"/>
    <col min="8" max="8" width="2.7109375" style="55" customWidth="1"/>
    <col min="9" max="9" width="8.7109375" style="67" customWidth="1"/>
    <col min="10" max="16384" width="10.7109375" style="55"/>
  </cols>
  <sheetData>
    <row r="2" spans="2:9" s="30" customFormat="1" ht="13.15" customHeight="1" x14ac:dyDescent="0.2">
      <c r="B2" s="73" t="s">
        <v>13</v>
      </c>
      <c r="C2" s="31"/>
      <c r="D2" s="31"/>
      <c r="E2" s="31"/>
      <c r="F2" s="31"/>
      <c r="G2" s="31"/>
      <c r="H2" s="31"/>
      <c r="I2" s="31"/>
    </row>
    <row r="3" spans="2:9" s="30" customFormat="1" ht="13.15" customHeight="1" x14ac:dyDescent="0.2">
      <c r="B3" s="53" t="s">
        <v>7</v>
      </c>
      <c r="C3" s="53"/>
      <c r="D3" s="53"/>
      <c r="E3" s="54">
        <v>2020</v>
      </c>
      <c r="F3" s="54">
        <f>+E3+1</f>
        <v>2021</v>
      </c>
      <c r="G3" s="54">
        <f t="shared" ref="G3" si="0">+F3+1</f>
        <v>2022</v>
      </c>
      <c r="H3" s="71"/>
      <c r="I3" s="68" t="s">
        <v>12</v>
      </c>
    </row>
    <row r="5" spans="2:9" ht="13.15" customHeight="1" x14ac:dyDescent="0.2">
      <c r="B5" s="56" t="s">
        <v>8</v>
      </c>
      <c r="C5" s="57"/>
      <c r="D5" s="57"/>
      <c r="E5" s="66">
        <v>-90</v>
      </c>
      <c r="F5" s="76">
        <f>+E5+$I5</f>
        <v>-95</v>
      </c>
      <c r="G5" s="76">
        <f t="shared" ref="G5" si="1">+F5+$I5</f>
        <v>-100</v>
      </c>
      <c r="I5" s="72">
        <v>-5</v>
      </c>
    </row>
    <row r="6" spans="2:9" ht="13.15" customHeight="1" x14ac:dyDescent="0.2">
      <c r="B6" s="57"/>
      <c r="C6" s="57"/>
      <c r="D6" s="57"/>
      <c r="E6" s="58"/>
      <c r="F6" s="58"/>
      <c r="G6" s="58"/>
      <c r="I6" s="69"/>
    </row>
    <row r="7" spans="2:9" ht="13.15" customHeight="1" x14ac:dyDescent="0.2">
      <c r="B7" s="56" t="s">
        <v>9</v>
      </c>
      <c r="C7" s="57"/>
      <c r="D7" s="57"/>
      <c r="E7" s="66">
        <v>65</v>
      </c>
      <c r="F7" s="76">
        <f>+E8</f>
        <v>55</v>
      </c>
      <c r="G7" s="76">
        <f t="shared" ref="G7" si="2">+F8</f>
        <v>45</v>
      </c>
      <c r="I7" s="55"/>
    </row>
    <row r="8" spans="2:9" ht="13.15" customHeight="1" x14ac:dyDescent="0.2">
      <c r="B8" s="56" t="s">
        <v>10</v>
      </c>
      <c r="C8" s="57"/>
      <c r="D8" s="57"/>
      <c r="E8" s="75">
        <f>+E7+$I8</f>
        <v>55</v>
      </c>
      <c r="F8" s="75">
        <f>+E8+$I8</f>
        <v>45</v>
      </c>
      <c r="G8" s="75">
        <f t="shared" ref="G8" si="3">+F8+$I8</f>
        <v>35</v>
      </c>
      <c r="I8" s="74">
        <v>-10</v>
      </c>
    </row>
    <row r="9" spans="2:9" ht="13.15" customHeight="1" x14ac:dyDescent="0.2">
      <c r="B9" s="59" t="s">
        <v>11</v>
      </c>
      <c r="C9" s="60"/>
      <c r="D9" s="60"/>
      <c r="E9" s="65">
        <f>+AVERAGE(E7:E8)</f>
        <v>60</v>
      </c>
      <c r="F9" s="65">
        <f t="shared" ref="F9:G9" si="4">+AVERAGE(F7:F8)</f>
        <v>50</v>
      </c>
      <c r="G9" s="65">
        <f t="shared" si="4"/>
        <v>40</v>
      </c>
      <c r="I9" s="55"/>
    </row>
    <row r="10" spans="2:9" ht="13.15" customHeight="1" x14ac:dyDescent="0.2">
      <c r="B10" s="57"/>
      <c r="C10" s="57"/>
      <c r="D10" s="57"/>
      <c r="E10" s="57"/>
      <c r="F10" s="57"/>
      <c r="G10" s="58"/>
    </row>
    <row r="11" spans="2:9" s="30" customFormat="1" ht="13.15" customHeight="1" x14ac:dyDescent="0.2">
      <c r="B11" s="61" t="s">
        <v>13</v>
      </c>
      <c r="C11" s="62"/>
      <c r="D11" s="62"/>
      <c r="E11" s="64">
        <f>-E5/E9</f>
        <v>1.5</v>
      </c>
      <c r="F11" s="64">
        <f t="shared" ref="F11:G11" si="5">-F5/F9</f>
        <v>1.9</v>
      </c>
      <c r="G11" s="63">
        <f>-G5/G9</f>
        <v>2.5</v>
      </c>
      <c r="I11" s="7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2023-02-08T02:38:50Z</dcterms:modified>
</cp:coreProperties>
</file>