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B8F6DEA2-5FE0-4ACE-8056-1CB75E08940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Case">Model!$D$5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8" i="1" s="1"/>
  <c r="G14" i="1"/>
  <c r="H14" i="1" s="1"/>
  <c r="I14" i="1" s="1"/>
  <c r="J14" i="1" s="1"/>
  <c r="G13" i="1"/>
  <c r="H13" i="1" s="1"/>
  <c r="I13" i="1" s="1"/>
  <c r="J13" i="1" s="1"/>
  <c r="J11" i="1" s="1"/>
  <c r="G12" i="1"/>
  <c r="H12" i="1" s="1"/>
  <c r="I12" i="1" s="1"/>
  <c r="J12" i="1" s="1"/>
  <c r="D6" i="1"/>
  <c r="F3" i="1"/>
  <c r="G3" i="1" s="1"/>
  <c r="H3" i="1" s="1"/>
  <c r="I3" i="1" s="1"/>
  <c r="J3" i="1" s="1"/>
  <c r="I11" i="1" l="1"/>
  <c r="G11" i="1"/>
  <c r="G8" i="1" s="1"/>
  <c r="H11" i="1"/>
  <c r="F9" i="1"/>
  <c r="H8" i="1" l="1"/>
  <c r="I8" i="1" s="1"/>
  <c r="J8" i="1" s="1"/>
  <c r="J9" i="1" s="1"/>
  <c r="G9" i="1"/>
  <c r="I9" i="1" l="1"/>
  <c r="H9" i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<sst xmlns="http://schemas.openxmlformats.org/spreadsheetml/2006/main" count="19" uniqueCount="19">
  <si>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</si>
  <si>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</si>
  <si>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</si>
  <si>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</si>
  <si>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</si>
  <si>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</si>
  <si>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</si>
  <si>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</si>
  <si>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</si>
  <si>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CHOOSE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</si>
  <si>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CHOOSE Function</t>
    </r>
  </si>
  <si>
    <t>CHOOSE Function</t>
  </si>
  <si>
    <t>Operating Scenario:</t>
  </si>
  <si>
    <t>Active Case:</t>
  </si>
  <si>
    <t>Base Case</t>
  </si>
  <si>
    <t>Upside Case</t>
  </si>
  <si>
    <t>Downside Case</t>
  </si>
  <si>
    <t>% Growth</t>
  </si>
  <si>
    <t>Revenue Growth 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</si>
</sst>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0&quot;A&quot;_)"/>
    <numFmt numFmtId="167" formatCode="#,##0.0%_);\(#,##0.0%\);\-\-_);@_)"/>
    <numFmt numFmtId="168" formatCode="0&quot;E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7" fontId="0" fillId="0" borderId="0" xfId="0" applyNumberFormat="1" applyFont="1" applyAlignment="1"/>
    <xf numFmtId="168" fontId="0" fillId="0" borderId="17" xfId="0" applyNumberFormat="1" applyFont="1" applyBorder="1" applyAlignment="1"/>
    <xf numFmtId="164" fontId="23" fillId="12" borderId="18" xfId="0" applyNumberFormat="1" applyFont="1" applyFill="1" applyBorder="1" applyAlignment="1">
      <alignment horizontal="center"/>
    </xf>
    <xf numFmtId="167" fontId="0" fillId="0" borderId="18" xfId="0" applyNumberFormat="1" applyFont="1" applyBorder="1" applyAlignment="1"/>
    <xf numFmtId="164" fontId="22" fillId="13" borderId="0" xfId="0" applyNumberFormat="1" applyFont="1" applyFill="1" applyAlignment="1"/>
    <xf numFmtId="167" fontId="22" fillId="13" borderId="0" xfId="0" applyNumberFormat="1" applyFont="1" applyFill="1" applyAlignment="1"/>
    <xf numFmtId="164" fontId="0" fillId="0" borderId="18" xfId="0" applyNumberFormat="1" applyFont="1" applyBorder="1" applyAlignment="1">
      <alignment horizontal="center"/>
    </xf>
    <xf numFmtId="164" fontId="22" fillId="14" borderId="0" xfId="0" applyNumberFormat="1" applyFont="1" applyFill="1" applyAlignment="1"/>
    <xf numFmtId="165" fontId="22" fillId="14" borderId="0" xfId="0" applyNumberFormat="1" applyFont="1" applyFill="1" applyAlignment="1"/>
    <xf numFmtId="167" fontId="23" fillId="0" borderId="19" xfId="0" applyNumberFormat="1" applyFont="1" applyBorder="1" applyAlignment="1"/>
    <xf numFmtId="166" fontId="0" fillId="0" borderId="20" xfId="0" applyNumberFormat="1" applyFont="1" applyBorder="1" applyAlignment="1"/>
    <xf numFmtId="164" fontId="0" fillId="0" borderId="21" xfId="0" applyNumberFormat="1" applyFont="1" applyBorder="1" applyAlignment="1"/>
    <xf numFmtId="165" fontId="24" fillId="14" borderId="21" xfId="0" applyNumberFormat="1" applyFont="1" applyFill="1" applyBorder="1" applyAlignment="1"/>
    <xf numFmtId="165" fontId="23" fillId="0" borderId="21" xfId="0" applyNumberFormat="1" applyFont="1" applyBorder="1" applyAlignment="1"/>
    <xf numFmtId="164" fontId="22" fillId="13" borderId="21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hoose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6</v>
      </c>
      <c r="O3" s="52"/>
      <c r="P3" s="52"/>
      <c r="Q3" s="52"/>
      <c r="R3" s="52"/>
      <c r="S3" s="52"/>
      <c r="T3" s="52"/>
      <c r="U3" s="53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" customHeight="1" x14ac:dyDescent="0.25">
      <c r="B7" s="19"/>
      <c r="C7" s="60" t="s">
        <v>9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51" t="s">
        <v>5</v>
      </c>
      <c r="O8" s="52"/>
      <c r="P8" s="52"/>
      <c r="Q8" s="52"/>
      <c r="R8" s="52"/>
      <c r="S8" s="52"/>
      <c r="T8" s="52"/>
      <c r="U8" s="53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4"/>
      <c r="O9" s="55"/>
      <c r="P9" s="55"/>
      <c r="Q9" s="55"/>
      <c r="R9" s="55"/>
      <c r="S9" s="55"/>
      <c r="T9" s="55"/>
      <c r="U9" s="56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4"/>
      <c r="O10" s="55"/>
      <c r="P10" s="55"/>
      <c r="Q10" s="55"/>
      <c r="R10" s="55"/>
      <c r="S10" s="55"/>
      <c r="T10" s="55"/>
      <c r="U10" s="56"/>
      <c r="V10" s="8"/>
    </row>
    <row r="11" spans="2:22" ht="13.2" customHeight="1" x14ac:dyDescent="0.25">
      <c r="B11" s="11"/>
      <c r="C11" s="61" t="s">
        <v>10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7"/>
      <c r="O11" s="58"/>
      <c r="P11" s="58"/>
      <c r="Q11" s="58"/>
      <c r="R11" s="58"/>
      <c r="S11" s="58"/>
      <c r="T11" s="58"/>
      <c r="U11" s="59"/>
      <c r="V11" s="8"/>
    </row>
    <row r="12" spans="2:22" ht="13.2" customHeight="1" x14ac:dyDescent="0.2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51" t="s">
        <v>4</v>
      </c>
      <c r="O13" s="52"/>
      <c r="P13" s="52"/>
      <c r="Q13" s="52"/>
      <c r="R13" s="52"/>
      <c r="S13" s="52"/>
      <c r="T13" s="52"/>
      <c r="U13" s="53"/>
      <c r="V13" s="8"/>
    </row>
    <row r="14" spans="2:22" ht="13.2" customHeight="1" x14ac:dyDescent="0.2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" customHeight="1" x14ac:dyDescent="0.2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" customHeight="1" x14ac:dyDescent="0.2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9" t="s">
        <v>3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2</v>
      </c>
      <c r="O18" s="52"/>
      <c r="P18" s="52"/>
      <c r="Q18" s="52"/>
      <c r="R18" s="52"/>
      <c r="S18" s="52"/>
      <c r="T18" s="52"/>
      <c r="U18" s="53"/>
      <c r="V18" s="8"/>
    </row>
    <row r="19" spans="2:22" ht="13.2" customHeight="1" x14ac:dyDescent="0.2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" customHeight="1" x14ac:dyDescent="0.2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" customHeight="1" x14ac:dyDescent="0.2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" customHeight="1" x14ac:dyDescent="0.2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51" t="s">
        <v>1</v>
      </c>
      <c r="O23" s="52"/>
      <c r="P23" s="52"/>
      <c r="Q23" s="52"/>
      <c r="R23" s="52"/>
      <c r="S23" s="52"/>
      <c r="T23" s="52"/>
      <c r="U23" s="53"/>
      <c r="V23" s="8"/>
    </row>
    <row r="24" spans="2:22" ht="13.2" customHeight="1" x14ac:dyDescent="0.25">
      <c r="B24" s="11"/>
      <c r="C24" s="50" t="s">
        <v>0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54"/>
      <c r="O24" s="55"/>
      <c r="P24" s="55"/>
      <c r="Q24" s="55"/>
      <c r="R24" s="55"/>
      <c r="S24" s="55"/>
      <c r="T24" s="55"/>
      <c r="U24" s="56"/>
      <c r="V24" s="8"/>
    </row>
    <row r="25" spans="2:22" ht="13.2" customHeight="1" x14ac:dyDescent="0.2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54"/>
      <c r="O25" s="55"/>
      <c r="P25" s="55"/>
      <c r="Q25" s="55"/>
      <c r="R25" s="55"/>
      <c r="S25" s="55"/>
      <c r="T25" s="55"/>
      <c r="U25" s="56"/>
      <c r="V25" s="8"/>
    </row>
    <row r="26" spans="2:22" ht="13.2" customHeight="1" x14ac:dyDescent="0.2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57"/>
      <c r="O26" s="58"/>
      <c r="P26" s="58"/>
      <c r="Q26" s="58"/>
      <c r="R26" s="58"/>
      <c r="S26" s="58"/>
      <c r="T26" s="58"/>
      <c r="U26" s="5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sPnXeliBZdyNL1kDjxITZY2vYxR//l+G0nxqphQRtJW+NFzHgdx+KJAlzjuI8ej14OkviR13Ns35YsLf6/00w==" saltValue="dhnQBt2NMZrAAJV7VUzd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HOOSE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10" s="31" customFormat="1" ht="13.2" customHeight="1" x14ac:dyDescent="0.25">
      <c r="B2" s="32" t="s">
        <v>11</v>
      </c>
      <c r="C2" s="32"/>
      <c r="D2" s="32"/>
      <c r="E2" s="32"/>
      <c r="F2" s="32"/>
      <c r="G2" s="32"/>
      <c r="H2" s="32"/>
      <c r="I2" s="32"/>
      <c r="J2" s="32"/>
    </row>
    <row r="3" spans="2:10" ht="13.2" customHeight="1" x14ac:dyDescent="0.25">
      <c r="B3" s="33" t="s">
        <v>7</v>
      </c>
      <c r="C3" s="33"/>
      <c r="D3" s="33"/>
      <c r="E3" s="44">
        <v>2021</v>
      </c>
      <c r="F3" s="35">
        <f>+E3+1</f>
        <v>2022</v>
      </c>
      <c r="G3" s="35">
        <f t="shared" ref="G3:J3" si="0">+F3+1</f>
        <v>2023</v>
      </c>
      <c r="H3" s="35">
        <f t="shared" si="0"/>
        <v>2024</v>
      </c>
      <c r="I3" s="35">
        <f t="shared" si="0"/>
        <v>2025</v>
      </c>
      <c r="J3" s="35">
        <f t="shared" si="0"/>
        <v>2026</v>
      </c>
    </row>
    <row r="4" spans="2:10" ht="13.2" customHeight="1" x14ac:dyDescent="0.25">
      <c r="E4" s="45"/>
    </row>
    <row r="5" spans="2:10" ht="13.2" customHeight="1" x14ac:dyDescent="0.25">
      <c r="B5" s="30" t="s">
        <v>12</v>
      </c>
      <c r="D5" s="36">
        <v>1</v>
      </c>
      <c r="E5" s="45"/>
    </row>
    <row r="6" spans="2:10" ht="13.2" customHeight="1" x14ac:dyDescent="0.25">
      <c r="B6" s="30" t="s">
        <v>13</v>
      </c>
      <c r="D6" s="40" t="str">
        <f>+IF(Case=1,"Base",IF(Case=2,"Upside",IF(Case=3,"Downside")))</f>
        <v>Base</v>
      </c>
      <c r="E6" s="45"/>
    </row>
    <row r="7" spans="2:10" ht="13.2" customHeight="1" x14ac:dyDescent="0.25">
      <c r="E7" s="45"/>
    </row>
    <row r="8" spans="2:10" ht="13.2" customHeight="1" x14ac:dyDescent="0.25">
      <c r="B8" s="41" t="s">
        <v>8</v>
      </c>
      <c r="C8" s="41"/>
      <c r="D8" s="41"/>
      <c r="E8" s="46">
        <v>100</v>
      </c>
      <c r="F8" s="42">
        <f>+E8*(1+F11)</f>
        <v>103</v>
      </c>
      <c r="G8" s="42">
        <f t="shared" ref="G8:J8" si="1">+F8*(1+G11)</f>
        <v>106.09</v>
      </c>
      <c r="H8" s="42">
        <f t="shared" si="1"/>
        <v>109.2727</v>
      </c>
      <c r="I8" s="42">
        <f t="shared" si="1"/>
        <v>112.550881</v>
      </c>
      <c r="J8" s="42">
        <f t="shared" si="1"/>
        <v>115.92740743</v>
      </c>
    </row>
    <row r="9" spans="2:10" ht="13.2" customHeight="1" x14ac:dyDescent="0.25">
      <c r="B9" s="30" t="s">
        <v>17</v>
      </c>
      <c r="E9" s="47"/>
      <c r="F9" s="34">
        <f>+F8/E8-1</f>
        <v>3.0000000000000027E-2</v>
      </c>
      <c r="G9" s="34">
        <f t="shared" ref="G9:J9" si="2">+G8/F8-1</f>
        <v>3.0000000000000027E-2</v>
      </c>
      <c r="H9" s="34">
        <f t="shared" si="2"/>
        <v>3.0000000000000027E-2</v>
      </c>
      <c r="I9" s="34">
        <f t="shared" si="2"/>
        <v>3.0000000000000027E-2</v>
      </c>
      <c r="J9" s="34">
        <f t="shared" si="2"/>
        <v>3.0000000000000027E-2</v>
      </c>
    </row>
    <row r="10" spans="2:10" ht="13.2" customHeight="1" x14ac:dyDescent="0.25">
      <c r="E10" s="45"/>
    </row>
    <row r="11" spans="2:10" s="31" customFormat="1" ht="13.2" customHeight="1" x14ac:dyDescent="0.25">
      <c r="B11" s="38" t="s">
        <v>18</v>
      </c>
      <c r="C11" s="38"/>
      <c r="D11" s="38"/>
      <c r="E11" s="48"/>
      <c r="F11" s="39">
        <f>+CHOOSE(Case,F12,F13,F14)</f>
        <v>0.03</v>
      </c>
      <c r="G11" s="39">
        <f>+CHOOSE(Case,G12,G13,G14)</f>
        <v>0.03</v>
      </c>
      <c r="H11" s="39">
        <f>+CHOOSE(Case,H12,H13,H14)</f>
        <v>0.03</v>
      </c>
      <c r="I11" s="39">
        <f>+CHOOSE(Case,I12,I13,I14)</f>
        <v>0.03</v>
      </c>
      <c r="J11" s="39">
        <f>+CHOOSE(Case,J12,J13,J14)</f>
        <v>0.03</v>
      </c>
    </row>
    <row r="12" spans="2:10" ht="13.2" customHeight="1" x14ac:dyDescent="0.25">
      <c r="B12" s="30" t="s">
        <v>14</v>
      </c>
      <c r="E12" s="45"/>
      <c r="F12" s="43">
        <v>0.03</v>
      </c>
      <c r="G12" s="37">
        <f>+F12</f>
        <v>0.03</v>
      </c>
      <c r="H12" s="37">
        <f t="shared" ref="H12:J12" si="3">+G12</f>
        <v>0.03</v>
      </c>
      <c r="I12" s="37">
        <f t="shared" si="3"/>
        <v>0.03</v>
      </c>
      <c r="J12" s="37">
        <f t="shared" si="3"/>
        <v>0.03</v>
      </c>
    </row>
    <row r="13" spans="2:10" ht="13.2" customHeight="1" x14ac:dyDescent="0.25">
      <c r="B13" s="30" t="s">
        <v>15</v>
      </c>
      <c r="E13" s="45"/>
      <c r="F13" s="43">
        <v>0.05</v>
      </c>
      <c r="G13" s="37">
        <f t="shared" ref="G13:J13" si="4">+F13</f>
        <v>0.05</v>
      </c>
      <c r="H13" s="37">
        <f t="shared" si="4"/>
        <v>0.05</v>
      </c>
      <c r="I13" s="37">
        <f t="shared" si="4"/>
        <v>0.05</v>
      </c>
      <c r="J13" s="37">
        <f t="shared" si="4"/>
        <v>0.05</v>
      </c>
    </row>
    <row r="14" spans="2:10" ht="13.2" customHeight="1" x14ac:dyDescent="0.25">
      <c r="B14" s="30" t="s">
        <v>16</v>
      </c>
      <c r="E14" s="45"/>
      <c r="F14" s="43">
        <v>-0.02</v>
      </c>
      <c r="G14" s="37">
        <f t="shared" ref="G14:J14" si="5">+F14</f>
        <v>-0.02</v>
      </c>
      <c r="H14" s="37">
        <f t="shared" si="5"/>
        <v>-0.02</v>
      </c>
      <c r="I14" s="37">
        <f t="shared" si="5"/>
        <v>-0.02</v>
      </c>
      <c r="J14" s="37">
        <f t="shared" si="5"/>
        <v>-0.02</v>
      </c>
    </row>
    <row r="15" spans="2:10" ht="13.2" customHeight="1" x14ac:dyDescent="0.25">
      <c r="E15" s="45"/>
    </row>
  </sheetData>
  <dataValidations count="1">
    <dataValidation type="list" allowBlank="1" showInputMessage="1" showErrorMessage="1" sqref="D5" xr:uid="{03B50BD9-1511-44EE-959C-045AFF95F84F}">
      <formula1>"1,2,3"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2022-12-08T11:08:33Z</dcterms:modified>
</cp:coreProperties>
</file>