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/>
  <xr:revisionPtr revIDLastSave="0" documentId="13_ncr:1_{E58FAA80-3BCA-495B-B1DB-22D1326C2C70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5" i="1" l="1"/>
  <c r="H13" i="1" s="1"/>
  <c r="H6" i="1"/>
  <c r="I6" i="1" s="1"/>
  <c r="J6" i="1" s="1"/>
  <c r="K6" i="1" s="1"/>
  <c r="L6" i="1" s="1"/>
  <c r="G8" i="1" l="1"/>
  <c r="G17" i="1" s="1"/>
  <c r="G10" i="1" l="1"/>
  <c r="H10" i="1" s="1"/>
  <c r="H8" i="1" s="1"/>
  <c r="I10" i="1" l="1"/>
  <c r="I8" i="1" s="1"/>
  <c r="H14" i="1"/>
  <c r="H15" i="1" s="1"/>
  <c r="I13" i="1" s="1"/>
  <c r="J10" i="1" l="1"/>
  <c r="J8" i="1" s="1"/>
  <c r="H17" i="1"/>
  <c r="I14" i="1"/>
  <c r="I15" i="1" s="1"/>
  <c r="K10" i="1" l="1"/>
  <c r="K8" i="1" s="1"/>
  <c r="J13" i="1"/>
  <c r="I17" i="1"/>
  <c r="J14" i="1"/>
  <c r="L10" i="1" l="1"/>
  <c r="L8" i="1" s="1"/>
  <c r="L14" i="1" s="1"/>
  <c r="K14" i="1"/>
  <c r="J15" i="1"/>
  <c r="K13" i="1" l="1"/>
  <c r="K15" i="1" s="1"/>
  <c r="J17" i="1"/>
  <c r="L13" i="1" l="1"/>
  <c r="L15" i="1" s="1"/>
  <c r="L17" i="1" s="1"/>
  <c r="K17" i="1"/>
</calcChain>
</file>

<file path=xl/sharedStrings.xml><?xml version="1.0" encoding="utf-8"?>
<sst xmlns="http://schemas.openxmlformats.org/spreadsheetml/2006/main" count="26" uniqueCount="26">
  <si>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</si>
  <si>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</si>
  <si>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</si>
  <si>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</si>
  <si>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</si>
  <si>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</si>
  <si>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</si>
  <si>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</si>
  <si>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t>Accounts Payable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</si>
  <si>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Accounts Payable</t>
    </r>
  </si>
  <si>
    <t>Accounts Payable</t>
  </si>
  <si>
    <t>Step</t>
  </si>
  <si>
    <t>Year 0</t>
  </si>
  <si>
    <t>Year 1</t>
  </si>
  <si>
    <t>Year 2</t>
  </si>
  <si>
    <t>Year 3</t>
  </si>
  <si>
    <t>Year 4</t>
  </si>
  <si>
    <t>Year 5</t>
  </si>
  <si>
    <t>Cost of Goods Sold (COGS)</t>
  </si>
  <si>
    <t>Accounts Payable (A/P)</t>
  </si>
  <si>
    <t>Days Payable Outstanding (DPO)</t>
  </si>
  <si>
    <t>Accounts Payable Roll-Forward</t>
  </si>
  <si>
    <t>Beginning Balance</t>
  </si>
  <si>
    <t>Change in A/P (Δ)</t>
  </si>
  <si>
    <t>Ending Balance</t>
  </si>
  <si>
    <t>Check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</si>
</sst>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5" formatCode="&quot;$&quot;#,##0_);\(&quot;$&quot;#,##0\)_);\-\-_);@_)"/>
    <numFmt numFmtId="166" formatCode="#,##0_);\(#,##0\)_);\-\-_);@_)"/>
    <numFmt numFmtId="167" formatCode="@_)"/>
  </numFmts>
  <fonts count="28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b/>
      <sz val="10"/>
      <color theme="1"/>
      <name val="Arial"/>
      <family val="2"/>
    </font>
    <font>
      <sz val="10"/>
      <color rgb="FF3333FF"/>
      <name val="Arial"/>
      <family val="2"/>
    </font>
    <font>
      <i/>
      <sz val="10"/>
      <color theme="1"/>
      <name val="Arial"/>
      <family val="2"/>
    </font>
    <font>
      <u/>
      <sz val="10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11">
    <xf numFmtId="0" fontId="0" fillId="0" borderId="0"/>
    <xf numFmtId="0" fontId="6" fillId="2" borderId="1" applyNumberFormat="0" applyAlignment="0" applyProtection="0"/>
    <xf numFmtId="0" fontId="4" fillId="3" borderId="0" applyNumberFormat="0" applyBorder="0" applyAlignment="0" applyProtection="0"/>
    <xf numFmtId="0" fontId="3" fillId="4" borderId="0" applyNumberFormat="0" applyBorder="0" applyAlignment="0" applyProtection="0"/>
    <xf numFmtId="0" fontId="5" fillId="5" borderId="0" applyNumberFormat="0" applyBorder="0" applyAlignment="0" applyProtection="0"/>
    <xf numFmtId="0" fontId="8" fillId="6" borderId="2" applyNumberFormat="0" applyAlignment="0" applyProtection="0"/>
    <xf numFmtId="0" fontId="11" fillId="7" borderId="2" applyNumberFormat="0" applyAlignment="0" applyProtection="0"/>
    <xf numFmtId="0" fontId="9" fillId="0" borderId="3" applyNumberFormat="0" applyFill="0" applyAlignment="0" applyProtection="0"/>
    <xf numFmtId="0" fontId="7" fillId="8" borderId="4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ont="0" applyFill="0" applyBorder="0" applyAlignment="0" applyProtection="0"/>
  </cellStyleXfs>
  <cellXfs count="94">
    <xf numFmtId="0" fontId="0" fillId="0" borderId="0" xfId="0"/>
    <xf numFmtId="164" fontId="2" fillId="9" borderId="0" xfId="0" applyNumberFormat="1" applyFont="1" applyFill="1"/>
    <xf numFmtId="49" fontId="2" fillId="10" borderId="5" xfId="0" applyNumberFormat="1" applyFont="1" applyFill="1" applyBorder="1"/>
    <xf numFmtId="49" fontId="2" fillId="10" borderId="6" xfId="0" applyNumberFormat="1" applyFont="1" applyFill="1" applyBorder="1"/>
    <xf numFmtId="49" fontId="12" fillId="10" borderId="7" xfId="0" applyNumberFormat="1" applyFont="1" applyFill="1" applyBorder="1"/>
    <xf numFmtId="49" fontId="12" fillId="11" borderId="5" xfId="0" applyNumberFormat="1" applyFont="1" applyFill="1" applyBorder="1"/>
    <xf numFmtId="49" fontId="12" fillId="11" borderId="6" xfId="0" applyNumberFormat="1" applyFont="1" applyFill="1" applyBorder="1"/>
    <xf numFmtId="49" fontId="2" fillId="11" borderId="7" xfId="0" applyNumberFormat="1" applyFont="1" applyFill="1" applyBorder="1"/>
    <xf numFmtId="49" fontId="2" fillId="10" borderId="8" xfId="0" applyNumberFormat="1" applyFont="1" applyFill="1" applyBorder="1"/>
    <xf numFmtId="49" fontId="12" fillId="10" borderId="10" xfId="0" applyNumberFormat="1" applyFont="1" applyFill="1" applyBorder="1"/>
    <xf numFmtId="49" fontId="12" fillId="11" borderId="8" xfId="0" applyNumberFormat="1" applyFont="1" applyFill="1" applyBorder="1"/>
    <xf numFmtId="49" fontId="2" fillId="11" borderId="10" xfId="0" applyNumberFormat="1" applyFont="1" applyFill="1" applyBorder="1"/>
    <xf numFmtId="49" fontId="2" fillId="10" borderId="0" xfId="0" applyNumberFormat="1" applyFont="1" applyFill="1"/>
    <xf numFmtId="49" fontId="17" fillId="11" borderId="0" xfId="0" applyNumberFormat="1" applyFont="1" applyFill="1" applyAlignment="1">
      <alignment vertical="center" wrapText="1"/>
    </xf>
    <xf numFmtId="49" fontId="12" fillId="11" borderId="8" xfId="0" applyNumberFormat="1" applyFont="1" applyFill="1" applyBorder="1" applyAlignment="1">
      <alignment horizontal="center" wrapText="1"/>
    </xf>
    <xf numFmtId="49" fontId="2" fillId="10" borderId="0" xfId="0" applyNumberFormat="1" applyFont="1" applyFill="1" applyAlignment="1">
      <alignment horizontal="center" wrapText="1"/>
    </xf>
    <xf numFmtId="49" fontId="12" fillId="11" borderId="0" xfId="0" applyNumberFormat="1" applyFont="1" applyFill="1"/>
    <xf numFmtId="49" fontId="12" fillId="11" borderId="8" xfId="0" applyNumberFormat="1" applyFont="1" applyFill="1" applyBorder="1" applyAlignment="1">
      <alignment vertical="center"/>
    </xf>
    <xf numFmtId="49" fontId="21" fillId="11" borderId="16" xfId="0" applyNumberFormat="1" applyFont="1" applyFill="1" applyBorder="1" applyAlignment="1" applyProtection="1">
      <alignment vertical="center"/>
      <protection locked="0"/>
    </xf>
    <xf numFmtId="49" fontId="2" fillId="11" borderId="10" xfId="0" applyNumberFormat="1" applyFont="1" applyFill="1" applyBorder="1" applyAlignment="1">
      <alignment vertical="center"/>
    </xf>
    <xf numFmtId="49" fontId="22" fillId="11" borderId="0" xfId="0" applyNumberFormat="1" applyFont="1" applyFill="1" applyAlignment="1" applyProtection="1">
      <alignment vertical="center"/>
      <protection locked="0"/>
    </xf>
    <xf numFmtId="49" fontId="21" fillId="11" borderId="10" xfId="0" applyNumberFormat="1" applyFont="1" applyFill="1" applyBorder="1" applyAlignment="1" applyProtection="1">
      <alignment vertical="center"/>
      <protection locked="0"/>
    </xf>
    <xf numFmtId="49" fontId="12" fillId="10" borderId="10" xfId="0" applyNumberFormat="1" applyFont="1" applyFill="1" applyBorder="1" applyAlignment="1">
      <alignment horizontal="center"/>
    </xf>
    <xf numFmtId="49" fontId="12" fillId="0" borderId="0" xfId="0" applyNumberFormat="1" applyFont="1"/>
    <xf numFmtId="49" fontId="12" fillId="10" borderId="12" xfId="0" applyNumberFormat="1" applyFont="1" applyFill="1" applyBorder="1"/>
    <xf numFmtId="49" fontId="12" fillId="10" borderId="13" xfId="0" applyNumberFormat="1" applyFont="1" applyFill="1" applyBorder="1"/>
    <xf numFmtId="49" fontId="12" fillId="10" borderId="15" xfId="0" applyNumberFormat="1" applyFont="1" applyFill="1" applyBorder="1"/>
    <xf numFmtId="49" fontId="12" fillId="11" borderId="12" xfId="0" applyNumberFormat="1" applyFont="1" applyFill="1" applyBorder="1"/>
    <xf numFmtId="49" fontId="12" fillId="11" borderId="13" xfId="0" applyNumberFormat="1" applyFont="1" applyFill="1" applyBorder="1"/>
    <xf numFmtId="49" fontId="2" fillId="11" borderId="15" xfId="0" applyNumberFormat="1" applyFont="1" applyFill="1" applyBorder="1"/>
    <xf numFmtId="164" fontId="0" fillId="0" borderId="0" xfId="0" applyNumberFormat="1" applyFont="1" applyAlignment="1"/>
    <xf numFmtId="164" fontId="0" fillId="0" borderId="17" xfId="0" applyNumberFormat="1" applyFont="1" applyBorder="1" applyAlignment="1"/>
    <xf numFmtId="164" fontId="23" fillId="0" borderId="0" xfId="0" applyNumberFormat="1" applyFont="1" applyAlignment="1"/>
    <xf numFmtId="164" fontId="23" fillId="9" borderId="0" xfId="0" applyNumberFormat="1" applyFont="1" applyFill="1" applyBorder="1" applyAlignment="1"/>
    <xf numFmtId="164" fontId="23" fillId="0" borderId="17" xfId="0" applyNumberFormat="1" applyFont="1" applyFill="1" applyBorder="1" applyAlignment="1"/>
    <xf numFmtId="49" fontId="15" fillId="11" borderId="0" xfId="0" applyNumberFormat="1" applyFont="1" applyFill="1" applyAlignment="1">
      <alignment horizontal="center" vertical="center" wrapText="1"/>
    </xf>
    <xf numFmtId="49" fontId="14" fillId="11" borderId="0" xfId="0" applyNumberFormat="1" applyFont="1" applyFill="1" applyAlignment="1">
      <alignment horizontal="center" vertical="center"/>
    </xf>
    <xf numFmtId="49" fontId="13" fillId="11" borderId="14" xfId="0" applyNumberFormat="1" applyFont="1" applyFill="1" applyBorder="1" applyAlignment="1">
      <alignment horizontal="center" vertical="center"/>
    </xf>
    <xf numFmtId="49" fontId="13" fillId="11" borderId="13" xfId="0" applyNumberFormat="1" applyFont="1" applyFill="1" applyBorder="1" applyAlignment="1">
      <alignment horizontal="center" vertical="center"/>
    </xf>
    <xf numFmtId="49" fontId="13" fillId="11" borderId="12" xfId="0" applyNumberFormat="1" applyFont="1" applyFill="1" applyBorder="1" applyAlignment="1">
      <alignment horizontal="center" vertical="center"/>
    </xf>
    <xf numFmtId="49" fontId="13" fillId="11" borderId="11" xfId="0" applyNumberFormat="1" applyFont="1" applyFill="1" applyBorder="1" applyAlignment="1">
      <alignment horizontal="center" vertical="center"/>
    </xf>
    <xf numFmtId="49" fontId="13" fillId="11" borderId="0" xfId="0" applyNumberFormat="1" applyFont="1" applyFill="1" applyAlignment="1">
      <alignment horizontal="center" vertical="center"/>
    </xf>
    <xf numFmtId="49" fontId="13" fillId="11" borderId="8" xfId="0" applyNumberFormat="1" applyFont="1" applyFill="1" applyBorder="1" applyAlignment="1">
      <alignment horizontal="center" vertical="center"/>
    </xf>
    <xf numFmtId="49" fontId="13" fillId="11" borderId="9" xfId="0" applyNumberFormat="1" applyFont="1" applyFill="1" applyBorder="1" applyAlignment="1">
      <alignment horizontal="center" vertical="center"/>
    </xf>
    <xf numFmtId="49" fontId="13" fillId="11" borderId="6" xfId="0" applyNumberFormat="1" applyFont="1" applyFill="1" applyBorder="1" applyAlignment="1">
      <alignment horizontal="center" vertical="center"/>
    </xf>
    <xf numFmtId="49" fontId="13" fillId="11" borderId="5" xfId="0" applyNumberFormat="1" applyFont="1" applyFill="1" applyBorder="1" applyAlignment="1">
      <alignment horizontal="center" vertical="center"/>
    </xf>
    <xf numFmtId="49" fontId="22" fillId="11" borderId="0" xfId="0" applyNumberFormat="1" applyFont="1" applyFill="1" applyAlignment="1" applyProtection="1">
      <alignment horizontal="left" vertical="center"/>
      <protection locked="0"/>
    </xf>
    <xf numFmtId="49" fontId="19" fillId="10" borderId="15" xfId="10" applyNumberFormat="1" applyFont="1" applyFill="1" applyBorder="1" applyAlignment="1" applyProtection="1">
      <alignment horizontal="center" vertical="center"/>
      <protection locked="0"/>
    </xf>
    <xf numFmtId="49" fontId="19" fillId="10" borderId="13" xfId="10" applyNumberFormat="1" applyFont="1" applyFill="1" applyBorder="1" applyAlignment="1" applyProtection="1">
      <alignment horizontal="center" vertical="center"/>
      <protection locked="0"/>
    </xf>
    <xf numFmtId="49" fontId="19" fillId="10" borderId="12" xfId="10" applyNumberFormat="1" applyFont="1" applyFill="1" applyBorder="1" applyAlignment="1" applyProtection="1">
      <alignment horizontal="center" vertical="center"/>
      <protection locked="0"/>
    </xf>
    <xf numFmtId="49" fontId="19" fillId="10" borderId="10" xfId="10" applyNumberFormat="1" applyFont="1" applyFill="1" applyBorder="1" applyAlignment="1" applyProtection="1">
      <alignment horizontal="center" vertical="center"/>
      <protection locked="0"/>
    </xf>
    <xf numFmtId="49" fontId="19" fillId="10" borderId="0" xfId="10" applyNumberFormat="1" applyFont="1" applyFill="1" applyBorder="1" applyAlignment="1" applyProtection="1">
      <alignment horizontal="center" vertical="center"/>
      <protection locked="0"/>
    </xf>
    <xf numFmtId="49" fontId="19" fillId="10" borderId="8" xfId="10" applyNumberFormat="1" applyFont="1" applyFill="1" applyBorder="1" applyAlignment="1" applyProtection="1">
      <alignment horizontal="center" vertical="center"/>
      <protection locked="0"/>
    </xf>
    <xf numFmtId="49" fontId="19" fillId="10" borderId="7" xfId="10" applyNumberFormat="1" applyFont="1" applyFill="1" applyBorder="1" applyAlignment="1" applyProtection="1">
      <alignment horizontal="center" vertical="center"/>
      <protection locked="0"/>
    </xf>
    <xf numFmtId="49" fontId="19" fillId="10" borderId="6" xfId="10" applyNumberFormat="1" applyFont="1" applyFill="1" applyBorder="1" applyAlignment="1" applyProtection="1">
      <alignment horizontal="center" vertical="center"/>
      <protection locked="0"/>
    </xf>
    <xf numFmtId="49" fontId="19" fillId="10" borderId="5" xfId="10" applyNumberFormat="1" applyFont="1" applyFill="1" applyBorder="1" applyAlignment="1" applyProtection="1">
      <alignment horizontal="center" vertical="center"/>
      <protection locked="0"/>
    </xf>
    <xf numFmtId="167" fontId="12" fillId="0" borderId="0" xfId="0" quotePrefix="1" applyNumberFormat="1" applyFont="1" applyAlignment="1">
      <alignment horizontal="left"/>
    </xf>
    <xf numFmtId="165" fontId="25" fillId="0" borderId="21" xfId="0" applyNumberFormat="1" applyFont="1" applyBorder="1" applyAlignment="1">
      <alignment horizontal="center"/>
    </xf>
    <xf numFmtId="165" fontId="25" fillId="0" borderId="20" xfId="0" applyNumberFormat="1" applyFont="1" applyBorder="1" applyAlignment="1">
      <alignment horizontal="right"/>
    </xf>
    <xf numFmtId="165" fontId="12" fillId="0" borderId="0" xfId="0" applyNumberFormat="1" applyFont="1" applyAlignment="1">
      <alignment horizontal="right"/>
    </xf>
    <xf numFmtId="166" fontId="12" fillId="0" borderId="20" xfId="0" quotePrefix="1" applyNumberFormat="1" applyFont="1" applyBorder="1" applyAlignment="1">
      <alignment horizontal="right"/>
    </xf>
    <xf numFmtId="166" fontId="12" fillId="0" borderId="0" xfId="0" applyNumberFormat="1" applyFont="1" applyAlignment="1">
      <alignment horizontal="right"/>
    </xf>
    <xf numFmtId="166" fontId="25" fillId="0" borderId="20" xfId="0" applyNumberFormat="1" applyFont="1" applyBorder="1" applyAlignment="1">
      <alignment horizontal="right"/>
    </xf>
    <xf numFmtId="166" fontId="24" fillId="0" borderId="18" xfId="0" quotePrefix="1" applyNumberFormat="1" applyFont="1" applyBorder="1" applyAlignment="1">
      <alignment horizontal="left"/>
    </xf>
    <xf numFmtId="165" fontId="21" fillId="0" borderId="19" xfId="0" applyNumberFormat="1" applyFont="1" applyBorder="1" applyAlignment="1">
      <alignment horizontal="right"/>
    </xf>
    <xf numFmtId="165" fontId="24" fillId="0" borderId="18" xfId="0" applyNumberFormat="1" applyFont="1" applyBorder="1" applyAlignment="1">
      <alignment horizontal="right"/>
    </xf>
    <xf numFmtId="166" fontId="26" fillId="0" borderId="0" xfId="0" quotePrefix="1" applyNumberFormat="1" applyFont="1" applyAlignment="1">
      <alignment horizontal="left"/>
    </xf>
    <xf numFmtId="166" fontId="26" fillId="0" borderId="0" xfId="0" applyNumberFormat="1" applyFont="1" applyAlignment="1">
      <alignment horizontal="right"/>
    </xf>
    <xf numFmtId="166" fontId="1" fillId="0" borderId="0" xfId="0" applyNumberFormat="1" applyFont="1" applyAlignment="1">
      <alignment horizontal="right"/>
    </xf>
    <xf numFmtId="166" fontId="1" fillId="0" borderId="0" xfId="0" quotePrefix="1" applyNumberFormat="1" applyFont="1" applyAlignment="1">
      <alignment horizontal="left"/>
    </xf>
    <xf numFmtId="165" fontId="1" fillId="0" borderId="0" xfId="0" applyNumberFormat="1" applyFont="1" applyAlignment="1">
      <alignment horizontal="right"/>
    </xf>
    <xf numFmtId="164" fontId="0" fillId="0" borderId="20" xfId="0" applyNumberFormat="1" applyFont="1" applyBorder="1" applyAlignment="1"/>
    <xf numFmtId="167" fontId="12" fillId="0" borderId="0" xfId="0" applyNumberFormat="1" applyFont="1" applyBorder="1" applyAlignment="1">
      <alignment horizontal="center"/>
    </xf>
    <xf numFmtId="167" fontId="12" fillId="0" borderId="22" xfId="0" applyNumberFormat="1" applyFont="1" applyBorder="1" applyAlignment="1">
      <alignment horizontal="right"/>
    </xf>
    <xf numFmtId="167" fontId="12" fillId="0" borderId="17" xfId="0" applyNumberFormat="1" applyFont="1" applyBorder="1" applyAlignment="1">
      <alignment horizontal="right"/>
    </xf>
    <xf numFmtId="166" fontId="27" fillId="0" borderId="0" xfId="0" quotePrefix="1" applyNumberFormat="1" applyFont="1" applyAlignment="1">
      <alignment horizontal="left"/>
    </xf>
    <xf numFmtId="164" fontId="12" fillId="0" borderId="20" xfId="0" applyNumberFormat="1" applyFont="1" applyBorder="1" applyAlignment="1">
      <alignment horizontal="center"/>
    </xf>
    <xf numFmtId="164" fontId="12" fillId="0" borderId="0" xfId="0" applyNumberFormat="1" applyFont="1" applyAlignment="1">
      <alignment horizontal="center"/>
    </xf>
    <xf numFmtId="164" fontId="12" fillId="0" borderId="0" xfId="0" quotePrefix="1" applyNumberFormat="1" applyFont="1" applyAlignment="1">
      <alignment horizontal="left"/>
    </xf>
    <xf numFmtId="164" fontId="25" fillId="0" borderId="0" xfId="0" applyNumberFormat="1" applyFont="1" applyAlignment="1">
      <alignment horizontal="center"/>
    </xf>
    <xf numFmtId="164" fontId="25" fillId="0" borderId="20" xfId="0" applyNumberFormat="1" applyFont="1" applyBorder="1" applyAlignment="1">
      <alignment horizontal="right"/>
    </xf>
    <xf numFmtId="164" fontId="12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164" fontId="12" fillId="0" borderId="20" xfId="0" applyNumberFormat="1" applyFont="1" applyBorder="1" applyAlignment="1">
      <alignment horizontal="right"/>
    </xf>
    <xf numFmtId="164" fontId="1" fillId="0" borderId="0" xfId="0" applyNumberFormat="1" applyFont="1" applyAlignment="1">
      <alignment horizontal="left"/>
    </xf>
    <xf numFmtId="164" fontId="1" fillId="0" borderId="20" xfId="0" applyNumberFormat="1" applyFont="1" applyBorder="1" applyAlignment="1">
      <alignment horizontal="right"/>
    </xf>
    <xf numFmtId="164" fontId="24" fillId="0" borderId="18" xfId="0" applyNumberFormat="1" applyFont="1" applyBorder="1" applyAlignment="1">
      <alignment horizontal="left"/>
    </xf>
    <xf numFmtId="164" fontId="26" fillId="0" borderId="0" xfId="0" applyNumberFormat="1" applyFont="1" applyAlignment="1">
      <alignment horizontal="left"/>
    </xf>
    <xf numFmtId="164" fontId="26" fillId="0" borderId="0" xfId="0" applyNumberFormat="1" applyFont="1" applyAlignment="1">
      <alignment horizontal="right"/>
    </xf>
    <xf numFmtId="167" fontId="21" fillId="12" borderId="23" xfId="0" quotePrefix="1" applyNumberFormat="1" applyFont="1" applyFill="1" applyBorder="1" applyAlignment="1">
      <alignment horizontal="left"/>
    </xf>
    <xf numFmtId="164" fontId="21" fillId="12" borderId="24" xfId="0" quotePrefix="1" applyNumberFormat="1" applyFont="1" applyFill="1" applyBorder="1" applyAlignment="1">
      <alignment horizontal="left"/>
    </xf>
    <xf numFmtId="165" fontId="21" fillId="12" borderId="25" xfId="0" applyNumberFormat="1" applyFont="1" applyFill="1" applyBorder="1" applyAlignment="1">
      <alignment horizontal="right"/>
    </xf>
    <xf numFmtId="165" fontId="21" fillId="12" borderId="24" xfId="0" applyNumberFormat="1" applyFont="1" applyFill="1" applyBorder="1" applyAlignment="1">
      <alignment horizontal="right"/>
    </xf>
    <xf numFmtId="165" fontId="21" fillId="12" borderId="26" xfId="0" applyNumberFormat="1" applyFont="1" applyFill="1" applyBorder="1" applyAlignment="1">
      <alignment horizontal="right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DFE9F4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accounts-payable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7" t="s">
        <v>6</v>
      </c>
      <c r="O3" s="38"/>
      <c r="P3" s="38"/>
      <c r="Q3" s="38"/>
      <c r="R3" s="38"/>
      <c r="S3" s="38"/>
      <c r="T3" s="38"/>
      <c r="U3" s="39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40"/>
      <c r="O4" s="41"/>
      <c r="P4" s="41"/>
      <c r="Q4" s="41"/>
      <c r="R4" s="41"/>
      <c r="S4" s="41"/>
      <c r="T4" s="41"/>
      <c r="U4" s="42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40"/>
      <c r="O5" s="41"/>
      <c r="P5" s="41"/>
      <c r="Q5" s="41"/>
      <c r="R5" s="41"/>
      <c r="S5" s="41"/>
      <c r="T5" s="41"/>
      <c r="U5" s="42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3"/>
      <c r="O6" s="44"/>
      <c r="P6" s="44"/>
      <c r="Q6" s="44"/>
      <c r="R6" s="44"/>
      <c r="S6" s="44"/>
      <c r="T6" s="44"/>
      <c r="U6" s="45"/>
      <c r="V6" s="8"/>
    </row>
    <row r="7" spans="2:22" ht="13.2" customHeight="1" x14ac:dyDescent="0.25">
      <c r="B7" s="19"/>
      <c r="C7" s="46" t="s">
        <v>8</v>
      </c>
      <c r="D7" s="46"/>
      <c r="E7" s="46"/>
      <c r="F7" s="46"/>
      <c r="G7" s="46"/>
      <c r="H7" s="46"/>
      <c r="I7" s="46"/>
      <c r="J7" s="46"/>
      <c r="K7" s="46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6"/>
      <c r="D8" s="46"/>
      <c r="E8" s="46"/>
      <c r="F8" s="46"/>
      <c r="G8" s="46"/>
      <c r="H8" s="46"/>
      <c r="I8" s="46"/>
      <c r="J8" s="46"/>
      <c r="K8" s="46"/>
      <c r="L8" s="17"/>
      <c r="M8" s="9"/>
      <c r="N8" s="37" t="s">
        <v>5</v>
      </c>
      <c r="O8" s="38"/>
      <c r="P8" s="38"/>
      <c r="Q8" s="38"/>
      <c r="R8" s="38"/>
      <c r="S8" s="38"/>
      <c r="T8" s="38"/>
      <c r="U8" s="39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40"/>
      <c r="O9" s="41"/>
      <c r="P9" s="41"/>
      <c r="Q9" s="41"/>
      <c r="R9" s="41"/>
      <c r="S9" s="41"/>
      <c r="T9" s="41"/>
      <c r="U9" s="42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40"/>
      <c r="O10" s="41"/>
      <c r="P10" s="41"/>
      <c r="Q10" s="41"/>
      <c r="R10" s="41"/>
      <c r="S10" s="41"/>
      <c r="T10" s="41"/>
      <c r="U10" s="42"/>
      <c r="V10" s="8"/>
    </row>
    <row r="11" spans="2:22" ht="13.2" customHeight="1" x14ac:dyDescent="0.25">
      <c r="B11" s="11"/>
      <c r="C11" s="47" t="s">
        <v>9</v>
      </c>
      <c r="D11" s="48"/>
      <c r="E11" s="48"/>
      <c r="F11" s="48"/>
      <c r="G11" s="48"/>
      <c r="H11" s="48"/>
      <c r="I11" s="48"/>
      <c r="J11" s="48"/>
      <c r="K11" s="49"/>
      <c r="L11" s="10"/>
      <c r="M11" s="9"/>
      <c r="N11" s="43"/>
      <c r="O11" s="44"/>
      <c r="P11" s="44"/>
      <c r="Q11" s="44"/>
      <c r="R11" s="44"/>
      <c r="S11" s="44"/>
      <c r="T11" s="44"/>
      <c r="U11" s="45"/>
      <c r="V11" s="8"/>
    </row>
    <row r="12" spans="2:22" ht="13.2" customHeight="1" x14ac:dyDescent="0.25">
      <c r="B12" s="11"/>
      <c r="C12" s="50"/>
      <c r="D12" s="51"/>
      <c r="E12" s="51"/>
      <c r="F12" s="51"/>
      <c r="G12" s="51"/>
      <c r="H12" s="51"/>
      <c r="I12" s="51"/>
      <c r="J12" s="51"/>
      <c r="K12" s="52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50"/>
      <c r="D13" s="51"/>
      <c r="E13" s="51"/>
      <c r="F13" s="51"/>
      <c r="G13" s="51"/>
      <c r="H13" s="51"/>
      <c r="I13" s="51"/>
      <c r="J13" s="51"/>
      <c r="K13" s="52"/>
      <c r="L13" s="10"/>
      <c r="M13" s="9"/>
      <c r="N13" s="37" t="s">
        <v>4</v>
      </c>
      <c r="O13" s="38"/>
      <c r="P13" s="38"/>
      <c r="Q13" s="38"/>
      <c r="R13" s="38"/>
      <c r="S13" s="38"/>
      <c r="T13" s="38"/>
      <c r="U13" s="39"/>
      <c r="V13" s="8"/>
    </row>
    <row r="14" spans="2:22" ht="13.2" customHeight="1" x14ac:dyDescent="0.25">
      <c r="B14" s="11"/>
      <c r="C14" s="50"/>
      <c r="D14" s="51"/>
      <c r="E14" s="51"/>
      <c r="F14" s="51"/>
      <c r="G14" s="51"/>
      <c r="H14" s="51"/>
      <c r="I14" s="51"/>
      <c r="J14" s="51"/>
      <c r="K14" s="52"/>
      <c r="L14" s="14"/>
      <c r="M14" s="9"/>
      <c r="N14" s="40"/>
      <c r="O14" s="41"/>
      <c r="P14" s="41"/>
      <c r="Q14" s="41"/>
      <c r="R14" s="41"/>
      <c r="S14" s="41"/>
      <c r="T14" s="41"/>
      <c r="U14" s="42"/>
      <c r="V14" s="8"/>
    </row>
    <row r="15" spans="2:22" ht="13.2" customHeight="1" x14ac:dyDescent="0.25">
      <c r="B15" s="11"/>
      <c r="C15" s="50"/>
      <c r="D15" s="51"/>
      <c r="E15" s="51"/>
      <c r="F15" s="51"/>
      <c r="G15" s="51"/>
      <c r="H15" s="51"/>
      <c r="I15" s="51"/>
      <c r="J15" s="51"/>
      <c r="K15" s="52"/>
      <c r="L15" s="10"/>
      <c r="M15" s="9"/>
      <c r="N15" s="40"/>
      <c r="O15" s="41"/>
      <c r="P15" s="41"/>
      <c r="Q15" s="41"/>
      <c r="R15" s="41"/>
      <c r="S15" s="41"/>
      <c r="T15" s="41"/>
      <c r="U15" s="42"/>
      <c r="V15" s="8"/>
    </row>
    <row r="16" spans="2:22" ht="13.2" customHeight="1" x14ac:dyDescent="0.25">
      <c r="B16" s="11"/>
      <c r="C16" s="53"/>
      <c r="D16" s="54"/>
      <c r="E16" s="54"/>
      <c r="F16" s="54"/>
      <c r="G16" s="54"/>
      <c r="H16" s="54"/>
      <c r="I16" s="54"/>
      <c r="J16" s="54"/>
      <c r="K16" s="55"/>
      <c r="L16" s="10"/>
      <c r="M16" s="9"/>
      <c r="N16" s="43"/>
      <c r="O16" s="44"/>
      <c r="P16" s="44"/>
      <c r="Q16" s="44"/>
      <c r="R16" s="44"/>
      <c r="S16" s="44"/>
      <c r="T16" s="44"/>
      <c r="U16" s="45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5" t="s">
        <v>3</v>
      </c>
      <c r="D18" s="35"/>
      <c r="E18" s="35"/>
      <c r="F18" s="35"/>
      <c r="G18" s="35"/>
      <c r="H18" s="35"/>
      <c r="I18" s="35"/>
      <c r="J18" s="35"/>
      <c r="K18" s="35"/>
      <c r="L18" s="10"/>
      <c r="M18" s="9"/>
      <c r="N18" s="37" t="s">
        <v>2</v>
      </c>
      <c r="O18" s="38"/>
      <c r="P18" s="38"/>
      <c r="Q18" s="38"/>
      <c r="R18" s="38"/>
      <c r="S18" s="38"/>
      <c r="T18" s="38"/>
      <c r="U18" s="39"/>
      <c r="V18" s="8"/>
    </row>
    <row r="19" spans="2:22" ht="13.2" customHeight="1" x14ac:dyDescent="0.25">
      <c r="B19" s="11"/>
      <c r="C19" s="35"/>
      <c r="D19" s="35"/>
      <c r="E19" s="35"/>
      <c r="F19" s="35"/>
      <c r="G19" s="35"/>
      <c r="H19" s="35"/>
      <c r="I19" s="35"/>
      <c r="J19" s="35"/>
      <c r="K19" s="35"/>
      <c r="L19" s="10"/>
      <c r="M19" s="9"/>
      <c r="N19" s="40"/>
      <c r="O19" s="41"/>
      <c r="P19" s="41"/>
      <c r="Q19" s="41"/>
      <c r="R19" s="41"/>
      <c r="S19" s="41"/>
      <c r="T19" s="41"/>
      <c r="U19" s="42"/>
      <c r="V19" s="8"/>
    </row>
    <row r="20" spans="2:22" ht="13.2" customHeight="1" x14ac:dyDescent="0.25">
      <c r="B20" s="11"/>
      <c r="C20" s="35"/>
      <c r="D20" s="35"/>
      <c r="E20" s="35"/>
      <c r="F20" s="35"/>
      <c r="G20" s="35"/>
      <c r="H20" s="35"/>
      <c r="I20" s="35"/>
      <c r="J20" s="35"/>
      <c r="K20" s="35"/>
      <c r="L20" s="10"/>
      <c r="M20" s="9"/>
      <c r="N20" s="40"/>
      <c r="O20" s="41"/>
      <c r="P20" s="41"/>
      <c r="Q20" s="41"/>
      <c r="R20" s="41"/>
      <c r="S20" s="41"/>
      <c r="T20" s="41"/>
      <c r="U20" s="42"/>
      <c r="V20" s="8"/>
    </row>
    <row r="21" spans="2:22" ht="13.2" customHeight="1" x14ac:dyDescent="0.25">
      <c r="B21" s="11"/>
      <c r="C21" s="35"/>
      <c r="D21" s="35"/>
      <c r="E21" s="35"/>
      <c r="F21" s="35"/>
      <c r="G21" s="35"/>
      <c r="H21" s="35"/>
      <c r="I21" s="35"/>
      <c r="J21" s="35"/>
      <c r="K21" s="35"/>
      <c r="L21" s="10"/>
      <c r="M21" s="9"/>
      <c r="N21" s="43"/>
      <c r="O21" s="44"/>
      <c r="P21" s="44"/>
      <c r="Q21" s="44"/>
      <c r="R21" s="44"/>
      <c r="S21" s="44"/>
      <c r="T21" s="44"/>
      <c r="U21" s="45"/>
      <c r="V21" s="8"/>
    </row>
    <row r="22" spans="2:22" ht="13.2" customHeight="1" x14ac:dyDescent="0.25">
      <c r="B22" s="11"/>
      <c r="C22" s="35"/>
      <c r="D22" s="35"/>
      <c r="E22" s="35"/>
      <c r="F22" s="35"/>
      <c r="G22" s="35"/>
      <c r="H22" s="35"/>
      <c r="I22" s="35"/>
      <c r="J22" s="35"/>
      <c r="K22" s="35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5"/>
      <c r="D23" s="35"/>
      <c r="E23" s="35"/>
      <c r="F23" s="35"/>
      <c r="G23" s="35"/>
      <c r="H23" s="35"/>
      <c r="I23" s="35"/>
      <c r="J23" s="35"/>
      <c r="K23" s="35"/>
      <c r="L23" s="10"/>
      <c r="M23" s="9"/>
      <c r="N23" s="37" t="s">
        <v>1</v>
      </c>
      <c r="O23" s="38"/>
      <c r="P23" s="38"/>
      <c r="Q23" s="38"/>
      <c r="R23" s="38"/>
      <c r="S23" s="38"/>
      <c r="T23" s="38"/>
      <c r="U23" s="39"/>
      <c r="V23" s="8"/>
    </row>
    <row r="24" spans="2:22" ht="13.2" customHeight="1" x14ac:dyDescent="0.25">
      <c r="B24" s="11"/>
      <c r="C24" s="36" t="s">
        <v>0</v>
      </c>
      <c r="D24" s="36"/>
      <c r="E24" s="36"/>
      <c r="F24" s="36"/>
      <c r="G24" s="36"/>
      <c r="H24" s="36"/>
      <c r="I24" s="36"/>
      <c r="J24" s="36"/>
      <c r="K24" s="36"/>
      <c r="L24" s="10"/>
      <c r="M24" s="9"/>
      <c r="N24" s="40"/>
      <c r="O24" s="41"/>
      <c r="P24" s="41"/>
      <c r="Q24" s="41"/>
      <c r="R24" s="41"/>
      <c r="S24" s="41"/>
      <c r="T24" s="41"/>
      <c r="U24" s="42"/>
      <c r="V24" s="8"/>
    </row>
    <row r="25" spans="2:22" ht="13.2" customHeight="1" x14ac:dyDescent="0.25">
      <c r="B25" s="11"/>
      <c r="C25" s="36"/>
      <c r="D25" s="36"/>
      <c r="E25" s="36"/>
      <c r="F25" s="36"/>
      <c r="G25" s="36"/>
      <c r="H25" s="36"/>
      <c r="I25" s="36"/>
      <c r="J25" s="36"/>
      <c r="K25" s="36"/>
      <c r="L25" s="10"/>
      <c r="M25" s="9"/>
      <c r="N25" s="40"/>
      <c r="O25" s="41"/>
      <c r="P25" s="41"/>
      <c r="Q25" s="41"/>
      <c r="R25" s="41"/>
      <c r="S25" s="41"/>
      <c r="T25" s="41"/>
      <c r="U25" s="42"/>
      <c r="V25" s="8"/>
    </row>
    <row r="26" spans="2:22" ht="13.2" customHeight="1" x14ac:dyDescent="0.25">
      <c r="B26" s="11"/>
      <c r="C26" s="36"/>
      <c r="D26" s="36"/>
      <c r="E26" s="36"/>
      <c r="F26" s="36"/>
      <c r="G26" s="36"/>
      <c r="H26" s="36"/>
      <c r="I26" s="36"/>
      <c r="J26" s="36"/>
      <c r="K26" s="36"/>
      <c r="L26" s="10"/>
      <c r="M26" s="9"/>
      <c r="N26" s="43"/>
      <c r="O26" s="44"/>
      <c r="P26" s="44"/>
      <c r="Q26" s="44"/>
      <c r="R26" s="44"/>
      <c r="S26" s="44"/>
      <c r="T26" s="44"/>
      <c r="U26" s="45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T7KGk2BuNbYgg1mdN5tyGre/vVShLjFqKNRT4xO7CLZSuJS7l8G+2cxfJTZYSgBd6lceJYM9TkFOhePYAyyZ9Q==" saltValue="80H2WnzO0CIuuge6O3/k6Q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L17"/>
  <sheetViews>
    <sheetView showGridLines="0" zoomScaleNormal="100" workbookViewId="0"/>
  </sheetViews>
  <sheetFormatPr defaultColWidth="10.77734375" defaultRowHeight="13.2" customHeight="1" x14ac:dyDescent="0.25"/>
  <cols>
    <col min="1" max="1" width="2.77734375" style="30" customWidth="1"/>
    <col min="2" max="12" width="9.33203125" style="30" customWidth="1"/>
    <col min="13" max="16384" width="10.77734375" style="30"/>
  </cols>
  <sheetData>
    <row r="2" spans="2:12" s="32" customFormat="1" ht="13.2" customHeight="1" x14ac:dyDescent="0.25">
      <c r="B2" s="33" t="s">
        <v>10</v>
      </c>
      <c r="C2" s="33"/>
      <c r="D2" s="33"/>
      <c r="E2" s="33"/>
      <c r="F2" s="33"/>
      <c r="G2" s="33"/>
      <c r="H2" s="33"/>
      <c r="I2" s="33"/>
      <c r="J2" s="33"/>
      <c r="K2" s="33"/>
      <c r="L2" s="33"/>
    </row>
    <row r="3" spans="2:12" s="32" customFormat="1" ht="13.2" customHeight="1" x14ac:dyDescent="0.25">
      <c r="B3" s="31" t="s">
        <v>7</v>
      </c>
      <c r="C3" s="34"/>
      <c r="D3" s="34"/>
      <c r="E3" s="34"/>
      <c r="F3" s="34"/>
      <c r="G3" s="73" t="s">
        <v>12</v>
      </c>
      <c r="H3" s="74" t="s">
        <v>13</v>
      </c>
      <c r="I3" s="74" t="s">
        <v>14</v>
      </c>
      <c r="J3" s="74" t="s">
        <v>15</v>
      </c>
      <c r="K3" s="74" t="s">
        <v>16</v>
      </c>
      <c r="L3" s="74" t="s">
        <v>17</v>
      </c>
    </row>
    <row r="4" spans="2:12" ht="13.2" customHeight="1" x14ac:dyDescent="0.25">
      <c r="G4" s="71"/>
    </row>
    <row r="5" spans="2:12" ht="13.2" customHeight="1" x14ac:dyDescent="0.25">
      <c r="B5" s="78"/>
      <c r="C5" s="78"/>
      <c r="D5" s="78"/>
      <c r="E5" s="78"/>
      <c r="F5" s="72" t="s">
        <v>11</v>
      </c>
      <c r="G5" s="76"/>
      <c r="H5" s="77"/>
      <c r="I5" s="77"/>
      <c r="J5" s="77"/>
      <c r="K5" s="77"/>
      <c r="L5" s="77"/>
    </row>
    <row r="6" spans="2:12" ht="13.2" customHeight="1" x14ac:dyDescent="0.25">
      <c r="B6" s="56" t="s">
        <v>18</v>
      </c>
      <c r="C6" s="78"/>
      <c r="D6" s="78"/>
      <c r="E6" s="78"/>
      <c r="F6" s="57">
        <v>25</v>
      </c>
      <c r="G6" s="58">
        <v>200</v>
      </c>
      <c r="H6" s="59">
        <f>+G6+$F6</f>
        <v>225</v>
      </c>
      <c r="I6" s="59">
        <f>+H6+$F6</f>
        <v>250</v>
      </c>
      <c r="J6" s="59">
        <f>+I6+$F6</f>
        <v>275</v>
      </c>
      <c r="K6" s="59">
        <f>+J6+$F6</f>
        <v>300</v>
      </c>
      <c r="L6" s="59">
        <f>+K6+$F6</f>
        <v>325</v>
      </c>
    </row>
    <row r="7" spans="2:12" ht="13.2" customHeight="1" x14ac:dyDescent="0.25">
      <c r="B7" s="78"/>
      <c r="C7" s="78"/>
      <c r="D7" s="78"/>
      <c r="E7" s="78"/>
      <c r="F7" s="79"/>
      <c r="G7" s="80"/>
      <c r="H7" s="81"/>
      <c r="I7" s="81"/>
      <c r="J7" s="81"/>
      <c r="K7" s="81"/>
      <c r="L7" s="81"/>
    </row>
    <row r="8" spans="2:12" ht="13.2" customHeight="1" x14ac:dyDescent="0.25">
      <c r="B8" s="89" t="s">
        <v>19</v>
      </c>
      <c r="C8" s="90"/>
      <c r="D8" s="90"/>
      <c r="E8" s="90"/>
      <c r="F8" s="90"/>
      <c r="G8" s="91">
        <f>+G15</f>
        <v>60</v>
      </c>
      <c r="H8" s="92">
        <f>+H10/365*H6</f>
        <v>70.582191780821915</v>
      </c>
      <c r="I8" s="92">
        <f t="shared" ref="I8:L8" si="0">+I10/365*I6</f>
        <v>81.849315068493141</v>
      </c>
      <c r="J8" s="92">
        <f t="shared" si="0"/>
        <v>93.80136986301369</v>
      </c>
      <c r="K8" s="92">
        <f t="shared" si="0"/>
        <v>106.43835616438356</v>
      </c>
      <c r="L8" s="93">
        <f t="shared" si="0"/>
        <v>119.76027397260273</v>
      </c>
    </row>
    <row r="9" spans="2:12" ht="13.2" customHeight="1" x14ac:dyDescent="0.25">
      <c r="B9" s="78"/>
      <c r="C9" s="78"/>
      <c r="D9" s="78"/>
      <c r="E9" s="78"/>
      <c r="F9" s="79"/>
      <c r="G9" s="80"/>
      <c r="H9" s="81"/>
      <c r="I9" s="81"/>
      <c r="J9" s="81"/>
      <c r="K9" s="81"/>
      <c r="L9" s="81"/>
    </row>
    <row r="10" spans="2:12" ht="13.2" customHeight="1" x14ac:dyDescent="0.25">
      <c r="B10" s="56" t="s">
        <v>20</v>
      </c>
      <c r="C10" s="78"/>
      <c r="D10" s="78"/>
      <c r="E10" s="78"/>
      <c r="F10" s="57">
        <v>5</v>
      </c>
      <c r="G10" s="60">
        <f>G8/G6*365</f>
        <v>109.5</v>
      </c>
      <c r="H10" s="61">
        <f>+G10+$F10</f>
        <v>114.5</v>
      </c>
      <c r="I10" s="61">
        <f>+H10+$F10</f>
        <v>119.5</v>
      </c>
      <c r="J10" s="61">
        <f>+I10+$F10</f>
        <v>124.5</v>
      </c>
      <c r="K10" s="61">
        <f>+J10+$F10</f>
        <v>129.5</v>
      </c>
      <c r="L10" s="61">
        <f>+K10+$F10</f>
        <v>134.5</v>
      </c>
    </row>
    <row r="11" spans="2:12" ht="13.2" customHeight="1" x14ac:dyDescent="0.25">
      <c r="B11" s="78"/>
      <c r="C11" s="78"/>
      <c r="D11" s="78"/>
      <c r="E11" s="78"/>
      <c r="F11" s="82"/>
      <c r="G11" s="83"/>
      <c r="H11" s="81"/>
      <c r="I11" s="81"/>
      <c r="J11" s="81"/>
      <c r="K11" s="81"/>
      <c r="L11" s="81"/>
    </row>
    <row r="12" spans="2:12" ht="13.2" customHeight="1" x14ac:dyDescent="0.25">
      <c r="B12" s="75" t="s">
        <v>21</v>
      </c>
      <c r="C12" s="84"/>
      <c r="D12" s="84"/>
      <c r="E12" s="84"/>
      <c r="F12" s="82"/>
      <c r="G12" s="85"/>
      <c r="H12" s="82"/>
      <c r="I12" s="82"/>
      <c r="J12" s="82"/>
      <c r="K12" s="82"/>
      <c r="L12" s="82"/>
    </row>
    <row r="13" spans="2:12" ht="13.2" customHeight="1" x14ac:dyDescent="0.25">
      <c r="B13" s="69" t="s">
        <v>22</v>
      </c>
      <c r="C13" s="84"/>
      <c r="D13" s="84"/>
      <c r="E13" s="84"/>
      <c r="F13" s="82"/>
      <c r="G13" s="58">
        <v>50</v>
      </c>
      <c r="H13" s="70">
        <f>+G15</f>
        <v>60</v>
      </c>
      <c r="I13" s="70">
        <f t="shared" ref="I13:L13" si="1">+H15</f>
        <v>70.582191780821915</v>
      </c>
      <c r="J13" s="70">
        <f t="shared" si="1"/>
        <v>81.849315068493141</v>
      </c>
      <c r="K13" s="70">
        <f t="shared" si="1"/>
        <v>93.80136986301369</v>
      </c>
      <c r="L13" s="70">
        <f t="shared" si="1"/>
        <v>106.43835616438356</v>
      </c>
    </row>
    <row r="14" spans="2:12" ht="13.2" customHeight="1" x14ac:dyDescent="0.25">
      <c r="B14" s="69" t="s">
        <v>23</v>
      </c>
      <c r="C14" s="84"/>
      <c r="D14" s="84"/>
      <c r="E14" s="84"/>
      <c r="F14" s="82"/>
      <c r="G14" s="62">
        <v>10</v>
      </c>
      <c r="H14" s="68">
        <f>+H8-G8</f>
        <v>10.582191780821915</v>
      </c>
      <c r="I14" s="68">
        <f t="shared" ref="I14:K14" si="2">+I8-H8</f>
        <v>11.267123287671225</v>
      </c>
      <c r="J14" s="68">
        <f t="shared" si="2"/>
        <v>11.952054794520549</v>
      </c>
      <c r="K14" s="68">
        <f t="shared" si="2"/>
        <v>12.636986301369873</v>
      </c>
      <c r="L14" s="68">
        <f>+L8-K8</f>
        <v>13.321917808219169</v>
      </c>
    </row>
    <row r="15" spans="2:12" ht="13.2" customHeight="1" x14ac:dyDescent="0.25">
      <c r="B15" s="63" t="s">
        <v>24</v>
      </c>
      <c r="C15" s="86"/>
      <c r="D15" s="86"/>
      <c r="E15" s="86"/>
      <c r="F15" s="86"/>
      <c r="G15" s="64">
        <f>+SUM(G13:G14)</f>
        <v>60</v>
      </c>
      <c r="H15" s="65">
        <f t="shared" ref="H15:L15" si="3">+SUM(H13:H14)</f>
        <v>70.582191780821915</v>
      </c>
      <c r="I15" s="65">
        <f t="shared" si="3"/>
        <v>81.849315068493141</v>
      </c>
      <c r="J15" s="65">
        <f t="shared" si="3"/>
        <v>93.80136986301369</v>
      </c>
      <c r="K15" s="65">
        <f t="shared" si="3"/>
        <v>106.43835616438356</v>
      </c>
      <c r="L15" s="65">
        <f t="shared" si="3"/>
        <v>119.76027397260273</v>
      </c>
    </row>
    <row r="16" spans="2:12" ht="13.2" customHeight="1" x14ac:dyDescent="0.25">
      <c r="B16" s="84"/>
      <c r="C16" s="84"/>
      <c r="D16" s="84"/>
      <c r="E16" s="84"/>
      <c r="F16" s="82"/>
      <c r="G16" s="82"/>
      <c r="H16" s="82"/>
      <c r="I16" s="82"/>
      <c r="J16" s="82"/>
      <c r="K16" s="82"/>
      <c r="L16" s="82"/>
    </row>
    <row r="17" spans="2:12" ht="13.2" customHeight="1" x14ac:dyDescent="0.25">
      <c r="B17" s="66" t="s">
        <v>25</v>
      </c>
      <c r="C17" s="87"/>
      <c r="D17" s="87"/>
      <c r="E17" s="87"/>
      <c r="F17" s="88"/>
      <c r="G17" s="67">
        <f>+G8-G15</f>
        <v>0</v>
      </c>
      <c r="H17" s="67">
        <f t="shared" ref="H17:L17" si="4">+H8-H15</f>
        <v>0</v>
      </c>
      <c r="I17" s="67">
        <f t="shared" si="4"/>
        <v>0</v>
      </c>
      <c r="J17" s="67">
        <f t="shared" si="4"/>
        <v>0</v>
      </c>
      <c r="K17" s="67">
        <f t="shared" si="4"/>
        <v>0</v>
      </c>
      <c r="L17" s="67">
        <f t="shared" si="4"/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2022-09-20T14:08:25Z</dcterms:modified>
</cp:coreProperties>
</file>