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8B0DBD91-6F15-4262-8410-2DB04F64729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F10" i="1"/>
  <c r="G10" i="1" s="1"/>
  <c r="H10" i="1" s="1"/>
  <c r="F9" i="1"/>
  <c r="G9" i="1" s="1"/>
  <c r="E7" i="1"/>
  <c r="F6" i="1"/>
  <c r="G6" i="1" s="1"/>
  <c r="H6" i="1" s="1"/>
  <c r="F5" i="1"/>
  <c r="G5" i="1" s="1"/>
  <c r="E13" i="1" l="1"/>
  <c r="F11" i="1"/>
  <c r="G7" i="1"/>
  <c r="H5" i="1"/>
  <c r="H7" i="1" s="1"/>
  <c r="H9" i="1"/>
  <c r="H11" i="1" s="1"/>
  <c r="G11" i="1"/>
  <c r="F7" i="1"/>
  <c r="F13" i="1" l="1"/>
  <c r="F14" i="1" s="1"/>
  <c r="H13" i="1"/>
  <c r="G13" i="1"/>
  <c r="H14" i="1" l="1"/>
  <c r="G14" i="1"/>
</calcChain>
</file>

<file path=xl/sharedStrings.xml><?xml version="1.0" encoding="utf-8"?>
<sst xmlns="http://schemas.openxmlformats.org/spreadsheetml/2006/main" count="23" uniqueCount="22">
  <si>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</si>
  <si>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</si>
  <si>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</si>
  <si>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</si>
  <si>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</si>
  <si>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</si>
  <si>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</si>
  <si>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</si>
  <si>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Change in Net Working Capital (NWC)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</si>
  <si>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Change in Net Working Capital (NWC)</t>
    </r>
  </si>
  <si>
    <t>Change in Net Working Capital (NWC)</t>
  </si>
  <si>
    <t>Year 0</t>
  </si>
  <si>
    <t>Year 1</t>
  </si>
  <si>
    <t>Year 2</t>
  </si>
  <si>
    <t>Year 3</t>
  </si>
  <si>
    <t>Accounts Receivable (A/R)</t>
  </si>
  <si>
    <t>Inventory</t>
  </si>
  <si>
    <t>Current Operating Assets</t>
  </si>
  <si>
    <t>Accounts Payable (A/P)</t>
  </si>
  <si>
    <t>Accrued Expenses</t>
  </si>
  <si>
    <t>Current Operating Liabilities</t>
  </si>
  <si>
    <t>Net Working Capital (NWC)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</si>
</sst>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7" formatCode="@_)"/>
    <numFmt numFmtId="168" formatCode="#,##0_);\(#,##0\);\-\-_)"/>
    <numFmt numFmtId="169" formatCode="&quot;$&quot;#,##0_);\(&quot;$&quot;#,##0\);\-\-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5" fillId="0" borderId="0" xfId="0" applyNumberFormat="1" applyFont="1"/>
    <xf numFmtId="167" fontId="5" fillId="0" borderId="0" xfId="0" quotePrefix="1" applyNumberFormat="1" applyFont="1"/>
    <xf numFmtId="169" fontId="23" fillId="0" borderId="18" xfId="0" applyNumberFormat="1" applyFont="1" applyBorder="1"/>
    <xf numFmtId="169" fontId="5" fillId="0" borderId="0" xfId="0" applyNumberFormat="1" applyFont="1"/>
    <xf numFmtId="168" fontId="23" fillId="0" borderId="18" xfId="0" applyNumberFormat="1" applyFont="1" applyBorder="1"/>
    <xf numFmtId="167" fontId="22" fillId="0" borderId="19" xfId="0" quotePrefix="1" applyNumberFormat="1" applyFont="1" applyBorder="1"/>
    <xf numFmtId="169" fontId="22" fillId="0" borderId="20" xfId="0" applyNumberFormat="1" applyFont="1" applyBorder="1"/>
    <xf numFmtId="169" fontId="22" fillId="0" borderId="19" xfId="0" applyNumberFormat="1" applyFont="1" applyBorder="1"/>
    <xf numFmtId="167" fontId="22" fillId="12" borderId="22" xfId="0" quotePrefix="1" applyNumberFormat="1" applyFont="1" applyFill="1" applyBorder="1"/>
    <xf numFmtId="169" fontId="22" fillId="12" borderId="23" xfId="0" applyNumberFormat="1" applyFont="1" applyFill="1" applyBorder="1"/>
    <xf numFmtId="169" fontId="22" fillId="12" borderId="24" xfId="0" applyNumberFormat="1" applyFont="1" applyFill="1" applyBorder="1"/>
    <xf numFmtId="167" fontId="24" fillId="0" borderId="21" xfId="0" quotePrefix="1" applyNumberFormat="1" applyFont="1" applyBorder="1" applyAlignment="1">
      <alignment horizontal="right"/>
    </xf>
    <xf numFmtId="167" fontId="24" fillId="0" borderId="17" xfId="0" quotePrefix="1" applyNumberFormat="1" applyFont="1" applyBorder="1" applyAlignment="1">
      <alignment horizontal="right"/>
    </xf>
    <xf numFmtId="164" fontId="0" fillId="0" borderId="18" xfId="0" applyNumberFormat="1" applyFont="1" applyBorder="1" applyAlignment="1"/>
    <xf numFmtId="169" fontId="5" fillId="0" borderId="25" xfId="0" applyNumberFormat="1" applyFont="1" applyBorder="1"/>
    <xf numFmtId="164" fontId="5" fillId="0" borderId="0" xfId="0" applyNumberFormat="1" applyFont="1"/>
    <xf numFmtId="164" fontId="22" fillId="0" borderId="19" xfId="0" applyNumberFormat="1" applyFont="1" applyBorder="1"/>
    <xf numFmtId="164" fontId="5" fillId="0" borderId="18" xfId="0" applyNumberFormat="1" applyFont="1" applyBorder="1"/>
    <xf numFmtId="164" fontId="22" fillId="12" borderId="23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hange-in-net-working-capital-nwc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7XgQSI7BEoS8Sn6YoWPcrqIpgmpqwMMB7AgoJlIzA7VsSo34ZDG+0KGI0V2epaS0Cd3kqrKqrGSfmaFGleX0g==" saltValue="yn/FvRfh9Qi4YQ2LGr9Yh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hange in Net Working Capital (NWC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8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</row>
    <row r="3" spans="2:8" s="31" customFormat="1" ht="13.2" customHeight="1" x14ac:dyDescent="0.25">
      <c r="B3" s="33" t="s">
        <v>7</v>
      </c>
      <c r="C3" s="33"/>
      <c r="D3" s="33"/>
      <c r="E3" s="66" t="s">
        <v>11</v>
      </c>
      <c r="F3" s="67" t="s">
        <v>12</v>
      </c>
      <c r="G3" s="67" t="s">
        <v>13</v>
      </c>
      <c r="H3" s="67" t="s">
        <v>14</v>
      </c>
    </row>
    <row r="4" spans="2:8" ht="13.2" customHeight="1" x14ac:dyDescent="0.25">
      <c r="E4" s="68"/>
    </row>
    <row r="5" spans="2:8" ht="13.2" customHeight="1" x14ac:dyDescent="0.25">
      <c r="B5" s="56" t="s">
        <v>15</v>
      </c>
      <c r="C5" s="70"/>
      <c r="D5" s="70"/>
      <c r="E5" s="57">
        <v>50</v>
      </c>
      <c r="F5" s="58">
        <f>+E5+10</f>
        <v>60</v>
      </c>
      <c r="G5" s="58">
        <f>+F5+10</f>
        <v>70</v>
      </c>
      <c r="H5" s="58">
        <f>+G5+10</f>
        <v>80</v>
      </c>
    </row>
    <row r="6" spans="2:8" ht="13.2" customHeight="1" x14ac:dyDescent="0.25">
      <c r="B6" s="56" t="s">
        <v>16</v>
      </c>
      <c r="C6" s="70"/>
      <c r="D6" s="70"/>
      <c r="E6" s="59">
        <v>25</v>
      </c>
      <c r="F6" s="55">
        <f>+E6+5</f>
        <v>30</v>
      </c>
      <c r="G6" s="55">
        <f>+F6+5</f>
        <v>35</v>
      </c>
      <c r="H6" s="55">
        <f>+G6+5</f>
        <v>40</v>
      </c>
    </row>
    <row r="7" spans="2:8" ht="13.2" customHeight="1" x14ac:dyDescent="0.25">
      <c r="B7" s="60" t="s">
        <v>17</v>
      </c>
      <c r="C7" s="71"/>
      <c r="D7" s="71"/>
      <c r="E7" s="61">
        <f>+E5+E6</f>
        <v>75</v>
      </c>
      <c r="F7" s="62">
        <f>+F5+F6</f>
        <v>90</v>
      </c>
      <c r="G7" s="62">
        <f>+G5+G6</f>
        <v>105</v>
      </c>
      <c r="H7" s="62">
        <f>+H5+H6</f>
        <v>120</v>
      </c>
    </row>
    <row r="8" spans="2:8" ht="13.2" customHeight="1" x14ac:dyDescent="0.25">
      <c r="B8" s="70"/>
      <c r="C8" s="70"/>
      <c r="D8" s="70"/>
      <c r="E8" s="72"/>
      <c r="F8" s="70"/>
      <c r="G8" s="70"/>
      <c r="H8" s="70"/>
    </row>
    <row r="9" spans="2:8" ht="13.2" customHeight="1" x14ac:dyDescent="0.25">
      <c r="B9" s="56" t="s">
        <v>18</v>
      </c>
      <c r="C9" s="70"/>
      <c r="D9" s="70"/>
      <c r="E9" s="57">
        <v>40</v>
      </c>
      <c r="F9" s="58">
        <f>+E9+20</f>
        <v>60</v>
      </c>
      <c r="G9" s="58">
        <f>+F9+20</f>
        <v>80</v>
      </c>
      <c r="H9" s="58">
        <f>+G9+20</f>
        <v>100</v>
      </c>
    </row>
    <row r="10" spans="2:8" ht="13.2" customHeight="1" x14ac:dyDescent="0.25">
      <c r="B10" s="56" t="s">
        <v>19</v>
      </c>
      <c r="C10" s="70"/>
      <c r="D10" s="70"/>
      <c r="E10" s="59">
        <v>20</v>
      </c>
      <c r="F10" s="55">
        <f>+E10+10</f>
        <v>30</v>
      </c>
      <c r="G10" s="55">
        <f>+F10+10</f>
        <v>40</v>
      </c>
      <c r="H10" s="55">
        <f>+G10+10</f>
        <v>50</v>
      </c>
    </row>
    <row r="11" spans="2:8" ht="13.2" customHeight="1" x14ac:dyDescent="0.25">
      <c r="B11" s="60" t="s">
        <v>20</v>
      </c>
      <c r="C11" s="71"/>
      <c r="D11" s="71"/>
      <c r="E11" s="61">
        <f>+E9+E10</f>
        <v>60</v>
      </c>
      <c r="F11" s="62">
        <f>+F9+F10</f>
        <v>90</v>
      </c>
      <c r="G11" s="62">
        <f>+G9+G10</f>
        <v>120</v>
      </c>
      <c r="H11" s="62">
        <f>+H9+H10</f>
        <v>150</v>
      </c>
    </row>
    <row r="12" spans="2:8" s="31" customFormat="1" ht="13.2" customHeight="1" x14ac:dyDescent="0.25">
      <c r="B12" s="70"/>
      <c r="C12" s="70"/>
      <c r="D12" s="70"/>
      <c r="E12" s="72"/>
      <c r="F12" s="70"/>
      <c r="G12" s="70"/>
      <c r="H12" s="70"/>
    </row>
    <row r="13" spans="2:8" ht="13.2" customHeight="1" x14ac:dyDescent="0.25">
      <c r="B13" s="56" t="s">
        <v>21</v>
      </c>
      <c r="C13" s="70"/>
      <c r="D13" s="70"/>
      <c r="E13" s="69">
        <f>+E7-E11</f>
        <v>15</v>
      </c>
      <c r="F13" s="58">
        <f>+F7-F11</f>
        <v>0</v>
      </c>
      <c r="G13" s="58">
        <f>+G7-G11</f>
        <v>-15</v>
      </c>
      <c r="H13" s="58">
        <f>+H7-H11</f>
        <v>-30</v>
      </c>
    </row>
    <row r="14" spans="2:8" ht="13.2" customHeight="1" x14ac:dyDescent="0.25">
      <c r="B14" s="63" t="s">
        <v>10</v>
      </c>
      <c r="C14" s="73"/>
      <c r="D14" s="73"/>
      <c r="E14" s="73"/>
      <c r="F14" s="64">
        <f>+E13-F13</f>
        <v>15</v>
      </c>
      <c r="G14" s="64">
        <f>+F13-G13</f>
        <v>15</v>
      </c>
      <c r="H14" s="65">
        <f>+G13-H13</f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2022-09-26T14:32:16Z</dcterms:modified>
</cp:coreProperties>
</file>