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THEPACIFISERVER\Shared Folders\Company\Records\Forms\2026\"/>
    </mc:Choice>
  </mc:AlternateContent>
  <xr:revisionPtr revIDLastSave="0" documentId="8_{EBBD69C4-8555-45A2-9952-071BA0205F2E}" xr6:coauthVersionLast="47" xr6:coauthVersionMax="47" xr10:uidLastSave="{00000000-0000-0000-0000-000000000000}"/>
  <bookViews>
    <workbookView xWindow="-120" yWindow="-120" windowWidth="29040" windowHeight="15720" xr2:uid="{00000000-000D-0000-FFFF-FFFF00000000}"/>
  </bookViews>
  <sheets>
    <sheet name="Salary Form" sheetId="1" r:id="rId1"/>
  </sheets>
  <definedNames>
    <definedName name="_xlnm.Print_Area" localSheetId="0">'Salary Form'!$A$1:$J$84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 l="1"/>
  <c r="H42" i="1" s="1"/>
  <c r="F36" i="1"/>
  <c r="F42" i="1" s="1"/>
  <c r="F68" i="1" l="1"/>
  <c r="F59" i="1"/>
  <c r="F61" i="1" s="1"/>
  <c r="F70" i="1" s="1"/>
  <c r="F72" i="1" s="1"/>
  <c r="H68" i="1"/>
  <c r="H59" i="1"/>
  <c r="H61" i="1" s="1"/>
  <c r="H70" i="1" s="1"/>
  <c r="H72" i="1" s="1"/>
</calcChain>
</file>

<file path=xl/sharedStrings.xml><?xml version="1.0" encoding="utf-8"?>
<sst xmlns="http://schemas.openxmlformats.org/spreadsheetml/2006/main" count="78" uniqueCount="70">
  <si>
    <t>Church:</t>
  </si>
  <si>
    <t>Hours per week:</t>
  </si>
  <si>
    <t>Instructions:</t>
  </si>
  <si>
    <t>The Pacific Conference</t>
  </si>
  <si>
    <t>A.</t>
  </si>
  <si>
    <t>B.</t>
  </si>
  <si>
    <t>C.</t>
  </si>
  <si>
    <t>D.</t>
  </si>
  <si>
    <t>E.</t>
  </si>
  <si>
    <t>F.</t>
  </si>
  <si>
    <t>G.</t>
  </si>
  <si>
    <t xml:space="preserve">  Cash Salary</t>
  </si>
  <si>
    <t xml:space="preserve">  Conference Assistance</t>
  </si>
  <si>
    <t xml:space="preserve">  Housing Equity Allowance</t>
  </si>
  <si>
    <t xml:space="preserve">  Social Security Allowance</t>
  </si>
  <si>
    <t xml:space="preserve">  Health Care Allowance</t>
  </si>
  <si>
    <t xml:space="preserve">  Other (total of items listed below)</t>
  </si>
  <si>
    <t xml:space="preserve">  Parsonage or Housing Allowance*</t>
  </si>
  <si>
    <t xml:space="preserve">  Medical Expense Reimbursements</t>
  </si>
  <si>
    <t>3.  The figures above have my approval:</t>
  </si>
  <si>
    <t>*  The Pension amount is calculated at 7.5% of all items in Section 1: Ministerial Salary, and Section II: Ministerial Benefits, lines A - E.  The amount from the Pensions Remittance Form, line 9, and this item (F), must match.  This number will be used as the amount due to this minister's pension fund for the calendar year.</t>
  </si>
  <si>
    <t>**</t>
  </si>
  <si>
    <t>TOTAL MINISTERIAL SUPPORT</t>
  </si>
  <si>
    <t>Section I:  Ministerial Salary</t>
  </si>
  <si>
    <t>Section II:  Ministerial Benefits</t>
  </si>
  <si>
    <t>Grand Total</t>
  </si>
  <si>
    <t>OR</t>
  </si>
  <si>
    <t>The Pacific Conference of the Evangelical Church</t>
  </si>
  <si>
    <t>You can email a copy of this as an attachment to:</t>
  </si>
  <si>
    <t xml:space="preserve">Section I:  Ministerial Salary </t>
  </si>
  <si>
    <t xml:space="preserve">Please complete this form for each assigned minister using calendar year figures based on your church's budget(s) during that same period. </t>
  </si>
  <si>
    <t>(Indicate A,B,C or D):</t>
  </si>
  <si>
    <t>Credential:</t>
  </si>
  <si>
    <t>Pastoral Role:</t>
  </si>
  <si>
    <t>(Indicate A or B):</t>
  </si>
  <si>
    <t xml:space="preserve">   (Conference Business Rules and Standing Resolutions (BRSR) 6.1.2)</t>
  </si>
  <si>
    <t xml:space="preserve">   (Conference Business Rules and Standing Resolutions (BRSR) 6.1.1)</t>
  </si>
  <si>
    <t>*Housing allowance worksheets are available from the Conference Office or our website, www.pacificecna.org.  Housing Allowance is not subject to Federal or State Income Tax, but it is subject to Social Security and Worker's Compensation Tax.</t>
  </si>
  <si>
    <t>TOTAL SALARY ( Add A through G)</t>
  </si>
  <si>
    <t>, Church Treasurer</t>
  </si>
  <si>
    <t>, Pastor Parish Relations Committee Chair</t>
  </si>
  <si>
    <t>, Conference Superintendent</t>
  </si>
  <si>
    <t>, Minister</t>
  </si>
  <si>
    <t xml:space="preserve">1.  I agree to the schedule of support figures listed above.  </t>
  </si>
  <si>
    <t>2.  This schedule of support has been approved by the Council of Administration (usually by budget approval)</t>
  </si>
  <si>
    <t>11501 SE Sunnyside Rd</t>
  </si>
  <si>
    <t>Suite 200</t>
  </si>
  <si>
    <t>Clackamas OR 97015</t>
  </si>
  <si>
    <r>
      <t xml:space="preserve">     </t>
    </r>
    <r>
      <rPr>
        <b/>
        <sz val="10"/>
        <color indexed="8"/>
        <rFont val="Arial"/>
        <family val="2"/>
      </rPr>
      <t>A.</t>
    </r>
    <r>
      <rPr>
        <sz val="10"/>
        <color theme="1"/>
        <rFont val="Arial"/>
        <family val="2"/>
      </rPr>
      <t xml:space="preserve"> Senior Minister          </t>
    </r>
    <r>
      <rPr>
        <b/>
        <sz val="10"/>
        <color indexed="8"/>
        <rFont val="Arial"/>
        <family val="2"/>
      </rPr>
      <t>B.</t>
    </r>
    <r>
      <rPr>
        <sz val="10"/>
        <color theme="1"/>
        <rFont val="Arial"/>
        <family val="2"/>
      </rPr>
      <t xml:space="preserve"> Associate Minister</t>
    </r>
  </si>
  <si>
    <r>
      <t xml:space="preserve">     </t>
    </r>
    <r>
      <rPr>
        <b/>
        <sz val="10"/>
        <color indexed="8"/>
        <rFont val="Arial"/>
        <family val="2"/>
      </rPr>
      <t>A.</t>
    </r>
    <r>
      <rPr>
        <sz val="10"/>
        <color theme="1"/>
        <rFont val="Arial"/>
        <family val="2"/>
      </rPr>
      <t xml:space="preserve"> Commissioned          </t>
    </r>
    <r>
      <rPr>
        <b/>
        <sz val="10"/>
        <color indexed="8"/>
        <rFont val="Arial"/>
        <family val="2"/>
      </rPr>
      <t>B.</t>
    </r>
    <r>
      <rPr>
        <sz val="10"/>
        <color theme="1"/>
        <rFont val="Arial"/>
        <family val="2"/>
      </rPr>
      <t xml:space="preserve"> Licensed          </t>
    </r>
    <r>
      <rPr>
        <b/>
        <sz val="10"/>
        <color indexed="8"/>
        <rFont val="Arial"/>
        <family val="2"/>
      </rPr>
      <t>C.</t>
    </r>
    <r>
      <rPr>
        <sz val="10"/>
        <color theme="1"/>
        <rFont val="Arial"/>
        <family val="2"/>
      </rPr>
      <t xml:space="preserve"> Ordained          </t>
    </r>
    <r>
      <rPr>
        <b/>
        <sz val="10"/>
        <color indexed="8"/>
        <rFont val="Arial"/>
        <family val="2"/>
      </rPr>
      <t>D.</t>
    </r>
    <r>
      <rPr>
        <sz val="10"/>
        <color theme="1"/>
        <rFont val="Arial"/>
        <family val="2"/>
      </rPr>
      <t xml:space="preserve"> Under the Supt.</t>
    </r>
  </si>
  <si>
    <r>
      <t xml:space="preserve">     </t>
    </r>
    <r>
      <rPr>
        <b/>
        <sz val="10"/>
        <color indexed="8"/>
        <rFont val="Arial"/>
        <family val="2"/>
      </rPr>
      <t>A.</t>
    </r>
    <r>
      <rPr>
        <sz val="10"/>
        <color theme="1"/>
        <rFont val="Arial"/>
        <family val="2"/>
      </rPr>
      <t xml:space="preserve"> 40+          </t>
    </r>
    <r>
      <rPr>
        <b/>
        <sz val="10"/>
        <color indexed="8"/>
        <rFont val="Arial"/>
        <family val="2"/>
      </rPr>
      <t>B.</t>
    </r>
    <r>
      <rPr>
        <sz val="10"/>
        <color theme="1"/>
        <rFont val="Arial"/>
        <family val="2"/>
      </rPr>
      <t xml:space="preserve"> 30-39          </t>
    </r>
    <r>
      <rPr>
        <b/>
        <sz val="10"/>
        <color indexed="8"/>
        <rFont val="Arial"/>
        <family val="2"/>
      </rPr>
      <t>C.</t>
    </r>
    <r>
      <rPr>
        <sz val="10"/>
        <color theme="1"/>
        <rFont val="Arial"/>
        <family val="2"/>
      </rPr>
      <t xml:space="preserve"> 20-29          </t>
    </r>
    <r>
      <rPr>
        <b/>
        <sz val="10"/>
        <color indexed="8"/>
        <rFont val="Arial"/>
        <family val="2"/>
      </rPr>
      <t>D.</t>
    </r>
    <r>
      <rPr>
        <sz val="10"/>
        <color theme="1"/>
        <rFont val="Arial"/>
        <family val="2"/>
      </rPr>
      <t xml:space="preserve"> 1-19</t>
    </r>
  </si>
  <si>
    <r>
      <t xml:space="preserve">  Retirement Fund Allowance </t>
    </r>
    <r>
      <rPr>
        <i/>
        <sz val="10"/>
        <color indexed="8"/>
        <rFont val="Arial"/>
        <family val="2"/>
      </rPr>
      <t xml:space="preserve"> (e.g. TSA, IRA)</t>
    </r>
  </si>
  <si>
    <r>
      <t xml:space="preserve">  Pension</t>
    </r>
    <r>
      <rPr>
        <i/>
        <sz val="10"/>
        <color indexed="8"/>
        <rFont val="Arial"/>
        <family val="2"/>
      </rPr>
      <t xml:space="preserve"> (BRSR 6.2.1)*</t>
    </r>
  </si>
  <si>
    <t>Please complete and send a copy to the address below. (Keep a copy.)</t>
  </si>
  <si>
    <t>CONFIRMATION BY RESPONSIBLE AGENCIES AND PERSONS:</t>
  </si>
  <si>
    <t xml:space="preserve">  including Utilities Allowance</t>
  </si>
  <si>
    <t xml:space="preserve">  Pastor:</t>
  </si>
  <si>
    <t>TOTAL BENEFITS (Add A through D)</t>
  </si>
  <si>
    <r>
      <t xml:space="preserve">Reimbursements paid by the Local Church to the pastor may include any items necessary to the local situation, such as, but not limited to:
•  Vehicle expenses
•  Professional expenses (includes library, guest entertainment, etc.)
•  Continuing Education including graduate classes, seminars and conferences
•  Other items considered necessary or beneficial for the ministry of the Local Church
</t>
    </r>
    <r>
      <rPr>
        <b/>
        <sz val="10"/>
        <color theme="1"/>
        <rFont val="Arial"/>
        <family val="2"/>
      </rPr>
      <t xml:space="preserve">Since these represent actual costs to the pastor, they do not count toward the total salary package. </t>
    </r>
    <r>
      <rPr>
        <i/>
        <sz val="8"/>
        <color theme="1"/>
        <rFont val="Arial"/>
        <family val="2"/>
      </rPr>
      <t>(BRSR 6.1.3)</t>
    </r>
  </si>
  <si>
    <r>
      <t xml:space="preserve">  Health Insurance</t>
    </r>
    <r>
      <rPr>
        <i/>
        <sz val="10"/>
        <color indexed="8"/>
        <rFont val="Arial"/>
        <family val="2"/>
      </rPr>
      <t xml:space="preserve"> paid by the church (BRSR 6.3)</t>
    </r>
  </si>
  <si>
    <t>** BRSR 6.4 states: The "Minimum Salary" (Total of Section 1: Ministerial Salary) for an assigned full-time (40 hrs or more) Minister shall be $50,500. Any Minister not receiving the minimum salary may accept work other than their assigned Ministerial responsibilities after first securing permission from the Conference Superintendent(s) and local Council of Administration.</t>
  </si>
  <si>
    <t>Pastor Birthdate:</t>
  </si>
  <si>
    <t>2022 Actual</t>
  </si>
  <si>
    <t>2023 Budget</t>
  </si>
  <si>
    <t>Donalyn@ThePacificConference.com</t>
  </si>
  <si>
    <t xml:space="preserve">   If you have questions please contact Donalyn Hotrum at the Conference Office (503-427-0000) or Donalyn@ThePacificConference.com</t>
  </si>
  <si>
    <t>DUE JANUARY 31, 2026</t>
  </si>
  <si>
    <t>CONFIRMATION OF MINISTERIAL SUPPORT 2026</t>
  </si>
  <si>
    <t>2025 Actual</t>
  </si>
  <si>
    <t>2026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</si>
</sst>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theme="1"/>
      <name val="Tahoma"/>
      <family val="2"/>
    </font>
    <font>
      <u/>
      <sz val="10"/>
      <color theme="10"/>
      <name val="Tahoma"/>
      <family val="2"/>
    </font>
    <font>
      <sz val="10"/>
      <color theme="1"/>
      <name val="Arial"/>
      <family val="2"/>
    </font>
    <font>
      <b/>
      <sz val="16"/>
      <color theme="1"/>
      <name val="Arial"/>
      <family val="2"/>
    </font>
    <font>
      <b/>
      <sz val="10"/>
      <color theme="1"/>
      <name val="Arial"/>
      <family val="2"/>
    </font>
    <font>
      <b/>
      <sz val="12"/>
      <color theme="1"/>
      <name val="Arial"/>
      <family val="2"/>
    </font>
    <font>
      <b/>
      <sz val="11"/>
      <color theme="1"/>
      <name val="Arial"/>
      <family val="2"/>
    </font>
    <font>
      <b/>
      <i/>
      <sz val="10"/>
      <color theme="1"/>
      <name val="Arial"/>
      <family val="2"/>
    </font>
    <font>
      <b/>
      <sz val="10"/>
      <color indexed="8"/>
      <name val="Arial"/>
      <family val="2"/>
    </font>
    <font>
      <i/>
      <sz val="10"/>
      <color theme="1"/>
      <name val="Arial"/>
      <family val="2"/>
    </font>
    <font>
      <b/>
      <i/>
      <sz val="11"/>
      <color theme="1"/>
      <name val="Arial"/>
      <family val="2"/>
    </font>
    <font>
      <b/>
      <sz val="10"/>
      <color rgb="FFFF0000"/>
      <name val="Arial"/>
      <family val="2"/>
    </font>
    <font>
      <i/>
      <sz val="9"/>
      <color theme="1"/>
      <name val="Arial"/>
      <family val="2"/>
    </font>
    <font>
      <i/>
      <sz val="10"/>
      <color indexed="8"/>
      <name val="Arial"/>
      <family val="2"/>
    </font>
    <font>
      <sz val="8"/>
      <color theme="1"/>
      <name val="Arial"/>
      <family val="2"/>
    </font>
    <font>
      <i/>
      <sz val="8"/>
      <color theme="1"/>
      <name val="Arial"/>
      <family val="2"/>
    </font>
    <font>
      <u/>
      <sz val="9"/>
      <color theme="10"/>
      <name val="Arial"/>
      <family val="2"/>
    </font>
    <font>
      <u/>
      <sz val="10"/>
      <color theme="10"/>
      <name val="Arial Narrow"/>
      <family val="2"/>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s>
  <borders count="3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diagonal/>
    </border>
    <border>
      <left/>
      <right style="medium">
        <color theme="6" tint="-0.249977111117893"/>
      </right>
      <top/>
      <bottom/>
      <diagonal/>
    </border>
    <border>
      <left style="medium">
        <color theme="6" tint="-0.249977111117893"/>
      </left>
      <right/>
      <top/>
      <bottom style="medium">
        <color theme="6" tint="-0.249977111117893"/>
      </bottom>
      <diagonal/>
    </border>
    <border>
      <left/>
      <right style="medium">
        <color theme="6" tint="-0.249977111117893"/>
      </right>
      <top/>
      <bottom style="medium">
        <color theme="6" tint="-0.249977111117893"/>
      </bottom>
      <diagonal/>
    </border>
    <border>
      <left/>
      <right/>
      <top/>
      <bottom style="thin">
        <color theme="1"/>
      </bottom>
      <diagonal/>
    </border>
    <border>
      <left/>
      <right/>
      <top style="thin">
        <color indexed="64"/>
      </top>
      <bottom style="thin">
        <color theme="1"/>
      </bottom>
      <diagonal/>
    </border>
    <border>
      <left/>
      <right/>
      <top/>
      <bottom style="medium">
        <color theme="6" tint="-0.249977111117893"/>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right/>
      <top/>
      <bottom style="medium">
        <color theme="4"/>
      </bottom>
      <diagonal/>
    </border>
    <border>
      <left style="medium">
        <color theme="7" tint="0.39997558519241921"/>
      </left>
      <right style="medium">
        <color theme="7" tint="0.39997558519241921"/>
      </right>
      <top style="medium">
        <color theme="7" tint="0.39997558519241921"/>
      </top>
      <bottom style="medium">
        <color theme="7" tint="0.39997558519241921"/>
      </bottom>
      <diagonal/>
    </border>
    <border>
      <left/>
      <right/>
      <top style="medium">
        <color theme="4"/>
      </top>
      <bottom style="medium">
        <color theme="5" tint="-0.249977111117893"/>
      </bottom>
      <diagonal/>
    </border>
  </borders>
  <cellStyleXfs count="2">
    <xf numFmtId="0" fontId="0" fillId="0" borderId="0"/>
    <xf numFmtId="0" fontId="1"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5" fillId="0" borderId="0" xfId="0" applyFont="1"/>
    <xf numFmtId="0" fontId="6" fillId="0" borderId="0" xfId="0" applyFont="1" applyAlignment="1">
      <alignment horizontal="right"/>
    </xf>
    <xf numFmtId="0" fontId="7" fillId="0" borderId="0" xfId="0" applyFont="1"/>
    <xf numFmtId="0" fontId="2" fillId="0" borderId="0" xfId="0" applyFont="1" applyAlignment="1">
      <alignment horizontal="right"/>
    </xf>
    <xf numFmtId="0" fontId="2" fillId="0" borderId="1" xfId="0" applyFont="1" applyBorder="1" applyProtection="1">
      <protection locked="0"/>
    </xf>
    <xf numFmtId="0" fontId="2" fillId="0" borderId="0" xfId="0" applyFont="1" applyAlignment="1">
      <alignment horizontal="left"/>
    </xf>
    <xf numFmtId="0" fontId="7" fillId="0" borderId="0" xfId="0" applyFont="1" applyAlignment="1">
      <alignment horizontal="left"/>
    </xf>
    <xf numFmtId="0" fontId="2" fillId="0" borderId="2" xfId="0" applyFont="1" applyBorder="1" applyProtection="1">
      <protection locked="0"/>
    </xf>
    <xf numFmtId="0" fontId="4" fillId="0" borderId="0" xfId="0" applyFont="1" applyAlignment="1">
      <alignment horizontal="right"/>
    </xf>
    <xf numFmtId="16" fontId="2" fillId="0" borderId="2" xfId="0" applyNumberFormat="1" applyFont="1" applyBorder="1" applyAlignment="1" applyProtection="1">
      <alignment horizontal="center"/>
      <protection locked="0"/>
    </xf>
    <xf numFmtId="0" fontId="2" fillId="0" borderId="0" xfId="0" applyFont="1" applyAlignment="1">
      <alignment horizontal="center"/>
    </xf>
    <xf numFmtId="0" fontId="4" fillId="0" borderId="0" xfId="0" applyFont="1"/>
    <xf numFmtId="0" fontId="9" fillId="0" borderId="0" xfId="0" applyFont="1" applyAlignment="1">
      <alignment horizontal="left" indent="1"/>
    </xf>
    <xf numFmtId="0" fontId="9" fillId="0" borderId="0" xfId="0" applyFont="1" applyAlignment="1">
      <alignment horizontal="left"/>
    </xf>
    <xf numFmtId="0" fontId="4" fillId="0" borderId="0" xfId="0" applyFont="1" applyAlignment="1">
      <alignment horizontal="center"/>
    </xf>
    <xf numFmtId="0" fontId="11" fillId="0" borderId="0" xfId="0" applyFont="1" applyAlignment="1">
      <alignment horizontal="right"/>
    </xf>
    <xf numFmtId="0" fontId="12" fillId="0" borderId="17" xfId="0" applyFont="1" applyBorder="1"/>
    <xf numFmtId="0" fontId="2" fillId="0" borderId="18" xfId="0" applyFont="1" applyBorder="1"/>
    <xf numFmtId="0" fontId="2" fillId="0" borderId="17" xfId="0" applyFont="1" applyBorder="1"/>
    <xf numFmtId="0" fontId="12" fillId="0" borderId="0" xfId="0" applyFont="1"/>
    <xf numFmtId="0" fontId="4" fillId="0" borderId="17" xfId="0" applyFont="1" applyBorder="1" applyAlignment="1">
      <alignment horizontal="right"/>
    </xf>
    <xf numFmtId="164" fontId="2" fillId="0" borderId="2" xfId="0" applyNumberFormat="1" applyFont="1" applyBorder="1" applyProtection="1">
      <protection locked="0"/>
    </xf>
    <xf numFmtId="164" fontId="2" fillId="0" borderId="0" xfId="0" applyNumberFormat="1" applyFont="1"/>
    <xf numFmtId="164" fontId="2" fillId="0" borderId="1" xfId="0" applyNumberFormat="1" applyFont="1" applyBorder="1" applyProtection="1">
      <protection locked="0"/>
    </xf>
    <xf numFmtId="0" fontId="9" fillId="0" borderId="0" xfId="0" applyFont="1"/>
    <xf numFmtId="164" fontId="2" fillId="0" borderId="3" xfId="0" applyNumberFormat="1" applyFont="1" applyBorder="1"/>
    <xf numFmtId="164" fontId="9" fillId="0" borderId="0" xfId="0" applyNumberFormat="1" applyFont="1" applyAlignment="1">
      <alignment horizontal="right"/>
    </xf>
    <xf numFmtId="0" fontId="6" fillId="0" borderId="0" xfId="0" applyFont="1"/>
    <xf numFmtId="164" fontId="6" fillId="0" borderId="0" xfId="0" applyNumberFormat="1" applyFont="1" applyAlignment="1">
      <alignment horizontal="center"/>
    </xf>
    <xf numFmtId="0" fontId="2" fillId="0" borderId="19" xfId="0" applyFont="1" applyBorder="1"/>
    <xf numFmtId="0" fontId="2" fillId="0" borderId="20" xfId="0" applyFont="1" applyBorder="1"/>
    <xf numFmtId="0" fontId="5" fillId="3" borderId="25" xfId="0" applyFont="1" applyFill="1" applyBorder="1"/>
    <xf numFmtId="0" fontId="2" fillId="3" borderId="26" xfId="0" applyFont="1" applyFill="1" applyBorder="1"/>
    <xf numFmtId="0" fontId="2" fillId="3" borderId="27" xfId="0" applyFont="1" applyFill="1" applyBorder="1"/>
    <xf numFmtId="0" fontId="12" fillId="0" borderId="28" xfId="0" applyFont="1" applyBorder="1"/>
    <xf numFmtId="0" fontId="2" fillId="0" borderId="29" xfId="0" applyFont="1" applyBorder="1"/>
    <xf numFmtId="0" fontId="2" fillId="0" borderId="28" xfId="0" applyFont="1" applyBorder="1"/>
    <xf numFmtId="0" fontId="4" fillId="0" borderId="28" xfId="0" applyFont="1" applyBorder="1" applyAlignment="1">
      <alignment horizontal="right"/>
    </xf>
    <xf numFmtId="164" fontId="2" fillId="0" borderId="22" xfId="0" applyNumberFormat="1" applyFont="1" applyBorder="1" applyProtection="1">
      <protection locked="0"/>
    </xf>
    <xf numFmtId="164" fontId="2" fillId="4" borderId="24" xfId="0" applyNumberFormat="1" applyFont="1" applyFill="1" applyBorder="1"/>
    <xf numFmtId="164" fontId="2" fillId="0" borderId="21" xfId="0" applyNumberFormat="1" applyFont="1" applyBorder="1" applyProtection="1">
      <protection locked="0"/>
    </xf>
    <xf numFmtId="164" fontId="4" fillId="4" borderId="24" xfId="0" applyNumberFormat="1" applyFont="1" applyFill="1" applyBorder="1"/>
    <xf numFmtId="0" fontId="2" fillId="0" borderId="30" xfId="0" applyFont="1" applyBorder="1"/>
    <xf numFmtId="0" fontId="2" fillId="0" borderId="31" xfId="0" applyFont="1" applyBorder="1"/>
    <xf numFmtId="0" fontId="5" fillId="2" borderId="6" xfId="0" applyFont="1" applyFill="1" applyBorder="1"/>
    <xf numFmtId="0" fontId="2" fillId="2" borderId="7" xfId="0" applyFont="1" applyFill="1" applyBorder="1"/>
    <xf numFmtId="0" fontId="6" fillId="2" borderId="7" xfId="0" applyFont="1" applyFill="1" applyBorder="1" applyAlignment="1">
      <alignment horizontal="right"/>
    </xf>
    <xf numFmtId="0" fontId="2" fillId="2" borderId="8" xfId="0" applyFont="1" applyFill="1" applyBorder="1"/>
    <xf numFmtId="0" fontId="5" fillId="0" borderId="9" xfId="0" applyFont="1" applyBorder="1"/>
    <xf numFmtId="0" fontId="2" fillId="0" borderId="10" xfId="0" applyFont="1" applyBorder="1"/>
    <xf numFmtId="0" fontId="2" fillId="0" borderId="9" xfId="0" applyFont="1" applyBorder="1"/>
    <xf numFmtId="164" fontId="6" fillId="3" borderId="5" xfId="0" applyNumberFormat="1" applyFont="1" applyFill="1" applyBorder="1"/>
    <xf numFmtId="164" fontId="5" fillId="2" borderId="4" xfId="0" applyNumberFormat="1" applyFont="1" applyFill="1" applyBorder="1"/>
    <xf numFmtId="164" fontId="4" fillId="0" borderId="0" xfId="0" applyNumberFormat="1" applyFont="1"/>
    <xf numFmtId="0" fontId="2" fillId="0" borderId="11" xfId="0" applyFont="1" applyBorder="1"/>
    <xf numFmtId="0" fontId="2" fillId="0" borderId="12" xfId="0" applyFont="1" applyBorder="1"/>
    <xf numFmtId="0" fontId="2" fillId="0" borderId="13" xfId="0" applyFont="1" applyBorder="1"/>
    <xf numFmtId="0" fontId="2" fillId="0" borderId="2" xfId="0" applyFont="1" applyBorder="1"/>
    <xf numFmtId="0" fontId="2" fillId="0" borderId="0" xfId="0" applyFont="1" applyAlignment="1" applyProtection="1">
      <alignment horizontal="center"/>
      <protection locked="0"/>
    </xf>
    <xf numFmtId="0" fontId="14" fillId="0" borderId="0" xfId="0" applyFont="1"/>
    <xf numFmtId="164" fontId="6" fillId="5" borderId="33" xfId="0" applyNumberFormat="1" applyFont="1" applyFill="1" applyBorder="1"/>
    <xf numFmtId="164" fontId="2" fillId="4" borderId="33" xfId="0" applyNumberFormat="1" applyFont="1" applyFill="1" applyBorder="1"/>
    <xf numFmtId="164" fontId="2" fillId="0" borderId="33" xfId="0" applyNumberFormat="1" applyFont="1" applyBorder="1"/>
    <xf numFmtId="164" fontId="4" fillId="0" borderId="33" xfId="0" applyNumberFormat="1" applyFont="1" applyBorder="1"/>
    <xf numFmtId="0" fontId="5" fillId="5" borderId="14" xfId="0" applyFont="1" applyFill="1" applyBorder="1"/>
    <xf numFmtId="0" fontId="2" fillId="5" borderId="15" xfId="0" applyFont="1" applyFill="1" applyBorder="1"/>
    <xf numFmtId="0" fontId="2" fillId="5" borderId="16" xfId="0" applyFont="1" applyFill="1" applyBorder="1"/>
    <xf numFmtId="164" fontId="9" fillId="5" borderId="2" xfId="0" applyNumberFormat="1" applyFont="1" applyFill="1" applyBorder="1" applyAlignment="1" applyProtection="1">
      <alignment horizontal="right"/>
      <protection locked="0"/>
    </xf>
    <xf numFmtId="164" fontId="9" fillId="5" borderId="1" xfId="0" applyNumberFormat="1" applyFont="1" applyFill="1" applyBorder="1" applyAlignment="1" applyProtection="1">
      <alignment horizontal="right"/>
      <protection locked="0"/>
    </xf>
    <xf numFmtId="0" fontId="2" fillId="0" borderId="0" xfId="0" applyFont="1" applyAlignment="1">
      <alignment vertical="center"/>
    </xf>
    <xf numFmtId="0" fontId="2" fillId="0" borderId="34" xfId="0" applyFont="1" applyBorder="1" applyAlignment="1">
      <alignment horizontal="left" vertical="center"/>
    </xf>
    <xf numFmtId="0" fontId="2" fillId="0" borderId="1" xfId="0" applyFont="1" applyBorder="1" applyAlignment="1">
      <alignment horizontal="center"/>
    </xf>
    <xf numFmtId="0" fontId="4" fillId="6" borderId="0" xfId="0" applyFont="1" applyFill="1" applyAlignment="1">
      <alignment horizontal="center" vertical="center"/>
    </xf>
    <xf numFmtId="0" fontId="9" fillId="0" borderId="2" xfId="0" applyFont="1" applyBorder="1" applyAlignment="1" applyProtection="1">
      <alignment horizontal="center"/>
      <protection locked="0"/>
    </xf>
    <xf numFmtId="0" fontId="12" fillId="0" borderId="0" xfId="0" applyFont="1" applyAlignment="1">
      <alignment horizontal="left" wrapText="1"/>
    </xf>
    <xf numFmtId="0" fontId="12" fillId="0" borderId="32" xfId="0" applyFont="1" applyBorder="1" applyAlignment="1">
      <alignment horizontal="left" wrapText="1"/>
    </xf>
    <xf numFmtId="0" fontId="12" fillId="0" borderId="23" xfId="0" applyFont="1" applyBorder="1" applyAlignment="1">
      <alignment horizontal="left" vertical="center" wrapText="1"/>
    </xf>
    <xf numFmtId="0" fontId="17" fillId="0" borderId="0" xfId="1" applyFont="1" applyAlignment="1" applyProtection="1">
      <alignment horizontal="center" vertical="top" wrapText="1"/>
    </xf>
    <xf numFmtId="0" fontId="10" fillId="3" borderId="0" xfId="0" applyFont="1" applyFill="1" applyAlignment="1">
      <alignment horizontal="center" vertical="center" wrapText="1"/>
    </xf>
    <xf numFmtId="0" fontId="16" fillId="0" borderId="0" xfId="1" applyFont="1" applyBorder="1" applyAlignment="1" applyProtection="1">
      <alignment horizontal="left" vertical="top" wrapText="1"/>
    </xf>
    <xf numFmtId="0" fontId="2" fillId="0" borderId="2" xfId="0" applyFont="1" applyBorder="1" applyAlignment="1" applyProtection="1">
      <alignment horizontal="center"/>
      <protection locked="0"/>
    </xf>
    <xf numFmtId="0" fontId="4" fillId="0" borderId="0" xfId="0" applyFont="1" applyAlignment="1">
      <alignment horizontal="left"/>
    </xf>
    <xf numFmtId="0" fontId="2" fillId="0" borderId="0" xfId="0" applyFont="1" applyAlignment="1">
      <alignment horizontal="left"/>
    </xf>
    <xf numFmtId="0" fontId="9" fillId="0" borderId="0" xfId="0" applyFont="1" applyAlignment="1">
      <alignment horizontal="left" vertical="top" wrapText="1"/>
    </xf>
    <xf numFmtId="0" fontId="2" fillId="0" borderId="1" xfId="0" applyFont="1" applyBorder="1" applyAlignment="1" applyProtection="1">
      <alignment horizontal="center"/>
      <protection locked="0"/>
    </xf>
    <xf numFmtId="0" fontId="2" fillId="0" borderId="3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034058"/>
      </a:dk2>
      <a:lt2>
        <a:srgbClr val="E7E6E6"/>
      </a:lt2>
      <a:accent1>
        <a:srgbClr val="7CA59C"/>
      </a:accent1>
      <a:accent2>
        <a:srgbClr val="815277"/>
      </a:accent2>
      <a:accent3>
        <a:srgbClr val="3C2415"/>
      </a:accent3>
      <a:accent4>
        <a:srgbClr val="DC9E35"/>
      </a:accent4>
      <a:accent5>
        <a:srgbClr val="E9E0CE"/>
      </a:accent5>
      <a:accent6>
        <a:srgbClr val="E9E0CE"/>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onalyn@ThePacificConferen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8"/>
  <sheetViews>
    <sheetView showGridLines="0" tabSelected="1" showRuler="0" view="pageLayout" zoomScaleNormal="100" zoomScaleSheetLayoutView="100" workbookViewId="0">
      <selection activeCell="H78" sqref="H78"/>
    </sheetView>
  </sheetViews>
  <sheetFormatPr defaultRowHeight="12.75" x14ac:dyDescent="0.2"/>
  <cols>
    <col min="1" max="1" width="6.28515625" style="1" customWidth="1"/>
    <col min="2" max="2" width="14.140625" style="1" customWidth="1"/>
    <col min="3" max="3" width="20.42578125" style="1" customWidth="1"/>
    <col min="4" max="4" width="17.85546875" style="1" customWidth="1"/>
    <col min="5" max="5" width="13" style="1" customWidth="1"/>
    <col min="6" max="6" width="16.7109375" style="1" customWidth="1"/>
    <col min="7" max="7" width="5" style="1" customWidth="1"/>
    <col min="8" max="8" width="16.7109375" style="1" customWidth="1"/>
    <col min="9" max="9" width="9.7109375" style="1" customWidth="1"/>
    <col min="10" max="10" width="4" style="1" customWidth="1"/>
    <col min="11" max="16384" width="9.140625" style="1"/>
  </cols>
  <sheetData>
    <row r="1" spans="2:9" ht="20.25" x14ac:dyDescent="0.3">
      <c r="B1" s="2" t="s">
        <v>67</v>
      </c>
      <c r="H1" s="75" t="s">
        <v>66</v>
      </c>
      <c r="I1" s="75"/>
    </row>
    <row r="2" spans="2:9" ht="18.75" customHeight="1" x14ac:dyDescent="0.25">
      <c r="B2" s="3" t="s">
        <v>27</v>
      </c>
    </row>
    <row r="5" spans="2:9" ht="13.5" customHeight="1" x14ac:dyDescent="0.25">
      <c r="B5" s="4" t="s">
        <v>0</v>
      </c>
      <c r="C5" s="83"/>
      <c r="D5" s="83"/>
      <c r="E5" s="4" t="s">
        <v>56</v>
      </c>
      <c r="F5" s="83"/>
      <c r="G5" s="83"/>
      <c r="H5" s="83"/>
      <c r="I5" s="83"/>
    </row>
    <row r="6" spans="2:9" ht="21" customHeight="1" x14ac:dyDescent="0.2">
      <c r="B6" s="5" t="s">
        <v>33</v>
      </c>
      <c r="C6" s="6" t="s">
        <v>34</v>
      </c>
      <c r="D6" s="7"/>
      <c r="F6" s="5" t="s">
        <v>61</v>
      </c>
      <c r="G6" s="74"/>
      <c r="H6" s="74"/>
    </row>
    <row r="7" spans="2:9" ht="13.5" customHeight="1" x14ac:dyDescent="0.2">
      <c r="B7" s="8" t="s">
        <v>48</v>
      </c>
    </row>
    <row r="8" spans="2:9" ht="21" customHeight="1" x14ac:dyDescent="0.2">
      <c r="B8" s="9" t="s">
        <v>32</v>
      </c>
      <c r="C8" s="6" t="s">
        <v>31</v>
      </c>
      <c r="D8" s="10"/>
    </row>
    <row r="9" spans="2:9" ht="15.75" customHeight="1" x14ac:dyDescent="0.2">
      <c r="B9" s="8" t="s">
        <v>49</v>
      </c>
      <c r="D9" s="11"/>
      <c r="E9" s="11"/>
      <c r="F9" s="6"/>
      <c r="G9" s="85"/>
      <c r="H9" s="85"/>
      <c r="I9" s="85"/>
    </row>
    <row r="10" spans="2:9" ht="17.25" customHeight="1" x14ac:dyDescent="0.2">
      <c r="B10" s="5" t="s">
        <v>1</v>
      </c>
      <c r="C10" s="6" t="s">
        <v>31</v>
      </c>
      <c r="D10" s="12"/>
      <c r="E10" s="11"/>
      <c r="F10" s="84"/>
      <c r="G10" s="84"/>
      <c r="H10" s="84"/>
      <c r="I10" s="84"/>
    </row>
    <row r="11" spans="2:9" ht="16.5" customHeight="1" x14ac:dyDescent="0.2">
      <c r="B11" s="8" t="s">
        <v>50</v>
      </c>
      <c r="E11" s="13"/>
    </row>
    <row r="13" spans="2:9" x14ac:dyDescent="0.2">
      <c r="B13" s="14" t="s">
        <v>2</v>
      </c>
    </row>
    <row r="14" spans="2:9" ht="12.75" customHeight="1" x14ac:dyDescent="0.2">
      <c r="B14" s="15" t="s">
        <v>30</v>
      </c>
      <c r="C14" s="16"/>
      <c r="D14" s="16"/>
      <c r="E14" s="16"/>
      <c r="F14" s="16"/>
      <c r="G14" s="16"/>
      <c r="H14" s="16"/>
      <c r="I14" s="8"/>
    </row>
    <row r="15" spans="2:9" ht="25.5" customHeight="1" x14ac:dyDescent="0.2">
      <c r="B15" s="86" t="s">
        <v>65</v>
      </c>
      <c r="C15" s="86"/>
      <c r="D15" s="86"/>
      <c r="E15" s="86"/>
      <c r="F15" s="86"/>
      <c r="G15" s="86"/>
      <c r="H15" s="86"/>
      <c r="I15" s="86"/>
    </row>
    <row r="16" spans="2:9" ht="17.25" customHeight="1" x14ac:dyDescent="0.2">
      <c r="B16" s="81"/>
      <c r="C16" s="81"/>
      <c r="D16" s="81"/>
      <c r="E16" s="81"/>
      <c r="F16" s="81"/>
      <c r="G16" s="81"/>
      <c r="H16" s="81"/>
      <c r="I16" s="81"/>
    </row>
    <row r="17" spans="2:9" ht="32.25" customHeight="1" x14ac:dyDescent="0.2">
      <c r="B17" s="81"/>
      <c r="C17" s="81"/>
      <c r="D17" s="81"/>
      <c r="E17" s="81"/>
      <c r="F17" s="81"/>
      <c r="G17" s="81"/>
      <c r="H17" s="81"/>
      <c r="I17" s="81"/>
    </row>
    <row r="18" spans="2:9" ht="21" customHeight="1" x14ac:dyDescent="0.2">
      <c r="B18" s="5" t="s">
        <v>53</v>
      </c>
      <c r="C18" s="5"/>
      <c r="D18" s="5"/>
      <c r="E18" s="5"/>
      <c r="F18" s="5"/>
    </row>
    <row r="19" spans="2:9" ht="18" customHeight="1" x14ac:dyDescent="0.2">
      <c r="C19" s="14" t="s">
        <v>3</v>
      </c>
      <c r="E19" s="1" t="s">
        <v>28</v>
      </c>
    </row>
    <row r="20" spans="2:9" x14ac:dyDescent="0.2">
      <c r="C20" s="1" t="s">
        <v>45</v>
      </c>
      <c r="D20" s="17" t="s">
        <v>26</v>
      </c>
      <c r="E20" s="80" t="s">
        <v>64</v>
      </c>
      <c r="F20" s="80"/>
    </row>
    <row r="21" spans="2:9" x14ac:dyDescent="0.2">
      <c r="B21" s="18"/>
      <c r="C21" s="1" t="s">
        <v>46</v>
      </c>
      <c r="E21" s="82"/>
      <c r="F21" s="82"/>
    </row>
    <row r="22" spans="2:9" x14ac:dyDescent="0.2">
      <c r="C22" s="1" t="s">
        <v>47</v>
      </c>
    </row>
    <row r="23" spans="2:9" ht="13.5" thickBot="1" x14ac:dyDescent="0.25"/>
    <row r="24" spans="2:9" ht="15.75" x14ac:dyDescent="0.25">
      <c r="B24" s="67" t="s">
        <v>29</v>
      </c>
      <c r="C24" s="68"/>
      <c r="D24" s="68"/>
      <c r="E24" s="68"/>
      <c r="F24" s="68"/>
      <c r="G24" s="68"/>
      <c r="H24" s="68"/>
      <c r="I24" s="69"/>
    </row>
    <row r="25" spans="2:9" x14ac:dyDescent="0.2">
      <c r="B25" s="19" t="s">
        <v>36</v>
      </c>
      <c r="I25" s="20"/>
    </row>
    <row r="26" spans="2:9" x14ac:dyDescent="0.2">
      <c r="B26" s="21"/>
      <c r="C26" s="22"/>
      <c r="I26" s="20"/>
    </row>
    <row r="27" spans="2:9" ht="15" x14ac:dyDescent="0.25">
      <c r="B27" s="21"/>
      <c r="F27" s="4" t="s">
        <v>68</v>
      </c>
      <c r="G27" s="4"/>
      <c r="H27" s="4" t="s">
        <v>69</v>
      </c>
      <c r="I27" s="20"/>
    </row>
    <row r="28" spans="2:9" ht="15.75" customHeight="1" x14ac:dyDescent="0.2">
      <c r="B28" s="23" t="s">
        <v>4</v>
      </c>
      <c r="C28" s="14" t="s">
        <v>11</v>
      </c>
      <c r="F28" s="24"/>
      <c r="G28" s="25"/>
      <c r="H28" s="24"/>
      <c r="I28" s="20"/>
    </row>
    <row r="29" spans="2:9" ht="15.75" customHeight="1" x14ac:dyDescent="0.2">
      <c r="B29" s="23" t="s">
        <v>5</v>
      </c>
      <c r="C29" s="14" t="s">
        <v>12</v>
      </c>
      <c r="F29" s="26"/>
      <c r="G29" s="25"/>
      <c r="H29" s="24"/>
      <c r="I29" s="20"/>
    </row>
    <row r="30" spans="2:9" ht="15.75" customHeight="1" x14ac:dyDescent="0.2">
      <c r="B30" s="23" t="s">
        <v>6</v>
      </c>
      <c r="C30" s="14" t="s">
        <v>17</v>
      </c>
      <c r="F30" s="26"/>
      <c r="G30" s="25"/>
      <c r="H30" s="24"/>
      <c r="I30" s="20"/>
    </row>
    <row r="31" spans="2:9" ht="15.75" customHeight="1" x14ac:dyDescent="0.2">
      <c r="B31" s="21"/>
      <c r="C31" s="27" t="s">
        <v>55</v>
      </c>
      <c r="F31" s="28"/>
      <c r="G31" s="25"/>
      <c r="H31" s="24"/>
      <c r="I31" s="20"/>
    </row>
    <row r="32" spans="2:9" ht="15.75" customHeight="1" x14ac:dyDescent="0.2">
      <c r="B32" s="23" t="s">
        <v>7</v>
      </c>
      <c r="C32" s="14" t="s">
        <v>13</v>
      </c>
      <c r="F32" s="24"/>
      <c r="G32" s="25"/>
      <c r="H32" s="24"/>
      <c r="I32" s="20"/>
    </row>
    <row r="33" spans="2:9" ht="15.75" customHeight="1" x14ac:dyDescent="0.2">
      <c r="B33" s="23" t="s">
        <v>8</v>
      </c>
      <c r="C33" s="14" t="s">
        <v>14</v>
      </c>
      <c r="F33" s="26"/>
      <c r="G33" s="25"/>
      <c r="H33" s="24"/>
      <c r="I33" s="20"/>
    </row>
    <row r="34" spans="2:9" ht="15.75" customHeight="1" x14ac:dyDescent="0.2">
      <c r="B34" s="23" t="s">
        <v>9</v>
      </c>
      <c r="C34" s="14" t="s">
        <v>15</v>
      </c>
      <c r="F34" s="26"/>
      <c r="G34" s="25"/>
      <c r="H34" s="24"/>
      <c r="I34" s="20"/>
    </row>
    <row r="35" spans="2:9" ht="3.75" customHeight="1" thickBot="1" x14ac:dyDescent="0.25">
      <c r="B35" s="23"/>
      <c r="C35" s="14"/>
      <c r="F35" s="25">
        <v>0</v>
      </c>
      <c r="G35" s="25"/>
      <c r="H35" s="25"/>
      <c r="I35" s="20"/>
    </row>
    <row r="36" spans="2:9" ht="15.75" customHeight="1" thickBot="1" x14ac:dyDescent="0.25">
      <c r="B36" s="23" t="s">
        <v>10</v>
      </c>
      <c r="C36" s="14" t="s">
        <v>16</v>
      </c>
      <c r="F36" s="64">
        <f>SUM(F37:F40)</f>
        <v>0</v>
      </c>
      <c r="G36" s="25"/>
      <c r="H36" s="65">
        <f>SUM(H37:H40)</f>
        <v>0</v>
      </c>
      <c r="I36" s="20"/>
    </row>
    <row r="37" spans="2:9" ht="15.75" customHeight="1" x14ac:dyDescent="0.2">
      <c r="B37" s="21"/>
      <c r="C37" s="76"/>
      <c r="D37" s="76"/>
      <c r="E37" s="27"/>
      <c r="F37" s="70"/>
      <c r="G37" s="29"/>
      <c r="H37" s="70"/>
      <c r="I37" s="20"/>
    </row>
    <row r="38" spans="2:9" ht="15.75" customHeight="1" x14ac:dyDescent="0.2">
      <c r="B38" s="21"/>
      <c r="C38" s="76"/>
      <c r="D38" s="76"/>
      <c r="E38" s="27"/>
      <c r="F38" s="71"/>
      <c r="G38" s="29"/>
      <c r="H38" s="71"/>
      <c r="I38" s="20"/>
    </row>
    <row r="39" spans="2:9" ht="15.75" customHeight="1" x14ac:dyDescent="0.2">
      <c r="B39" s="21"/>
      <c r="C39" s="76"/>
      <c r="D39" s="76"/>
      <c r="E39" s="27"/>
      <c r="F39" s="71"/>
      <c r="G39" s="29"/>
      <c r="H39" s="71"/>
      <c r="I39" s="20"/>
    </row>
    <row r="40" spans="2:9" ht="15.75" customHeight="1" x14ac:dyDescent="0.2">
      <c r="B40" s="21"/>
      <c r="C40" s="76"/>
      <c r="D40" s="76"/>
      <c r="E40" s="27"/>
      <c r="F40" s="71"/>
      <c r="G40" s="29"/>
      <c r="H40" s="71"/>
      <c r="I40" s="20"/>
    </row>
    <row r="41" spans="2:9" ht="13.5" thickBot="1" x14ac:dyDescent="0.25">
      <c r="B41" s="21"/>
      <c r="F41" s="25"/>
      <c r="G41" s="25"/>
      <c r="H41" s="25"/>
      <c r="I41" s="20"/>
    </row>
    <row r="42" spans="2:9" ht="15.75" customHeight="1" thickBot="1" x14ac:dyDescent="0.3">
      <c r="B42" s="21"/>
      <c r="C42" s="30" t="s">
        <v>38</v>
      </c>
      <c r="F42" s="66">
        <f>SUM(F28:F36)</f>
        <v>0</v>
      </c>
      <c r="G42" s="31" t="s">
        <v>21</v>
      </c>
      <c r="H42" s="66">
        <f>SUM(H28:H36)</f>
        <v>0</v>
      </c>
      <c r="I42" s="20"/>
    </row>
    <row r="43" spans="2:9" ht="36" customHeight="1" x14ac:dyDescent="0.2">
      <c r="B43" s="21"/>
      <c r="C43" s="77" t="s">
        <v>37</v>
      </c>
      <c r="D43" s="77"/>
      <c r="E43" s="77"/>
      <c r="F43" s="77"/>
      <c r="G43" s="77"/>
      <c r="H43" s="77"/>
      <c r="I43" s="20"/>
    </row>
    <row r="44" spans="2:9" ht="57.75" customHeight="1" thickBot="1" x14ac:dyDescent="0.25">
      <c r="B44" s="32"/>
      <c r="C44" s="79" t="s">
        <v>60</v>
      </c>
      <c r="D44" s="79"/>
      <c r="E44" s="79"/>
      <c r="F44" s="79"/>
      <c r="G44" s="79"/>
      <c r="H44" s="79"/>
      <c r="I44" s="33"/>
    </row>
    <row r="45" spans="2:9" ht="36" customHeight="1" x14ac:dyDescent="0.2"/>
    <row r="47" spans="2:9" ht="13.5" thickBot="1" x14ac:dyDescent="0.25"/>
    <row r="48" spans="2:9" ht="15.75" x14ac:dyDescent="0.25">
      <c r="B48" s="34" t="s">
        <v>24</v>
      </c>
      <c r="C48" s="35"/>
      <c r="D48" s="35"/>
      <c r="E48" s="35"/>
      <c r="F48" s="35"/>
      <c r="G48" s="35"/>
      <c r="H48" s="35"/>
      <c r="I48" s="36"/>
    </row>
    <row r="49" spans="2:9" x14ac:dyDescent="0.2">
      <c r="B49" s="37" t="s">
        <v>35</v>
      </c>
      <c r="I49" s="38"/>
    </row>
    <row r="50" spans="2:9" x14ac:dyDescent="0.2">
      <c r="B50" s="39"/>
      <c r="C50" s="22"/>
      <c r="I50" s="38"/>
    </row>
    <row r="51" spans="2:9" ht="15" x14ac:dyDescent="0.25">
      <c r="B51" s="39"/>
      <c r="F51" s="4" t="s">
        <v>62</v>
      </c>
      <c r="G51" s="4"/>
      <c r="H51" s="4" t="s">
        <v>63</v>
      </c>
      <c r="I51" s="38"/>
    </row>
    <row r="52" spans="2:9" ht="15.75" customHeight="1" x14ac:dyDescent="0.2">
      <c r="B52" s="40" t="s">
        <v>4</v>
      </c>
      <c r="C52" s="14" t="s">
        <v>59</v>
      </c>
      <c r="F52" s="24"/>
      <c r="G52" s="25"/>
      <c r="H52" s="24"/>
      <c r="I52" s="38"/>
    </row>
    <row r="53" spans="2:9" ht="15.75" customHeight="1" x14ac:dyDescent="0.2">
      <c r="B53" s="40" t="s">
        <v>5</v>
      </c>
      <c r="C53" s="14" t="s">
        <v>18</v>
      </c>
      <c r="F53" s="26"/>
      <c r="G53" s="25"/>
      <c r="H53" s="26"/>
      <c r="I53" s="38"/>
    </row>
    <row r="54" spans="2:9" ht="15.75" customHeight="1" x14ac:dyDescent="0.2">
      <c r="B54" s="40"/>
      <c r="C54" s="14"/>
      <c r="F54" s="41"/>
      <c r="G54" s="25"/>
      <c r="H54" s="41"/>
      <c r="I54" s="38"/>
    </row>
    <row r="55" spans="2:9" ht="3.75" customHeight="1" x14ac:dyDescent="0.2">
      <c r="B55" s="40"/>
      <c r="C55" s="14"/>
      <c r="F55" s="25"/>
      <c r="G55" s="25"/>
      <c r="H55" s="25"/>
      <c r="I55" s="38"/>
    </row>
    <row r="56" spans="2:9" ht="15.75" customHeight="1" x14ac:dyDescent="0.2">
      <c r="B56" s="40"/>
      <c r="C56"/>
      <c r="D56"/>
      <c r="E56"/>
      <c r="F56"/>
      <c r="G56"/>
      <c r="H56"/>
      <c r="I56" s="38"/>
    </row>
    <row r="57" spans="2:9" ht="15.75" customHeight="1" x14ac:dyDescent="0.2">
      <c r="B57" s="40" t="s">
        <v>6</v>
      </c>
      <c r="C57" s="14" t="s">
        <v>51</v>
      </c>
      <c r="F57" s="43"/>
      <c r="G57" s="25"/>
      <c r="H57" s="43"/>
      <c r="I57" s="38"/>
    </row>
    <row r="58" spans="2:9" ht="15.75" customHeight="1" thickBot="1" x14ac:dyDescent="0.25">
      <c r="B58" s="40"/>
      <c r="C58" s="14"/>
      <c r="F58" s="25"/>
      <c r="G58" s="25"/>
      <c r="H58" s="25"/>
      <c r="I58" s="38"/>
    </row>
    <row r="59" spans="2:9" ht="15.75" customHeight="1" thickBot="1" x14ac:dyDescent="0.25">
      <c r="B59" s="40" t="s">
        <v>7</v>
      </c>
      <c r="C59" s="14" t="s">
        <v>52</v>
      </c>
      <c r="F59" s="42">
        <f>SUM(F42,F52,F53,F54,F57)*0.075</f>
        <v>0</v>
      </c>
      <c r="G59" s="25"/>
      <c r="H59" s="42">
        <f>SUM(H42,H52,H53,H54,H57)*0.075</f>
        <v>0</v>
      </c>
      <c r="I59" s="38"/>
    </row>
    <row r="60" spans="2:9" ht="15.75" customHeight="1" thickBot="1" x14ac:dyDescent="0.25">
      <c r="B60" s="40"/>
      <c r="F60" s="25"/>
      <c r="G60" s="25"/>
      <c r="H60" s="25"/>
      <c r="I60" s="38"/>
    </row>
    <row r="61" spans="2:9" ht="15.75" customHeight="1" thickBot="1" x14ac:dyDescent="0.25">
      <c r="B61" s="39"/>
      <c r="C61" s="14" t="s">
        <v>57</v>
      </c>
      <c r="F61" s="44">
        <f>SUM(F52:F59)</f>
        <v>0</v>
      </c>
      <c r="G61" s="25"/>
      <c r="H61" s="44">
        <f>SUM(H52:H59)</f>
        <v>0</v>
      </c>
      <c r="I61" s="38"/>
    </row>
    <row r="62" spans="2:9" ht="15.75" customHeight="1" x14ac:dyDescent="0.2">
      <c r="B62" s="39"/>
      <c r="C62" s="27"/>
      <c r="F62" s="25"/>
      <c r="G62" s="25"/>
      <c r="H62" s="25"/>
      <c r="I62" s="38"/>
    </row>
    <row r="63" spans="2:9" ht="15.75" customHeight="1" x14ac:dyDescent="0.2">
      <c r="B63" s="39"/>
      <c r="I63" s="38"/>
    </row>
    <row r="64" spans="2:9" ht="3.75" customHeight="1" thickBot="1" x14ac:dyDescent="0.25">
      <c r="B64" s="45"/>
      <c r="C64" s="78" t="s">
        <v>20</v>
      </c>
      <c r="D64" s="78"/>
      <c r="E64" s="78"/>
      <c r="F64" s="78"/>
      <c r="G64" s="78"/>
      <c r="H64" s="78"/>
      <c r="I64" s="46"/>
    </row>
    <row r="65" spans="2:9" s="72" customFormat="1" ht="108" customHeight="1" thickBot="1" x14ac:dyDescent="0.25">
      <c r="C65" s="88" t="s">
        <v>58</v>
      </c>
      <c r="D65" s="88"/>
      <c r="E65" s="88"/>
      <c r="F65" s="88"/>
      <c r="G65" s="88"/>
      <c r="H65" s="88"/>
      <c r="I65" s="73"/>
    </row>
    <row r="66" spans="2:9" ht="15.75" customHeight="1" x14ac:dyDescent="0.25">
      <c r="B66" s="47" t="s">
        <v>22</v>
      </c>
      <c r="C66" s="48"/>
      <c r="D66" s="48"/>
      <c r="E66" s="48"/>
      <c r="F66" s="49" t="s">
        <v>68</v>
      </c>
      <c r="G66" s="49"/>
      <c r="H66" s="49" t="s">
        <v>69</v>
      </c>
      <c r="I66" s="50"/>
    </row>
    <row r="67" spans="2:9" ht="15.75" customHeight="1" thickBot="1" x14ac:dyDescent="0.3">
      <c r="B67" s="51"/>
      <c r="I67" s="52"/>
    </row>
    <row r="68" spans="2:9" ht="26.25" customHeight="1" thickBot="1" x14ac:dyDescent="0.3">
      <c r="B68" s="53"/>
      <c r="C68" s="30" t="s">
        <v>23</v>
      </c>
      <c r="D68" s="30"/>
      <c r="E68" s="30"/>
      <c r="F68" s="63">
        <f>(F42)</f>
        <v>0</v>
      </c>
      <c r="G68" s="30"/>
      <c r="H68" s="63">
        <f>(H42)</f>
        <v>0</v>
      </c>
      <c r="I68" s="52"/>
    </row>
    <row r="69" spans="2:9" ht="13.5" customHeight="1" thickBot="1" x14ac:dyDescent="0.3">
      <c r="B69" s="53"/>
      <c r="C69" s="30"/>
      <c r="D69" s="30"/>
      <c r="E69" s="30"/>
      <c r="F69" s="30"/>
      <c r="G69" s="30"/>
      <c r="H69" s="30"/>
      <c r="I69" s="52"/>
    </row>
    <row r="70" spans="2:9" ht="27" customHeight="1" thickBot="1" x14ac:dyDescent="0.3">
      <c r="B70" s="53"/>
      <c r="C70" s="30" t="s">
        <v>24</v>
      </c>
      <c r="D70" s="30"/>
      <c r="E70" s="30"/>
      <c r="F70" s="54">
        <f>(F61)</f>
        <v>0</v>
      </c>
      <c r="G70" s="30"/>
      <c r="H70" s="54">
        <f>(H61)</f>
        <v>0</v>
      </c>
      <c r="I70" s="52"/>
    </row>
    <row r="71" spans="2:9" ht="13.5" thickBot="1" x14ac:dyDescent="0.25">
      <c r="B71" s="53"/>
      <c r="I71" s="52"/>
    </row>
    <row r="72" spans="2:9" ht="25.5" customHeight="1" thickBot="1" x14ac:dyDescent="0.3">
      <c r="B72" s="53"/>
      <c r="C72" s="3" t="s">
        <v>25</v>
      </c>
      <c r="D72" s="14"/>
      <c r="E72" s="14"/>
      <c r="F72" s="55">
        <f>SUM(F68,F70)</f>
        <v>0</v>
      </c>
      <c r="G72" s="56"/>
      <c r="H72" s="55">
        <f>SUM(H68,H70)</f>
        <v>0</v>
      </c>
      <c r="I72" s="52"/>
    </row>
    <row r="73" spans="2:9" ht="13.5" thickBot="1" x14ac:dyDescent="0.25">
      <c r="B73" s="57"/>
      <c r="C73" s="58"/>
      <c r="D73" s="58"/>
      <c r="E73" s="58"/>
      <c r="F73" s="58"/>
      <c r="G73" s="58"/>
      <c r="H73" s="58"/>
      <c r="I73" s="59"/>
    </row>
    <row r="75" spans="2:9" ht="15" x14ac:dyDescent="0.25">
      <c r="B75" s="30" t="s">
        <v>54</v>
      </c>
    </row>
    <row r="76" spans="2:9" x14ac:dyDescent="0.2">
      <c r="B76" s="1" t="s">
        <v>43</v>
      </c>
    </row>
    <row r="77" spans="2:9" ht="15.75" customHeight="1" x14ac:dyDescent="0.2">
      <c r="B77" s="10"/>
      <c r="C77" s="10"/>
      <c r="D77" s="10"/>
      <c r="E77" s="60"/>
      <c r="F77" s="1" t="s">
        <v>42</v>
      </c>
      <c r="G77" s="61"/>
    </row>
    <row r="78" spans="2:9" x14ac:dyDescent="0.2">
      <c r="B78" s="1" t="s">
        <v>44</v>
      </c>
    </row>
    <row r="79" spans="2:9" ht="24.75" customHeight="1" x14ac:dyDescent="0.2">
      <c r="B79" s="83"/>
      <c r="C79" s="83"/>
      <c r="D79" s="83"/>
      <c r="E79" s="60"/>
      <c r="F79" s="1" t="s">
        <v>40</v>
      </c>
    </row>
    <row r="80" spans="2:9" x14ac:dyDescent="0.2">
      <c r="B80" s="87"/>
      <c r="C80" s="87"/>
      <c r="D80" s="87"/>
      <c r="E80" s="60"/>
      <c r="F80" s="1" t="s">
        <v>39</v>
      </c>
      <c r="G80" s="61"/>
      <c r="H80" s="61"/>
    </row>
    <row r="81" spans="2:9" ht="19.350000000000001" customHeight="1" x14ac:dyDescent="0.2">
      <c r="B81" s="1" t="s">
        <v>19</v>
      </c>
    </row>
    <row r="82" spans="2:9" ht="19.350000000000001" customHeight="1" x14ac:dyDescent="0.2">
      <c r="B82" s="10"/>
      <c r="C82" s="10"/>
      <c r="D82" s="10"/>
      <c r="E82" s="60"/>
      <c r="F82" s="1" t="s">
        <v>41</v>
      </c>
    </row>
    <row r="83" spans="2:9" ht="19.350000000000001" customHeight="1" x14ac:dyDescent="0.2"/>
    <row r="84" spans="2:9" ht="19.350000000000001" customHeight="1" x14ac:dyDescent="0.2">
      <c r="I84" s="62"/>
    </row>
    <row r="85" spans="2:9" ht="19.350000000000001" customHeight="1" x14ac:dyDescent="0.2"/>
    <row r="86" spans="2:9" ht="19.350000000000001" customHeight="1" x14ac:dyDescent="0.2"/>
    <row r="87" spans="2:9" ht="19.350000000000001" customHeight="1" x14ac:dyDescent="0.2"/>
    <row r="88" spans="2:9" ht="19.350000000000001" customHeight="1" x14ac:dyDescent="0.2"/>
  </sheetData>
  <sheetProtection selectLockedCells="1"/>
  <mergeCells count="20">
    <mergeCell ref="B15:I15"/>
    <mergeCell ref="B80:D80"/>
    <mergeCell ref="B79:D79"/>
    <mergeCell ref="C65:H65"/>
    <mergeCell ref="G6:H6"/>
    <mergeCell ref="H1:I1"/>
    <mergeCell ref="C40:D40"/>
    <mergeCell ref="C43:H43"/>
    <mergeCell ref="C64:H64"/>
    <mergeCell ref="C44:H44"/>
    <mergeCell ref="C39:D39"/>
    <mergeCell ref="E20:F20"/>
    <mergeCell ref="B16:I17"/>
    <mergeCell ref="E21:F21"/>
    <mergeCell ref="C5:D5"/>
    <mergeCell ref="F5:I5"/>
    <mergeCell ref="C37:D37"/>
    <mergeCell ref="C38:D38"/>
    <mergeCell ref="F10:I10"/>
    <mergeCell ref="G9:I9"/>
  </mergeCells>
  <hyperlinks>
    <hyperlink ref="E20" r:id="rId1" xr:uid="{00000000-0004-0000-0000-000000000000}"/>
  </hyperlinks>
  <pageMargins left="0.25" right="0.25" top="0.25" bottom="0.25" header="0.05" footer="0.05"/>
  <pageSetup scale="82" fitToHeight="2" orientation="portrait" copies="2" r:id="rId2"/>
  <headerFooter>
    <oddFooter>&amp;L&amp;G&amp;C&amp;"Montserrat Light,Regular"&amp;K04+000Helping build healthy, local churches.&amp;R&amp;"Montserrat Light,Regular"&amp;8&amp;K04+000Rev. 12/21</oddFooter>
  </headerFooter>
  <rowBreaks count="1" manualBreakCount="1">
    <brk id="45" max="9" man="1"/>
  </row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Salary Form</vt:lpstr>
      <vt:lpstr>'Salary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O'Neill</dc:creator>
  <cp:lastModifiedBy>Brian Hotrum</cp:lastModifiedBy>
  <cp:lastPrinted>2022-12-20T20:10:36Z</cp:lastPrinted>
  <dcterms:created xsi:type="dcterms:W3CDTF">2007-04-11T20:59:29Z</dcterms:created>
  <dcterms:modified xsi:type="dcterms:W3CDTF">2026-01-08T23:00:55Z</dcterms:modified>
</cp:coreProperties>
</file>