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N\OneDrive\Mike and before\Desktop\"/>
    </mc:Choice>
  </mc:AlternateContent>
  <xr:revisionPtr revIDLastSave="0" documentId="13_ncr:1_{9D87CBA8-C4B2-4B0A-B199-298AB32C5E45}" xr6:coauthVersionLast="47" xr6:coauthVersionMax="47" xr10:uidLastSave="{00000000-0000-0000-0000-000000000000}"/>
  <bookViews>
    <workbookView xWindow="-120" yWindow="-120" windowWidth="29040" windowHeight="15720" xr2:uid="{BC37B5B3-E6AE-4D88-B8B2-B1E7642BF1A6}"/>
  </bookViews>
  <sheets>
    <sheet name="2026 2027 Form" sheetId="2" r:id="rId1"/>
  </sheets>
  <definedNames>
    <definedName name="_xlnm.Print_Area" localSheetId="0">'2026 2027 Form'!$A$1:$D$47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2" l="1"/>
  <c r="D21" i="2"/>
  <c r="D39" i="2" l="1"/>
  <c r="D41" i="2" s="1"/>
  <c r="C32" i="2"/>
  <c r="C21" i="2"/>
</calcChain>
</file>

<file path=xl/sharedStrings.xml><?xml version="1.0" encoding="utf-8"?>
<sst xmlns="http://schemas.openxmlformats.org/spreadsheetml/2006/main" count="44" uniqueCount="37">
  <si>
    <t>CLASSIS ILLIANA</t>
  </si>
  <si>
    <t>Form to be used with each Remittance Check sent.</t>
  </si>
  <si>
    <t>Fund</t>
  </si>
  <si>
    <t>% of Total Budgeted Goal</t>
  </si>
  <si>
    <t>Amount</t>
  </si>
  <si>
    <t>Classis Expense Fund</t>
  </si>
  <si>
    <t>Total</t>
  </si>
  <si>
    <t>Calvin Theological Seminary</t>
  </si>
  <si>
    <t>Resonate Global Mission</t>
  </si>
  <si>
    <t>Calvin University</t>
  </si>
  <si>
    <t>DATE:</t>
  </si>
  <si>
    <t>Classis Student Fund</t>
  </si>
  <si>
    <t>CHURCH:</t>
  </si>
  <si>
    <t>Classis Illiana</t>
  </si>
  <si>
    <t>Please make checks payable to Classis Illiana and mail this form and check to:</t>
  </si>
  <si>
    <t>c/o Tim Groenewold</t>
  </si>
  <si>
    <t>230 Beiriger Drive</t>
  </si>
  <si>
    <t>Dyer, IN  46311</t>
  </si>
  <si>
    <t>Acct</t>
  </si>
  <si>
    <t xml:space="preserve">Special Gifts (if any).  If Missionary support must include name of oversite agency. </t>
  </si>
  <si>
    <t>Grand Total</t>
  </si>
  <si>
    <t>ReFrame Ministries International</t>
  </si>
  <si>
    <t>Classis Home Missions: General Expense Fund</t>
  </si>
  <si>
    <t>Classis Home Missions:  Local Revitalization Fund</t>
  </si>
  <si>
    <t>Classis Illiana Ministry Share</t>
  </si>
  <si>
    <t>CRC Denomination Ministry Share</t>
  </si>
  <si>
    <t>Classis Home Missions: Campus Outreach-PNW</t>
  </si>
  <si>
    <t>Thrive</t>
  </si>
  <si>
    <t>Administrative Services Group</t>
  </si>
  <si>
    <t>Raise Up Global Ministries</t>
  </si>
  <si>
    <t>Classis Home Missions: Pacific Garden Mission</t>
  </si>
  <si>
    <t>Classis Home Missions: Sheltered 91</t>
  </si>
  <si>
    <r>
      <t xml:space="preserve">7/1/26 - 6/30/27  </t>
    </r>
    <r>
      <rPr>
        <b/>
        <sz val="18"/>
        <color rgb="FF00B0F0"/>
        <rFont val="Calibri"/>
        <family val="2"/>
        <scheme val="minor"/>
      </rPr>
      <t xml:space="preserve"> </t>
    </r>
    <r>
      <rPr>
        <b/>
        <sz val="18"/>
        <rFont val="Calibri"/>
        <family val="2"/>
        <scheme val="minor"/>
      </rPr>
      <t>Classical Remittance Form</t>
    </r>
  </si>
  <si>
    <t>Dordt University</t>
  </si>
  <si>
    <t>Classis Home Missions: Campus Outreach-IU/Schafer</t>
  </si>
  <si>
    <t>Classis Home Missions: John Hoeksma (Prayer Shepherd)</t>
  </si>
  <si>
    <t>Classis Home Missions:  Emmanuel  -Church Planter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</si>
</sst>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409]mmm\-yy;@"/>
    <numFmt numFmtId="165" formatCode="&quot;$&quot;#,##0.00"/>
    <numFmt numFmtId="166" formatCode="m/d/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1" fillId="0" borderId="0"/>
    <xf numFmtId="164" fontId="1" fillId="0" borderId="0"/>
    <xf numFmtId="164" fontId="1" fillId="0" borderId="0"/>
  </cellStyleXfs>
  <cellXfs count="69">
    <xf numFmtId="0" fontId="0" fillId="0" borderId="0" xfId="0"/>
    <xf numFmtId="164" fontId="6" fillId="0" borderId="4" xfId="4" applyFont="1" applyBorder="1" applyAlignment="1">
      <alignment horizontal="center" vertical="center" wrapText="1"/>
    </xf>
    <xf numFmtId="164" fontId="5" fillId="0" borderId="8" xfId="4" applyFont="1" applyBorder="1" applyAlignment="1">
      <alignment horizontal="center" vertical="center"/>
    </xf>
    <xf numFmtId="164" fontId="5" fillId="0" borderId="9" xfId="4" applyFont="1" applyBorder="1" applyAlignment="1">
      <alignment horizontal="center" vertical="center"/>
    </xf>
    <xf numFmtId="164" fontId="5" fillId="0" borderId="10" xfId="4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5" fillId="0" borderId="10" xfId="4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11" xfId="4" applyNumberFormat="1" applyFont="1" applyBorder="1" applyAlignment="1">
      <alignment horizontal="center" vertical="center"/>
    </xf>
    <xf numFmtId="164" fontId="9" fillId="0" borderId="3" xfId="4" applyFont="1" applyBorder="1" applyAlignment="1">
      <alignment horizontal="left" vertical="center"/>
    </xf>
    <xf numFmtId="10" fontId="9" fillId="0" borderId="3" xfId="2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3" xfId="3" applyFont="1" applyBorder="1" applyAlignment="1">
      <alignment horizontal="left" vertical="center"/>
    </xf>
    <xf numFmtId="10" fontId="11" fillId="0" borderId="3" xfId="2" applyNumberFormat="1" applyFont="1" applyFill="1" applyBorder="1" applyAlignment="1">
      <alignment horizontal="center" vertical="center"/>
    </xf>
    <xf numFmtId="164" fontId="11" fillId="0" borderId="3" xfId="5" applyFont="1" applyBorder="1" applyAlignment="1">
      <alignment horizontal="left" vertical="center"/>
    </xf>
    <xf numFmtId="0" fontId="10" fillId="0" borderId="22" xfId="0" applyFont="1" applyBorder="1" applyAlignment="1">
      <alignment horizontal="center" vertical="center"/>
    </xf>
    <xf numFmtId="164" fontId="11" fillId="0" borderId="5" xfId="5" applyFont="1" applyBorder="1" applyAlignment="1">
      <alignment horizontal="left" vertical="center"/>
    </xf>
    <xf numFmtId="10" fontId="11" fillId="0" borderId="5" xfId="2" applyNumberFormat="1" applyFont="1" applyFill="1" applyBorder="1" applyAlignment="1">
      <alignment horizontal="center" vertical="center"/>
    </xf>
    <xf numFmtId="0" fontId="12" fillId="0" borderId="14" xfId="6" applyNumberFormat="1" applyFont="1" applyBorder="1" applyAlignment="1">
      <alignment horizontal="center" vertical="center"/>
    </xf>
    <xf numFmtId="164" fontId="11" fillId="0" borderId="6" xfId="5" applyFont="1" applyBorder="1" applyAlignment="1">
      <alignment horizontal="left" vertical="center"/>
    </xf>
    <xf numFmtId="10" fontId="11" fillId="0" borderId="6" xfId="2" applyNumberFormat="1" applyFont="1" applyFill="1" applyBorder="1" applyAlignment="1">
      <alignment horizontal="center" vertical="center"/>
    </xf>
    <xf numFmtId="10" fontId="12" fillId="0" borderId="17" xfId="2" applyNumberFormat="1" applyFont="1" applyFill="1" applyBorder="1" applyAlignment="1">
      <alignment horizontal="center" vertical="center"/>
    </xf>
    <xf numFmtId="0" fontId="12" fillId="0" borderId="11" xfId="6" applyNumberFormat="1" applyFont="1" applyBorder="1" applyAlignment="1">
      <alignment horizontal="center" vertical="center"/>
    </xf>
    <xf numFmtId="10" fontId="9" fillId="0" borderId="12" xfId="2" applyNumberFormat="1" applyFont="1" applyFill="1" applyBorder="1" applyAlignment="1">
      <alignment horizontal="center" vertical="center"/>
    </xf>
    <xf numFmtId="10" fontId="11" fillId="0" borderId="12" xfId="2" applyNumberFormat="1" applyFont="1" applyFill="1" applyBorder="1" applyAlignment="1">
      <alignment horizontal="center" vertical="center"/>
    </xf>
    <xf numFmtId="0" fontId="11" fillId="0" borderId="6" xfId="3" applyFont="1" applyBorder="1" applyAlignment="1">
      <alignment horizontal="left" vertical="center"/>
    </xf>
    <xf numFmtId="10" fontId="11" fillId="0" borderId="15" xfId="2" applyNumberFormat="1" applyFont="1" applyFill="1" applyBorder="1" applyAlignment="1">
      <alignment horizontal="center" vertical="center"/>
    </xf>
    <xf numFmtId="10" fontId="12" fillId="0" borderId="18" xfId="2" applyNumberFormat="1" applyFont="1" applyFill="1" applyBorder="1" applyAlignment="1">
      <alignment horizontal="center" vertical="center"/>
    </xf>
    <xf numFmtId="4" fontId="10" fillId="2" borderId="10" xfId="4" applyNumberFormat="1" applyFont="1" applyFill="1" applyBorder="1" applyAlignment="1">
      <alignment horizontal="center" vertical="center" wrapText="1"/>
    </xf>
    <xf numFmtId="4" fontId="11" fillId="2" borderId="13" xfId="3" applyNumberFormat="1" applyFont="1" applyFill="1" applyBorder="1" applyAlignment="1">
      <alignment vertical="center"/>
    </xf>
    <xf numFmtId="4" fontId="9" fillId="2" borderId="16" xfId="0" applyNumberFormat="1" applyFont="1" applyFill="1" applyBorder="1" applyAlignment="1">
      <alignment vertical="center"/>
    </xf>
    <xf numFmtId="165" fontId="9" fillId="0" borderId="19" xfId="0" applyNumberFormat="1" applyFont="1" applyBorder="1" applyAlignment="1">
      <alignment vertical="center"/>
    </xf>
    <xf numFmtId="165" fontId="7" fillId="0" borderId="10" xfId="0" applyNumberFormat="1" applyFont="1" applyBorder="1" applyAlignment="1">
      <alignment vertical="center"/>
    </xf>
    <xf numFmtId="164" fontId="5" fillId="0" borderId="0" xfId="4" applyFont="1" applyAlignment="1">
      <alignment horizontal="right" vertical="center"/>
    </xf>
    <xf numFmtId="0" fontId="0" fillId="0" borderId="32" xfId="0" applyBorder="1" applyAlignment="1">
      <alignment horizontal="center"/>
    </xf>
    <xf numFmtId="0" fontId="10" fillId="0" borderId="0" xfId="0" applyFont="1" applyAlignment="1">
      <alignment horizontal="left"/>
    </xf>
    <xf numFmtId="0" fontId="12" fillId="2" borderId="28" xfId="6" applyNumberFormat="1" applyFont="1" applyFill="1" applyBorder="1" applyAlignment="1">
      <alignment horizontal="center" vertical="center"/>
    </xf>
    <xf numFmtId="0" fontId="12" fillId="2" borderId="29" xfId="6" applyNumberFormat="1" applyFont="1" applyFill="1" applyBorder="1" applyAlignment="1">
      <alignment horizontal="center" vertical="center"/>
    </xf>
    <xf numFmtId="0" fontId="12" fillId="2" borderId="20" xfId="6" applyNumberFormat="1" applyFont="1" applyFill="1" applyBorder="1" applyAlignment="1">
      <alignment horizontal="center" vertical="center"/>
    </xf>
    <xf numFmtId="164" fontId="5" fillId="0" borderId="0" xfId="4" applyFont="1" applyAlignment="1">
      <alignment horizontal="center"/>
    </xf>
    <xf numFmtId="0" fontId="10" fillId="2" borderId="26" xfId="4" applyNumberFormat="1" applyFont="1" applyFill="1" applyBorder="1" applyAlignment="1">
      <alignment horizontal="center" vertical="center"/>
    </xf>
    <xf numFmtId="0" fontId="10" fillId="2" borderId="27" xfId="4" applyNumberFormat="1" applyFont="1" applyFill="1" applyBorder="1" applyAlignment="1">
      <alignment horizontal="center" vertical="center"/>
    </xf>
    <xf numFmtId="0" fontId="10" fillId="2" borderId="24" xfId="4" applyNumberFormat="1" applyFont="1" applyFill="1" applyBorder="1" applyAlignment="1">
      <alignment horizontal="center" vertical="center"/>
    </xf>
    <xf numFmtId="164" fontId="3" fillId="0" borderId="30" xfId="5" applyFont="1" applyBorder="1" applyAlignment="1">
      <alignment horizontal="right" vertical="center"/>
    </xf>
    <xf numFmtId="164" fontId="3" fillId="0" borderId="31" xfId="5" applyFont="1" applyBorder="1" applyAlignment="1">
      <alignment horizontal="right" vertical="center"/>
    </xf>
    <xf numFmtId="164" fontId="3" fillId="0" borderId="25" xfId="5" applyFont="1" applyBorder="1" applyAlignment="1">
      <alignment horizontal="right" vertical="center"/>
    </xf>
    <xf numFmtId="0" fontId="0" fillId="0" borderId="35" xfId="0" applyBorder="1" applyAlignment="1">
      <alignment horizontal="center"/>
    </xf>
    <xf numFmtId="0" fontId="5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13" fillId="0" borderId="0" xfId="3" applyFont="1" applyAlignment="1">
      <alignment horizontal="center"/>
    </xf>
    <xf numFmtId="0" fontId="14" fillId="0" borderId="0" xfId="3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164" fontId="5" fillId="0" borderId="0" xfId="4" applyFont="1" applyAlignment="1">
      <alignment horizontal="right" vertical="center"/>
    </xf>
    <xf numFmtId="164" fontId="5" fillId="0" borderId="36" xfId="4" applyFont="1" applyBorder="1" applyAlignment="1">
      <alignment horizontal="right" vertical="center"/>
    </xf>
    <xf numFmtId="166" fontId="8" fillId="2" borderId="1" xfId="0" applyNumberFormat="1" applyFont="1" applyFill="1" applyBorder="1" applyAlignment="1">
      <alignment horizontal="right" vertical="center"/>
    </xf>
    <xf numFmtId="166" fontId="8" fillId="2" borderId="2" xfId="0" applyNumberFormat="1" applyFont="1" applyFill="1" applyBorder="1" applyAlignment="1">
      <alignment horizontal="right" vertical="center"/>
    </xf>
    <xf numFmtId="0" fontId="8" fillId="2" borderId="1" xfId="4" applyNumberFormat="1" applyFont="1" applyFill="1" applyBorder="1" applyAlignment="1">
      <alignment horizontal="center" vertical="center"/>
    </xf>
    <xf numFmtId="0" fontId="8" fillId="2" borderId="7" xfId="4" applyNumberFormat="1" applyFont="1" applyFill="1" applyBorder="1" applyAlignment="1">
      <alignment horizontal="center" vertical="center"/>
    </xf>
    <xf numFmtId="0" fontId="8" fillId="2" borderId="21" xfId="4" applyNumberFormat="1" applyFont="1" applyFill="1" applyBorder="1" applyAlignment="1">
      <alignment horizontal="center" vertical="center"/>
    </xf>
    <xf numFmtId="164" fontId="3" fillId="0" borderId="33" xfId="5" applyFont="1" applyBorder="1" applyAlignment="1">
      <alignment horizontal="right" vertical="center"/>
    </xf>
    <xf numFmtId="164" fontId="3" fillId="0" borderId="34" xfId="5" applyFont="1" applyBorder="1" applyAlignment="1">
      <alignment horizontal="right" vertical="center"/>
    </xf>
    <xf numFmtId="0" fontId="3" fillId="0" borderId="32" xfId="6" applyNumberFormat="1" applyFont="1" applyBorder="1" applyAlignment="1">
      <alignment horizontal="center"/>
    </xf>
    <xf numFmtId="164" fontId="5" fillId="0" borderId="7" xfId="4" applyFont="1" applyBorder="1" applyAlignment="1">
      <alignment horizontal="center"/>
    </xf>
    <xf numFmtId="4" fontId="11" fillId="2" borderId="23" xfId="1" applyNumberFormat="1" applyFont="1" applyFill="1" applyBorder="1" applyAlignment="1" applyProtection="1">
      <alignment horizontal="right" vertical="center"/>
      <protection hidden="1"/>
    </xf>
    <xf numFmtId="4" fontId="11" fillId="2" borderId="16" xfId="1" applyNumberFormat="1" applyFont="1" applyFill="1" applyBorder="1" applyAlignment="1" applyProtection="1">
      <alignment horizontal="right" vertical="center"/>
      <protection hidden="1"/>
    </xf>
    <xf numFmtId="165" fontId="11" fillId="0" borderId="19" xfId="1" applyNumberFormat="1" applyFont="1" applyFill="1" applyBorder="1" applyAlignment="1" applyProtection="1">
      <alignment horizontal="right" vertical="center"/>
      <protection hidden="1"/>
    </xf>
    <xf numFmtId="4" fontId="11" fillId="2" borderId="16" xfId="3" applyNumberFormat="1" applyFont="1" applyFill="1" applyBorder="1" applyAlignment="1">
      <alignment vertical="center"/>
    </xf>
    <xf numFmtId="165" fontId="9" fillId="0" borderId="19" xfId="0" applyNumberFormat="1" applyFont="1" applyFill="1" applyBorder="1" applyAlignment="1">
      <alignment vertical="center"/>
    </xf>
  </cellXfs>
  <cellStyles count="7">
    <cellStyle name="Currency" xfId="1" builtinId="4"/>
    <cellStyle name="Normal" xfId="0" builtinId="0"/>
    <cellStyle name="Normal 12" xfId="4" xr:uid="{8A434663-0C37-4296-8B14-66364FDACF4D}"/>
    <cellStyle name="Normal 3" xfId="3" xr:uid="{003CBBD7-651D-46B3-9996-BC888AE8E40F}"/>
    <cellStyle name="Normal 4" xfId="6" xr:uid="{30DED0C7-1D67-4FAC-BAAD-7E4C4611564D}"/>
    <cellStyle name="Normal 7" xfId="5" xr:uid="{6108D431-1A5E-40D4-A74C-FC984818D3B5}"/>
    <cellStyle name="Percent" xfId="2" builtinId="5"/>
  </cellStyles>
  <dxfs count="0"/>
  <tableStyles count="0" defaultTableStyle="TableStyleMedium2" defaultPivotStyle="PivotStyleLight16"/>
  <colors>
    <mruColors>
      <color rgb="FF00FF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0D645-900A-4340-A67F-80FC19BAD79A}">
  <sheetPr>
    <pageSetUpPr fitToPage="1"/>
  </sheetPr>
  <dimension ref="A1:D48"/>
  <sheetViews>
    <sheetView tabSelected="1" zoomScaleNormal="100" workbookViewId="0">
      <selection activeCell="C4" sqref="C4:D4"/>
    </sheetView>
  </sheetViews>
  <sheetFormatPr defaultRowHeight="15" x14ac:dyDescent="0.25"/>
  <cols>
    <col min="1" max="1" width="11.140625" style="5" customWidth="1"/>
    <col min="2" max="2" width="55.140625" customWidth="1"/>
    <col min="3" max="3" width="12.28515625" customWidth="1"/>
    <col min="4" max="4" width="16.140625" customWidth="1"/>
  </cols>
  <sheetData>
    <row r="1" spans="1:4" ht="24.75" customHeight="1" x14ac:dyDescent="0.4">
      <c r="A1" s="50" t="s">
        <v>0</v>
      </c>
      <c r="B1" s="50"/>
      <c r="C1" s="50"/>
      <c r="D1" s="50"/>
    </row>
    <row r="2" spans="1:4" ht="19.5" customHeight="1" x14ac:dyDescent="0.25">
      <c r="A2" s="51" t="s">
        <v>32</v>
      </c>
      <c r="B2" s="51"/>
      <c r="C2" s="51"/>
      <c r="D2" s="51"/>
    </row>
    <row r="3" spans="1:4" ht="14.25" customHeight="1" thickBot="1" x14ac:dyDescent="0.3">
      <c r="A3" s="52" t="s">
        <v>1</v>
      </c>
      <c r="B3" s="52"/>
      <c r="C3" s="52"/>
      <c r="D3" s="52"/>
    </row>
    <row r="4" spans="1:4" ht="21.75" customHeight="1" thickBot="1" x14ac:dyDescent="0.3">
      <c r="A4" s="53" t="s">
        <v>10</v>
      </c>
      <c r="B4" s="54"/>
      <c r="C4" s="55"/>
      <c r="D4" s="56"/>
    </row>
    <row r="5" spans="1:4" ht="21.75" customHeight="1" thickBot="1" x14ac:dyDescent="0.3">
      <c r="A5" s="33" t="s">
        <v>12</v>
      </c>
      <c r="B5" s="57"/>
      <c r="C5" s="58"/>
      <c r="D5" s="59"/>
    </row>
    <row r="6" spans="1:4" ht="11.25" customHeight="1" x14ac:dyDescent="0.3">
      <c r="A6" s="39"/>
      <c r="B6" s="39"/>
      <c r="C6" s="39"/>
      <c r="D6" s="39"/>
    </row>
    <row r="7" spans="1:4" ht="21.75" customHeight="1" thickBot="1" x14ac:dyDescent="0.35">
      <c r="A7" s="39" t="s">
        <v>24</v>
      </c>
      <c r="B7" s="39"/>
      <c r="C7" s="39"/>
      <c r="D7" s="39"/>
    </row>
    <row r="8" spans="1:4" ht="24" customHeight="1" x14ac:dyDescent="0.25">
      <c r="A8" s="2" t="s">
        <v>18</v>
      </c>
      <c r="B8" s="3" t="s">
        <v>2</v>
      </c>
      <c r="C8" s="1" t="s">
        <v>3</v>
      </c>
      <c r="D8" s="4" t="s">
        <v>4</v>
      </c>
    </row>
    <row r="9" spans="1:4" ht="16.5" customHeight="1" x14ac:dyDescent="0.25">
      <c r="A9" s="8">
        <v>4100</v>
      </c>
      <c r="B9" s="9" t="s">
        <v>5</v>
      </c>
      <c r="C9" s="10">
        <v>7.3529412000000002E-2</v>
      </c>
      <c r="D9" s="64"/>
    </row>
    <row r="10" spans="1:4" ht="16.5" customHeight="1" x14ac:dyDescent="0.25">
      <c r="A10" s="11">
        <v>4200</v>
      </c>
      <c r="B10" s="12" t="s">
        <v>11</v>
      </c>
      <c r="C10" s="13">
        <v>1.4705882E-2</v>
      </c>
      <c r="D10" s="64"/>
    </row>
    <row r="11" spans="1:4" ht="16.5" customHeight="1" x14ac:dyDescent="0.25">
      <c r="A11" s="11">
        <v>4300</v>
      </c>
      <c r="B11" s="12" t="s">
        <v>22</v>
      </c>
      <c r="C11" s="13">
        <v>1.8382353000000001E-2</v>
      </c>
      <c r="D11" s="64"/>
    </row>
    <row r="12" spans="1:4" ht="16.5" customHeight="1" x14ac:dyDescent="0.25">
      <c r="A12" s="11">
        <v>4315</v>
      </c>
      <c r="B12" s="12" t="s">
        <v>30</v>
      </c>
      <c r="C12" s="13">
        <v>3.6764706000000001E-2</v>
      </c>
      <c r="D12" s="64"/>
    </row>
    <row r="13" spans="1:4" ht="16.5" customHeight="1" x14ac:dyDescent="0.25">
      <c r="A13" s="11">
        <v>4316</v>
      </c>
      <c r="B13" s="12" t="s">
        <v>31</v>
      </c>
      <c r="C13" s="13">
        <v>3.6764706000000001E-2</v>
      </c>
      <c r="D13" s="64"/>
    </row>
    <row r="14" spans="1:4" ht="16.5" customHeight="1" x14ac:dyDescent="0.25">
      <c r="A14" s="11">
        <v>4311</v>
      </c>
      <c r="B14" s="16" t="s">
        <v>26</v>
      </c>
      <c r="C14" s="13">
        <v>3.6764706000000001E-2</v>
      </c>
      <c r="D14" s="64"/>
    </row>
    <row r="15" spans="1:4" ht="16.5" customHeight="1" x14ac:dyDescent="0.25">
      <c r="A15" s="11">
        <v>4317</v>
      </c>
      <c r="B15" s="16" t="s">
        <v>34</v>
      </c>
      <c r="C15" s="13">
        <v>5.5147058999999998E-2</v>
      </c>
      <c r="D15" s="64"/>
    </row>
    <row r="16" spans="1:4" ht="16.5" customHeight="1" x14ac:dyDescent="0.25">
      <c r="A16" s="15">
        <v>4318</v>
      </c>
      <c r="B16" s="16" t="s">
        <v>35</v>
      </c>
      <c r="C16" s="13">
        <v>2.9411764999999999E-2</v>
      </c>
      <c r="D16" s="64"/>
    </row>
    <row r="17" spans="1:4" ht="16.5" customHeight="1" x14ac:dyDescent="0.25">
      <c r="A17" s="15">
        <v>4319</v>
      </c>
      <c r="B17" s="14" t="s">
        <v>36</v>
      </c>
      <c r="C17" s="13">
        <v>0.110294118</v>
      </c>
      <c r="D17" s="64"/>
    </row>
    <row r="18" spans="1:4" ht="16.5" customHeight="1" x14ac:dyDescent="0.25">
      <c r="A18" s="15">
        <v>4306</v>
      </c>
      <c r="B18" s="14" t="s">
        <v>23</v>
      </c>
      <c r="C18" s="17">
        <v>3.6764706000000001E-2</v>
      </c>
      <c r="D18" s="64"/>
    </row>
    <row r="19" spans="1:4" ht="16.5" customHeight="1" x14ac:dyDescent="0.25">
      <c r="A19" s="15">
        <v>4320</v>
      </c>
      <c r="B19" s="16" t="s">
        <v>33</v>
      </c>
      <c r="C19" s="17">
        <v>0.367647059</v>
      </c>
      <c r="D19" s="64"/>
    </row>
    <row r="20" spans="1:4" ht="16.5" customHeight="1" thickBot="1" x14ac:dyDescent="0.3">
      <c r="A20" s="18">
        <v>4321</v>
      </c>
      <c r="B20" s="19" t="s">
        <v>9</v>
      </c>
      <c r="C20" s="20">
        <v>0.18382352900000001</v>
      </c>
      <c r="D20" s="65"/>
    </row>
    <row r="21" spans="1:4" ht="16.5" customHeight="1" thickTop="1" thickBot="1" x14ac:dyDescent="0.3">
      <c r="A21" s="60" t="s">
        <v>6</v>
      </c>
      <c r="B21" s="61"/>
      <c r="C21" s="21">
        <f>SUM(C9:C20)</f>
        <v>1.0000000010000001</v>
      </c>
      <c r="D21" s="66">
        <f>SUM(D9:D20)</f>
        <v>0</v>
      </c>
    </row>
    <row r="22" spans="1:4" ht="9.75" customHeight="1" x14ac:dyDescent="0.3">
      <c r="A22" s="62"/>
      <c r="B22" s="62"/>
      <c r="C22" s="62"/>
      <c r="D22" s="62"/>
    </row>
    <row r="23" spans="1:4" ht="19.5" thickBot="1" x14ac:dyDescent="0.35">
      <c r="A23" s="63" t="s">
        <v>25</v>
      </c>
      <c r="B23" s="63"/>
      <c r="C23" s="63"/>
      <c r="D23" s="63"/>
    </row>
    <row r="24" spans="1:4" ht="24" customHeight="1" x14ac:dyDescent="0.25">
      <c r="A24" s="2" t="s">
        <v>18</v>
      </c>
      <c r="B24" s="3" t="s">
        <v>2</v>
      </c>
      <c r="C24" s="1" t="s">
        <v>3</v>
      </c>
      <c r="D24" s="6" t="s">
        <v>4</v>
      </c>
    </row>
    <row r="25" spans="1:4" ht="17.25" customHeight="1" x14ac:dyDescent="0.25">
      <c r="A25" s="22">
        <v>4500</v>
      </c>
      <c r="B25" s="9" t="s">
        <v>21</v>
      </c>
      <c r="C25" s="23">
        <v>7.0999999999999994E-2</v>
      </c>
      <c r="D25" s="29"/>
    </row>
    <row r="26" spans="1:4" ht="17.25" customHeight="1" x14ac:dyDescent="0.25">
      <c r="A26" s="22">
        <v>4503</v>
      </c>
      <c r="B26" s="12" t="s">
        <v>9</v>
      </c>
      <c r="C26" s="24">
        <v>7.0000000000000007E-2</v>
      </c>
      <c r="D26" s="29"/>
    </row>
    <row r="27" spans="1:4" ht="17.25" customHeight="1" x14ac:dyDescent="0.25">
      <c r="A27" s="22">
        <v>4504</v>
      </c>
      <c r="B27" s="12" t="s">
        <v>7</v>
      </c>
      <c r="C27" s="24">
        <v>6.2E-2</v>
      </c>
      <c r="D27" s="29"/>
    </row>
    <row r="28" spans="1:4" ht="17.25" customHeight="1" x14ac:dyDescent="0.25">
      <c r="A28" s="22">
        <v>4506</v>
      </c>
      <c r="B28" s="14" t="s">
        <v>28</v>
      </c>
      <c r="C28" s="24">
        <v>0.24299999999999999</v>
      </c>
      <c r="D28" s="29"/>
    </row>
    <row r="29" spans="1:4" ht="17.25" customHeight="1" x14ac:dyDescent="0.25">
      <c r="A29" s="22">
        <v>4507</v>
      </c>
      <c r="B29" s="14" t="s">
        <v>27</v>
      </c>
      <c r="C29" s="24">
        <v>0.27800000000000002</v>
      </c>
      <c r="D29" s="29"/>
    </row>
    <row r="30" spans="1:4" ht="17.25" customHeight="1" x14ac:dyDescent="0.25">
      <c r="A30" s="22">
        <v>4510</v>
      </c>
      <c r="B30" s="14" t="s">
        <v>29</v>
      </c>
      <c r="C30" s="24">
        <v>0.13500000000000001</v>
      </c>
      <c r="D30" s="29"/>
    </row>
    <row r="31" spans="1:4" ht="17.25" customHeight="1" thickBot="1" x14ac:dyDescent="0.3">
      <c r="A31" s="18">
        <v>4509</v>
      </c>
      <c r="B31" s="25" t="s">
        <v>8</v>
      </c>
      <c r="C31" s="26">
        <v>0.14099999999999999</v>
      </c>
      <c r="D31" s="67"/>
    </row>
    <row r="32" spans="1:4" ht="17.25" customHeight="1" thickTop="1" thickBot="1" x14ac:dyDescent="0.3">
      <c r="A32" s="60" t="s">
        <v>6</v>
      </c>
      <c r="B32" s="61"/>
      <c r="C32" s="27">
        <f>SUM(C25:C31)</f>
        <v>1</v>
      </c>
      <c r="D32" s="68">
        <f>SUM(D25:D31)</f>
        <v>0</v>
      </c>
    </row>
    <row r="33" spans="1:4" ht="9.75" customHeight="1" x14ac:dyDescent="0.25">
      <c r="A33" s="34"/>
      <c r="B33" s="34"/>
      <c r="C33" s="34"/>
      <c r="D33" s="34"/>
    </row>
    <row r="34" spans="1:4" ht="19.5" thickBot="1" x14ac:dyDescent="0.35">
      <c r="A34" s="39" t="s">
        <v>19</v>
      </c>
      <c r="B34" s="39"/>
      <c r="C34" s="39"/>
      <c r="D34" s="39"/>
    </row>
    <row r="35" spans="1:4" ht="17.25" customHeight="1" x14ac:dyDescent="0.25">
      <c r="A35" s="40"/>
      <c r="B35" s="41"/>
      <c r="C35" s="42"/>
      <c r="D35" s="28"/>
    </row>
    <row r="36" spans="1:4" ht="17.25" customHeight="1" x14ac:dyDescent="0.25">
      <c r="A36" s="36"/>
      <c r="B36" s="37"/>
      <c r="C36" s="38"/>
      <c r="D36" s="29"/>
    </row>
    <row r="37" spans="1:4" ht="17.25" customHeight="1" x14ac:dyDescent="0.25">
      <c r="A37" s="36"/>
      <c r="B37" s="37"/>
      <c r="C37" s="38"/>
      <c r="D37" s="29"/>
    </row>
    <row r="38" spans="1:4" ht="17.25" customHeight="1" thickBot="1" x14ac:dyDescent="0.3">
      <c r="A38" s="36"/>
      <c r="B38" s="37"/>
      <c r="C38" s="38"/>
      <c r="D38" s="30"/>
    </row>
    <row r="39" spans="1:4" ht="17.25" customHeight="1" thickTop="1" thickBot="1" x14ac:dyDescent="0.3">
      <c r="A39" s="43" t="s">
        <v>6</v>
      </c>
      <c r="B39" s="44"/>
      <c r="C39" s="45"/>
      <c r="D39" s="31">
        <f>SUM(D35:D38)</f>
        <v>0</v>
      </c>
    </row>
    <row r="40" spans="1:4" ht="9.75" customHeight="1" thickBot="1" x14ac:dyDescent="0.3">
      <c r="A40" s="46"/>
      <c r="B40" s="46"/>
      <c r="C40" s="46"/>
      <c r="D40" s="46"/>
    </row>
    <row r="41" spans="1:4" ht="19.5" customHeight="1" thickBot="1" x14ac:dyDescent="0.3">
      <c r="A41" s="47" t="s">
        <v>20</v>
      </c>
      <c r="B41" s="48"/>
      <c r="C41" s="49"/>
      <c r="D41" s="32">
        <f>D39+D32+D21</f>
        <v>0</v>
      </c>
    </row>
    <row r="42" spans="1:4" ht="9" customHeight="1" x14ac:dyDescent="0.25">
      <c r="A42" s="34"/>
      <c r="B42" s="34"/>
      <c r="C42" s="34"/>
      <c r="D42" s="34"/>
    </row>
    <row r="43" spans="1:4" ht="15" customHeight="1" x14ac:dyDescent="0.25">
      <c r="A43" s="35" t="s">
        <v>14</v>
      </c>
      <c r="B43" s="35"/>
      <c r="C43" s="35"/>
      <c r="D43" s="35"/>
    </row>
    <row r="44" spans="1:4" ht="15" customHeight="1" x14ac:dyDescent="0.25">
      <c r="A44" s="35" t="s">
        <v>13</v>
      </c>
      <c r="B44" s="35"/>
      <c r="C44" s="35"/>
      <c r="D44" s="35"/>
    </row>
    <row r="45" spans="1:4" ht="15" customHeight="1" x14ac:dyDescent="0.25">
      <c r="A45" s="35" t="s">
        <v>15</v>
      </c>
      <c r="B45" s="35"/>
      <c r="C45" s="35"/>
      <c r="D45" s="35"/>
    </row>
    <row r="46" spans="1:4" ht="15" customHeight="1" x14ac:dyDescent="0.25">
      <c r="A46" s="35" t="s">
        <v>16</v>
      </c>
      <c r="B46" s="35"/>
      <c r="C46" s="35"/>
      <c r="D46" s="35"/>
    </row>
    <row r="47" spans="1:4" ht="15" customHeight="1" x14ac:dyDescent="0.25">
      <c r="A47" s="35" t="s">
        <v>17</v>
      </c>
      <c r="B47" s="35"/>
      <c r="C47" s="35"/>
      <c r="D47" s="35"/>
    </row>
    <row r="48" spans="1:4" ht="15.75" x14ac:dyDescent="0.25">
      <c r="B48" s="7"/>
    </row>
  </sheetData>
  <mergeCells count="27">
    <mergeCell ref="A21:B21"/>
    <mergeCell ref="A22:D22"/>
    <mergeCell ref="A23:D23"/>
    <mergeCell ref="A32:B32"/>
    <mergeCell ref="A33:D33"/>
    <mergeCell ref="A1:D1"/>
    <mergeCell ref="A2:D2"/>
    <mergeCell ref="A3:D3"/>
    <mergeCell ref="A4:B4"/>
    <mergeCell ref="C4:D4"/>
    <mergeCell ref="B5:D5"/>
    <mergeCell ref="A6:D6"/>
    <mergeCell ref="A7:D7"/>
    <mergeCell ref="A34:D34"/>
    <mergeCell ref="A35:C35"/>
    <mergeCell ref="A36:C36"/>
    <mergeCell ref="A37:C37"/>
    <mergeCell ref="A47:D47"/>
    <mergeCell ref="A39:C39"/>
    <mergeCell ref="A40:D40"/>
    <mergeCell ref="A41:C41"/>
    <mergeCell ref="A46:D46"/>
    <mergeCell ref="A42:D42"/>
    <mergeCell ref="A43:D43"/>
    <mergeCell ref="A44:D44"/>
    <mergeCell ref="A45:D45"/>
    <mergeCell ref="A38:C38"/>
  </mergeCells>
  <pageMargins left="0.5" right="0.5" top="0.5" bottom="0.5" header="0.3" footer="0.3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2027 Form</vt:lpstr>
      <vt:lpstr>'2026 2027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Hoeksema</dc:creator>
  <cp:lastModifiedBy>Classis Illiana</cp:lastModifiedBy>
  <cp:lastPrinted>2026-08-18T01:23:17Z</cp:lastPrinted>
  <dcterms:created xsi:type="dcterms:W3CDTF">2019-01-11T18:25:58Z</dcterms:created>
  <dcterms:modified xsi:type="dcterms:W3CDTF">2026-08-18T01:25:35Z</dcterms:modified>
</cp:coreProperties>
</file>