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C:\Debby\Church\Alternative Gift Opportunities\2025 AGO\2025 Brochures &amp; Forms\"/>
    </mc:Choice>
  </mc:AlternateContent>
  <xr:revisionPtr revIDLastSave="0" documentId="13_ncr:1_{462608CF-694F-4668-8181-0C8D529C5BD0}" xr6:coauthVersionLast="47" xr6:coauthVersionMax="47" xr10:uidLastSave="{00000000-0000-0000-0000-000000000000}"/>
  <bookViews>
    <workbookView xWindow="-110" yWindow="-110" windowWidth="19420" windowHeight="10300" xr2:uid="{00000000-000D-0000-FFFF-FFFF00000000}"/>
  </bookViews>
  <sheets>
    <sheet name="Sheet1" sheetId="1" r:id="rId1"/>
  </sheets>
  <definedNames>
    <definedName name="_xlnm.Print_Area" localSheetId="0">Sheet1!$A$1:$J$68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1" l="1"/>
  <c r="J36" i="1"/>
  <c r="J35" i="1"/>
  <c r="J34" i="1"/>
  <c r="D37" i="1"/>
  <c r="D36" i="1"/>
  <c r="D35" i="1"/>
  <c r="D34" i="1"/>
  <c r="J19" i="1"/>
  <c r="J18" i="1"/>
  <c r="J17" i="1"/>
  <c r="J16" i="1"/>
  <c r="D19" i="1"/>
  <c r="D18" i="1"/>
  <c r="D17" i="1"/>
  <c r="D16" i="1"/>
  <c r="D28" i="1"/>
  <c r="D27" i="1"/>
  <c r="D26" i="1"/>
  <c r="D25" i="1"/>
  <c r="J28" i="1"/>
  <c r="J27" i="1"/>
  <c r="J26" i="1"/>
  <c r="J25" i="1"/>
  <c r="J10" i="1"/>
  <c r="J9" i="1"/>
  <c r="J8" i="1"/>
  <c r="J7" i="1"/>
  <c r="D8" i="1"/>
  <c r="D9" i="1"/>
  <c r="D10" i="1"/>
  <c r="D7" i="1"/>
  <c r="G43" i="1"/>
  <c r="G44" i="1" l="1"/>
  <c r="I63" i="1" s="1"/>
  <c r="I58" i="1" l="1"/>
  <c r="H57" i="1"/>
  <c r="I51" i="1"/>
</calcChain>
</file>

<file path=xl/sharedStrings.xml><?xml version="1.0" encoding="utf-8"?>
<sst xmlns="http://schemas.openxmlformats.org/spreadsheetml/2006/main" count="79" uniqueCount="51">
  <si>
    <t># OF CARDS</t>
  </si>
  <si>
    <t>other</t>
  </si>
  <si>
    <t>AMT</t>
  </si>
  <si>
    <t>GAIA (Global Aids Interfaith Alliance)</t>
  </si>
  <si>
    <t>MAF (Mission Aviation Fellowship)</t>
  </si>
  <si>
    <t>HOPE HOUSE</t>
  </si>
  <si>
    <t>Hope House is a residential treatment program for women with substance abuse. To support these at-risk women, your donations will be used to help fund counseling and education programs that teach skills for living healthy, clean, and sober lives.</t>
  </si>
  <si>
    <t xml:space="preserve">Name: </t>
  </si>
  <si>
    <t>Email:</t>
  </si>
  <si>
    <t>Phone:</t>
  </si>
  <si>
    <t>Number of Cards purchased:</t>
  </si>
  <si>
    <t>Total amount of purchase:</t>
  </si>
  <si>
    <t>ORDERING:</t>
  </si>
  <si>
    <t>2. Mail it to Trinity (or drop it off in Trinity's</t>
  </si>
  <si>
    <t>Mail a check to Trinity Pres Church, ATTN: AGO</t>
  </si>
  <si>
    <t xml:space="preserve">Check # </t>
  </si>
  <si>
    <t>Credit Card Payment</t>
  </si>
  <si>
    <t xml:space="preserve">A 3% non-refundable credit card service fee  </t>
  </si>
  <si>
    <t>needs to be added to your total.</t>
  </si>
  <si>
    <t>Total Credit Card charge:</t>
  </si>
  <si>
    <t>Total Check amount due:</t>
  </si>
  <si>
    <t>Type amount</t>
  </si>
  <si>
    <t>Please make checks payable to Trinity Presbyterian Church</t>
  </si>
  <si>
    <t>Donations will be reflected in your year-end giving statement</t>
  </si>
  <si>
    <t>Address for mailing:  1106 Alameda de las Pulgus, San Carlos CA  94070</t>
  </si>
  <si>
    <t>GAIA works in Malawi, the epicenter of the HIV/AIDS crisis.  Your donation will  fund GAIA's community-based healthcare services and mobile clinics, as well as help to strengthen the local health system with a strong healthcare workforce including their nursing scholars program.</t>
  </si>
  <si>
    <t xml:space="preserve">MAF transports aid workers, medical teams, missionaries, and supplies to some of the world's most remote areas. Your gift helps MAF bring the gospel, medical care, education, community development, disaster relief and so much more to isolated people. 
 </t>
  </si>
  <si>
    <t>Use the link on Trinity website's AGO page</t>
  </si>
  <si>
    <t xml:space="preserve">CC Fee: </t>
  </si>
  <si>
    <t>STREET LIFE MINISTRIES</t>
  </si>
  <si>
    <t>ST. FRANCIS CENTER</t>
  </si>
  <si>
    <t>1. Take a picture of your completed form.</t>
  </si>
  <si>
    <t xml:space="preserve">     Email it to debbybrown@comcast.net</t>
  </si>
  <si>
    <t>Two choices for getting your form to us:</t>
  </si>
  <si>
    <t xml:space="preserve">  outside mailbox located on the church patio.)</t>
  </si>
  <si>
    <t>THE STOSCHER FAMILY (in Albania)</t>
  </si>
  <si>
    <t>Help support the Stoscher missionary family in Albania. Your donations will go toward the expenses of sharing God’s love through their summer camp, winter Bible School, and their "House of Hope" (their home for orphans.)</t>
  </si>
  <si>
    <t>You can help Street Life Ministries provide hot meals and hope for many who are living on the street in Redwood City, Menlo Park and Palo Alto. They will use your donations for needed items such as sleeping bags, socks, underwear, and warm gloves, as well as food.</t>
  </si>
  <si>
    <t>St. Francis Center meets the needs of the working poor in the Redwood City area with education, housing, groceries &amp; clothing. To support very low-income families, donations will be used to support the center's free food program, which provides groceries to about 4,620 peope a month.</t>
  </si>
  <si>
    <t>THREE PAYMENT CHOICES (check one):</t>
  </si>
  <si>
    <t>Zelle Payment</t>
  </si>
  <si>
    <t>Total Zelle amount due:</t>
  </si>
  <si>
    <t>Note AGO when sending payment</t>
  </si>
  <si>
    <t xml:space="preserve">  It must be labeled "ATTN: AGO" and</t>
  </si>
  <si>
    <r>
      <t xml:space="preserve">Send Zelle payment to </t>
    </r>
    <r>
      <rPr>
        <u/>
        <sz val="11"/>
        <color theme="1"/>
        <rFont val="Calibri"/>
        <family val="2"/>
        <scheme val="minor"/>
      </rPr>
      <t>giving@trinity-pres.org</t>
    </r>
  </si>
  <si>
    <t>2025 AGO Order Form</t>
  </si>
  <si>
    <t>VILLAGE ENTERPRISE</t>
  </si>
  <si>
    <t>You can partner with Village Enterprise to help end extreme poverty in rural Africa. Your donations will go toward grants to start small businesses, as well as training and mentorship to keep them going.</t>
  </si>
  <si>
    <t>SIENA  YOUTH CENTER</t>
  </si>
  <si>
    <t>Siena Youth Center provides a safe after-school place for economically disadvantaged youth in the Redwood City area. Your donations will help with their programs of academic enrichment, tutoring, sports, and leadership training.</t>
  </si>
  <si>
    <t xml:space="preserve">  received by Dec 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</si>
</sst>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quot;$&quot;#,##0.00"/>
    <numFmt numFmtId="165" formatCode="&quot;$&quot;#,##0"/>
    <numFmt numFmtId="166" formatCode="mmm\ d"/>
  </numFmts>
  <fonts count="11" x14ac:knownFonts="1">
    <font>
      <sz val="11"/>
      <color theme="1"/>
      <name val="Calibri"/>
      <family val="2"/>
      <scheme val="minor"/>
    </font>
    <font>
      <sz val="11"/>
      <color theme="1"/>
      <name val="Calibri"/>
      <family val="2"/>
      <scheme val="minor"/>
    </font>
    <font>
      <b/>
      <sz val="11"/>
      <color theme="1"/>
      <name val="Calibri"/>
      <family val="2"/>
      <scheme val="minor"/>
    </font>
    <font>
      <b/>
      <i/>
      <sz val="11"/>
      <color theme="1"/>
      <name val="Calibri"/>
      <family val="2"/>
      <scheme val="minor"/>
    </font>
    <font>
      <sz val="9"/>
      <color theme="1"/>
      <name val="Arial"/>
      <family val="2"/>
    </font>
    <font>
      <sz val="10"/>
      <color theme="1"/>
      <name val="Arial"/>
      <family val="2"/>
    </font>
    <font>
      <sz val="24"/>
      <color theme="1"/>
      <name val="Britannic Bold"/>
      <family val="2"/>
    </font>
    <font>
      <sz val="14"/>
      <color theme="1"/>
      <name val="Britannic Bold"/>
      <family val="2"/>
    </font>
    <font>
      <b/>
      <i/>
      <sz val="11"/>
      <color theme="1"/>
      <name val="Arial"/>
      <family val="2"/>
    </font>
    <font>
      <sz val="12"/>
      <color theme="1"/>
      <name val="Calibri"/>
      <family val="2"/>
      <scheme val="minor"/>
    </font>
    <font>
      <u/>
      <sz val="11"/>
      <color theme="1"/>
      <name val="Calibri"/>
      <family val="2"/>
      <scheme val="minor"/>
    </font>
  </fonts>
  <fills count="3">
    <fill>
      <patternFill patternType="none"/>
    </fill>
    <fill>
      <patternFill patternType="gray125"/>
    </fill>
    <fill>
      <patternFill patternType="solid">
        <fgColor theme="2"/>
        <bgColor indexed="64"/>
      </patternFill>
    </fill>
  </fills>
  <borders count="9">
    <border>
      <left/>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auto="1"/>
      </bottom>
      <diagonal/>
    </border>
    <border>
      <left/>
      <right style="medium">
        <color indexed="64"/>
      </right>
      <top/>
      <bottom style="medium">
        <color auto="1"/>
      </bottom>
      <diagonal/>
    </border>
    <border>
      <left/>
      <right/>
      <top style="thin">
        <color indexed="64"/>
      </top>
      <bottom style="thin">
        <color indexed="64"/>
      </bottom>
      <diagonal/>
    </border>
    <border>
      <left/>
      <right/>
      <top style="medium">
        <color auto="1"/>
      </top>
      <bottom style="thin">
        <color indexed="64"/>
      </bottom>
      <diagonal/>
    </border>
  </borders>
  <cellStyleXfs count="2">
    <xf numFmtId="0" fontId="0" fillId="0" borderId="0"/>
    <xf numFmtId="44" fontId="1" fillId="0" borderId="0" applyFont="0" applyFill="0" applyBorder="0" applyAlignment="0" applyProtection="0"/>
  </cellStyleXfs>
  <cellXfs count="40">
    <xf numFmtId="0" fontId="0" fillId="0" borderId="0" xfId="0"/>
    <xf numFmtId="0" fontId="0" fillId="0" borderId="0" xfId="0" applyAlignment="1">
      <alignment vertical="center"/>
    </xf>
    <xf numFmtId="0" fontId="0" fillId="0" borderId="0" xfId="0" applyAlignment="1">
      <alignment horizontal="center"/>
    </xf>
    <xf numFmtId="0" fontId="0" fillId="0" borderId="0" xfId="0" applyAlignment="1">
      <alignment horizontal="right"/>
    </xf>
    <xf numFmtId="0" fontId="0" fillId="0" borderId="0" xfId="0" applyAlignment="1">
      <alignment horizontal="left" indent="2"/>
    </xf>
    <xf numFmtId="165" fontId="0" fillId="0" borderId="0" xfId="1" applyNumberFormat="1" applyFont="1" applyAlignment="1">
      <alignment horizontal="center"/>
    </xf>
    <xf numFmtId="0" fontId="2" fillId="0" borderId="0" xfId="0" applyFont="1"/>
    <xf numFmtId="0" fontId="3" fillId="0" borderId="0" xfId="0" applyFont="1"/>
    <xf numFmtId="166" fontId="7" fillId="0" borderId="0" xfId="0" applyNumberFormat="1" applyFont="1"/>
    <xf numFmtId="0" fontId="0" fillId="0" borderId="2" xfId="0" applyBorder="1"/>
    <xf numFmtId="0" fontId="0" fillId="0" borderId="3" xfId="0" applyBorder="1"/>
    <xf numFmtId="0" fontId="0" fillId="0" borderId="4" xfId="0" applyBorder="1"/>
    <xf numFmtId="0" fontId="2" fillId="0" borderId="4" xfId="0" applyFont="1" applyBorder="1"/>
    <xf numFmtId="0" fontId="0" fillId="0" borderId="5" xfId="0" applyBorder="1"/>
    <xf numFmtId="0" fontId="0" fillId="0" borderId="6" xfId="0" applyBorder="1"/>
    <xf numFmtId="165" fontId="0" fillId="0" borderId="1" xfId="0" applyNumberFormat="1" applyBorder="1"/>
    <xf numFmtId="0" fontId="2" fillId="0" borderId="0" xfId="0" applyFont="1" applyAlignment="1">
      <alignment horizontal="center"/>
    </xf>
    <xf numFmtId="0" fontId="0" fillId="0" borderId="0" xfId="0" applyAlignment="1">
      <alignment horizontal="left" vertical="center" indent="3"/>
    </xf>
    <xf numFmtId="0" fontId="4" fillId="0" borderId="0" xfId="0" applyFont="1" applyAlignment="1">
      <alignment horizontal="left" vertical="center" indent="3"/>
    </xf>
    <xf numFmtId="0" fontId="0" fillId="0" borderId="0" xfId="0" applyAlignment="1">
      <alignment horizontal="left" indent="3"/>
    </xf>
    <xf numFmtId="165" fontId="2" fillId="0" borderId="0" xfId="0" applyNumberFormat="1" applyFont="1" applyAlignment="1">
      <alignment horizontal="center"/>
    </xf>
    <xf numFmtId="165" fontId="2" fillId="0" borderId="0" xfId="0" applyNumberFormat="1" applyFont="1"/>
    <xf numFmtId="164" fontId="2" fillId="0" borderId="0" xfId="0" applyNumberFormat="1" applyFont="1"/>
    <xf numFmtId="0" fontId="2" fillId="0" borderId="0" xfId="0" applyFont="1" applyAlignment="1">
      <alignment horizontal="right"/>
    </xf>
    <xf numFmtId="0" fontId="8" fillId="2" borderId="0" xfId="0" applyFont="1" applyFill="1" applyAlignment="1">
      <alignment vertical="center"/>
    </xf>
    <xf numFmtId="0" fontId="0" fillId="2" borderId="0" xfId="0" applyFill="1" applyAlignment="1">
      <alignment vertical="center"/>
    </xf>
    <xf numFmtId="0" fontId="0" fillId="2" borderId="4" xfId="0" applyFill="1" applyBorder="1" applyAlignment="1">
      <alignment vertical="center"/>
    </xf>
    <xf numFmtId="0" fontId="0" fillId="0" borderId="1" xfId="0" applyBorder="1" applyProtection="1">
      <protection locked="0"/>
    </xf>
    <xf numFmtId="165" fontId="0" fillId="0" borderId="1" xfId="0" applyNumberFormat="1" applyBorder="1" applyProtection="1">
      <protection locked="0"/>
    </xf>
    <xf numFmtId="164" fontId="0" fillId="0" borderId="0" xfId="0" applyNumberFormat="1" applyAlignment="1">
      <alignment horizontal="left"/>
    </xf>
    <xf numFmtId="0" fontId="0" fillId="0" borderId="0" xfId="0" applyAlignment="1">
      <alignment horizontal="left"/>
    </xf>
    <xf numFmtId="0" fontId="5" fillId="0" borderId="0" xfId="0" applyFont="1" applyAlignment="1">
      <alignment horizontal="left" vertical="top" wrapText="1"/>
    </xf>
    <xf numFmtId="0" fontId="2" fillId="0" borderId="0" xfId="0" applyFont="1" applyAlignment="1">
      <alignment horizontal="center"/>
    </xf>
    <xf numFmtId="0" fontId="6" fillId="0" borderId="0" xfId="0" applyFont="1" applyAlignment="1">
      <alignment horizontal="center"/>
    </xf>
    <xf numFmtId="0" fontId="2" fillId="0" borderId="0" xfId="0" applyFont="1" applyAlignment="1">
      <alignment horizontal="right"/>
    </xf>
    <xf numFmtId="0" fontId="7" fillId="0" borderId="0" xfId="0" applyFont="1" applyAlignment="1">
      <alignment horizontal="center"/>
    </xf>
    <xf numFmtId="0" fontId="0" fillId="0" borderId="0" xfId="0" applyAlignment="1">
      <alignment horizontal="center"/>
    </xf>
    <xf numFmtId="0" fontId="0" fillId="0" borderId="8" xfId="0" applyBorder="1" applyAlignment="1" applyProtection="1">
      <alignment horizontal="left"/>
      <protection locked="0"/>
    </xf>
    <xf numFmtId="0" fontId="0" fillId="0" borderId="7" xfId="0" applyBorder="1" applyAlignment="1" applyProtection="1">
      <alignment horizontal="left"/>
      <protection locked="0"/>
    </xf>
    <xf numFmtId="0" fontId="9" fillId="0" borderId="0" xfId="0" applyFont="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0</xdr:colOff>
          <xdr:row>47</xdr:row>
          <xdr:rowOff>88900</xdr:rowOff>
        </xdr:from>
        <xdr:to>
          <xdr:col>6</xdr:col>
          <xdr:colOff>50800</xdr:colOff>
          <xdr:row>49</xdr:row>
          <xdr:rowOff>25400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51</xdr:row>
          <xdr:rowOff>177800</xdr:rowOff>
        </xdr:from>
        <xdr:to>
          <xdr:col>6</xdr:col>
          <xdr:colOff>44450</xdr:colOff>
          <xdr:row>53</xdr:row>
          <xdr:rowOff>31750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184150</xdr:colOff>
          <xdr:row>59</xdr:row>
          <xdr:rowOff>0</xdr:rowOff>
        </xdr:from>
        <xdr:to>
          <xdr:col>6</xdr:col>
          <xdr:colOff>44450</xdr:colOff>
          <xdr:row>60</xdr:row>
          <xdr:rowOff>38100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J68"/>
  <sheetViews>
    <sheetView showGridLines="0" tabSelected="1" zoomScaleNormal="100" workbookViewId="0">
      <selection activeCell="A58" sqref="A58"/>
    </sheetView>
  </sheetViews>
  <sheetFormatPr defaultRowHeight="14.5" x14ac:dyDescent="0.35"/>
  <cols>
    <col min="1" max="2" width="11.1796875" customWidth="1"/>
    <col min="3" max="3" width="5.6328125" customWidth="1"/>
    <col min="4" max="4" width="11.1796875" customWidth="1"/>
    <col min="5" max="6" width="2.81640625" customWidth="1"/>
    <col min="7" max="8" width="11.1796875" customWidth="1"/>
    <col min="9" max="9" width="7.54296875" bestFit="1" customWidth="1"/>
    <col min="10" max="10" width="11.1796875" customWidth="1"/>
  </cols>
  <sheetData>
    <row r="1" spans="1:10" ht="29.5" x14ac:dyDescent="0.55000000000000004">
      <c r="A1" s="33" t="s">
        <v>45</v>
      </c>
      <c r="B1" s="33"/>
      <c r="C1" s="33"/>
      <c r="D1" s="33"/>
      <c r="E1" s="33"/>
      <c r="F1" s="33"/>
      <c r="G1" s="33"/>
      <c r="H1" s="33"/>
      <c r="I1" s="33"/>
      <c r="J1" s="33"/>
    </row>
    <row r="2" spans="1:10" ht="18" thickBot="1" x14ac:dyDescent="0.4">
      <c r="A2" s="8">
        <v>45991</v>
      </c>
      <c r="D2" s="8">
        <v>45998</v>
      </c>
      <c r="H2" s="8">
        <v>46005</v>
      </c>
    </row>
    <row r="3" spans="1:10" ht="9" customHeight="1" x14ac:dyDescent="0.35">
      <c r="A3" s="9"/>
      <c r="B3" s="9"/>
      <c r="C3" s="9"/>
      <c r="D3" s="9"/>
      <c r="E3" s="10"/>
      <c r="F3" s="9"/>
      <c r="G3" s="9"/>
      <c r="H3" s="9"/>
      <c r="I3" s="9"/>
      <c r="J3" s="9"/>
    </row>
    <row r="4" spans="1:10" s="1" customFormat="1" ht="21.65" customHeight="1" x14ac:dyDescent="0.35">
      <c r="A4" s="24" t="s">
        <v>35</v>
      </c>
      <c r="B4" s="25"/>
      <c r="C4" s="25"/>
      <c r="D4" s="25"/>
      <c r="E4" s="26"/>
      <c r="F4" s="25"/>
      <c r="G4" s="24" t="s">
        <v>29</v>
      </c>
      <c r="H4" s="25"/>
      <c r="I4" s="25"/>
      <c r="J4" s="25"/>
    </row>
    <row r="5" spans="1:10" ht="83.4" customHeight="1" x14ac:dyDescent="0.35">
      <c r="A5" s="31" t="s">
        <v>36</v>
      </c>
      <c r="B5" s="31"/>
      <c r="C5" s="31"/>
      <c r="D5" s="31"/>
      <c r="E5" s="11"/>
      <c r="G5" s="31" t="s">
        <v>37</v>
      </c>
      <c r="H5" s="31"/>
      <c r="I5" s="31"/>
      <c r="J5" s="31"/>
    </row>
    <row r="6" spans="1:10" x14ac:dyDescent="0.35">
      <c r="A6" s="32" t="s">
        <v>0</v>
      </c>
      <c r="B6" s="32"/>
      <c r="D6" s="6" t="s">
        <v>2</v>
      </c>
      <c r="E6" s="12"/>
      <c r="F6" s="6"/>
      <c r="G6" s="32" t="s">
        <v>0</v>
      </c>
      <c r="H6" s="32"/>
      <c r="J6" s="6" t="s">
        <v>2</v>
      </c>
    </row>
    <row r="7" spans="1:10" x14ac:dyDescent="0.35">
      <c r="A7" s="5">
        <v>150</v>
      </c>
      <c r="B7" s="27"/>
      <c r="D7" s="15">
        <f>B7*A7</f>
        <v>0</v>
      </c>
      <c r="E7" s="11"/>
      <c r="G7" s="5">
        <v>150</v>
      </c>
      <c r="H7" s="27"/>
      <c r="J7" s="15">
        <f>H7*G7</f>
        <v>0</v>
      </c>
    </row>
    <row r="8" spans="1:10" x14ac:dyDescent="0.35">
      <c r="A8" s="5">
        <v>75</v>
      </c>
      <c r="B8" s="27"/>
      <c r="D8" s="15">
        <f t="shared" ref="D8:D10" si="0">B8*A8</f>
        <v>0</v>
      </c>
      <c r="E8" s="11"/>
      <c r="G8" s="5">
        <v>75</v>
      </c>
      <c r="H8" s="27"/>
      <c r="J8" s="15">
        <f t="shared" ref="J8:J10" si="1">H8*G8</f>
        <v>0</v>
      </c>
    </row>
    <row r="9" spans="1:10" x14ac:dyDescent="0.35">
      <c r="A9" s="5">
        <v>50</v>
      </c>
      <c r="B9" s="27"/>
      <c r="D9" s="15">
        <f t="shared" si="0"/>
        <v>0</v>
      </c>
      <c r="E9" s="11"/>
      <c r="G9" s="5">
        <v>50</v>
      </c>
      <c r="H9" s="27"/>
      <c r="J9" s="15">
        <f t="shared" si="1"/>
        <v>0</v>
      </c>
    </row>
    <row r="10" spans="1:10" x14ac:dyDescent="0.35">
      <c r="A10" s="5">
        <v>20</v>
      </c>
      <c r="B10" s="27"/>
      <c r="D10" s="15">
        <f t="shared" si="0"/>
        <v>0</v>
      </c>
      <c r="E10" s="11"/>
      <c r="G10" s="5">
        <v>20</v>
      </c>
      <c r="H10" s="27"/>
      <c r="J10" s="15">
        <f t="shared" si="1"/>
        <v>0</v>
      </c>
    </row>
    <row r="11" spans="1:10" x14ac:dyDescent="0.35">
      <c r="A11" s="2" t="s">
        <v>1</v>
      </c>
      <c r="B11" s="27"/>
      <c r="D11" s="28" t="s">
        <v>21</v>
      </c>
      <c r="E11" s="11"/>
      <c r="G11" s="2" t="s">
        <v>1</v>
      </c>
      <c r="H11" s="27"/>
      <c r="J11" s="28" t="s">
        <v>21</v>
      </c>
    </row>
    <row r="12" spans="1:10" x14ac:dyDescent="0.35">
      <c r="E12" s="11"/>
    </row>
    <row r="13" spans="1:10" s="1" customFormat="1" ht="21.65" customHeight="1" x14ac:dyDescent="0.35">
      <c r="A13" s="24" t="s">
        <v>3</v>
      </c>
      <c r="B13" s="25"/>
      <c r="C13" s="25"/>
      <c r="D13" s="25"/>
      <c r="E13" s="26"/>
      <c r="F13" s="25"/>
      <c r="G13" s="24" t="s">
        <v>48</v>
      </c>
      <c r="H13" s="25"/>
      <c r="I13" s="25"/>
      <c r="J13" s="25"/>
    </row>
    <row r="14" spans="1:10" ht="99.65" customHeight="1" x14ac:dyDescent="0.35">
      <c r="A14" s="31" t="s">
        <v>25</v>
      </c>
      <c r="B14" s="31"/>
      <c r="C14" s="31"/>
      <c r="D14" s="31"/>
      <c r="E14" s="11"/>
      <c r="G14" s="31" t="s">
        <v>49</v>
      </c>
      <c r="H14" s="31"/>
      <c r="I14" s="31"/>
      <c r="J14" s="31"/>
    </row>
    <row r="15" spans="1:10" x14ac:dyDescent="0.35">
      <c r="A15" s="32" t="s">
        <v>0</v>
      </c>
      <c r="B15" s="32"/>
      <c r="D15" s="6" t="s">
        <v>2</v>
      </c>
      <c r="E15" s="11"/>
      <c r="G15" s="32" t="s">
        <v>0</v>
      </c>
      <c r="H15" s="32"/>
      <c r="J15" s="6" t="s">
        <v>2</v>
      </c>
    </row>
    <row r="16" spans="1:10" x14ac:dyDescent="0.35">
      <c r="A16" s="5">
        <v>150</v>
      </c>
      <c r="B16" s="27"/>
      <c r="D16" s="15">
        <f>B16*A16</f>
        <v>0</v>
      </c>
      <c r="E16" s="11"/>
      <c r="G16" s="5">
        <v>150</v>
      </c>
      <c r="H16" s="27"/>
      <c r="J16" s="15">
        <f>H16*G16</f>
        <v>0</v>
      </c>
    </row>
    <row r="17" spans="1:10" x14ac:dyDescent="0.35">
      <c r="A17" s="5">
        <v>75</v>
      </c>
      <c r="B17" s="27"/>
      <c r="D17" s="15">
        <f t="shared" ref="D17:D19" si="2">B17*A17</f>
        <v>0</v>
      </c>
      <c r="E17" s="11"/>
      <c r="G17" s="5">
        <v>75</v>
      </c>
      <c r="H17" s="27"/>
      <c r="J17" s="15">
        <f t="shared" ref="J17:J19" si="3">H17*G17</f>
        <v>0</v>
      </c>
    </row>
    <row r="18" spans="1:10" x14ac:dyDescent="0.35">
      <c r="A18" s="5">
        <v>50</v>
      </c>
      <c r="B18" s="27"/>
      <c r="D18" s="15">
        <f t="shared" si="2"/>
        <v>0</v>
      </c>
      <c r="E18" s="11"/>
      <c r="G18" s="5">
        <v>50</v>
      </c>
      <c r="H18" s="27"/>
      <c r="J18" s="15">
        <f t="shared" si="3"/>
        <v>0</v>
      </c>
    </row>
    <row r="19" spans="1:10" x14ac:dyDescent="0.35">
      <c r="A19" s="5">
        <v>20</v>
      </c>
      <c r="B19" s="27"/>
      <c r="D19" s="15">
        <f t="shared" si="2"/>
        <v>0</v>
      </c>
      <c r="E19" s="11"/>
      <c r="G19" s="5">
        <v>20</v>
      </c>
      <c r="H19" s="27"/>
      <c r="J19" s="15">
        <f t="shared" si="3"/>
        <v>0</v>
      </c>
    </row>
    <row r="20" spans="1:10" x14ac:dyDescent="0.35">
      <c r="A20" s="2" t="s">
        <v>1</v>
      </c>
      <c r="B20" s="27"/>
      <c r="D20" s="28" t="s">
        <v>21</v>
      </c>
      <c r="E20" s="11"/>
      <c r="G20" s="2" t="s">
        <v>1</v>
      </c>
      <c r="H20" s="27"/>
      <c r="J20" s="28" t="s">
        <v>21</v>
      </c>
    </row>
    <row r="21" spans="1:10" x14ac:dyDescent="0.35">
      <c r="E21" s="11"/>
    </row>
    <row r="22" spans="1:10" s="1" customFormat="1" ht="21.65" customHeight="1" x14ac:dyDescent="0.35">
      <c r="A22" s="24" t="s">
        <v>4</v>
      </c>
      <c r="B22" s="25"/>
      <c r="C22" s="25"/>
      <c r="D22" s="25"/>
      <c r="E22" s="26"/>
      <c r="F22" s="25"/>
      <c r="G22" s="24" t="s">
        <v>30</v>
      </c>
      <c r="H22" s="25"/>
      <c r="I22" s="25"/>
      <c r="J22" s="25"/>
    </row>
    <row r="23" spans="1:10" ht="90" customHeight="1" x14ac:dyDescent="0.35">
      <c r="A23" s="31" t="s">
        <v>26</v>
      </c>
      <c r="B23" s="31"/>
      <c r="C23" s="31"/>
      <c r="D23" s="31"/>
      <c r="E23" s="11"/>
      <c r="G23" s="31" t="s">
        <v>38</v>
      </c>
      <c r="H23" s="31"/>
      <c r="I23" s="31"/>
      <c r="J23" s="31"/>
    </row>
    <row r="24" spans="1:10" x14ac:dyDescent="0.35">
      <c r="A24" s="32" t="s">
        <v>0</v>
      </c>
      <c r="B24" s="32"/>
      <c r="D24" s="6" t="s">
        <v>2</v>
      </c>
      <c r="E24" s="11"/>
      <c r="G24" s="32" t="s">
        <v>0</v>
      </c>
      <c r="H24" s="32"/>
      <c r="J24" s="6" t="s">
        <v>2</v>
      </c>
    </row>
    <row r="25" spans="1:10" x14ac:dyDescent="0.35">
      <c r="A25" s="5">
        <v>150</v>
      </c>
      <c r="B25" s="27"/>
      <c r="D25" s="15">
        <f>B25*A25</f>
        <v>0</v>
      </c>
      <c r="E25" s="11"/>
      <c r="G25" s="5">
        <v>150</v>
      </c>
      <c r="H25" s="27"/>
      <c r="J25" s="15">
        <f>H25*G25</f>
        <v>0</v>
      </c>
    </row>
    <row r="26" spans="1:10" x14ac:dyDescent="0.35">
      <c r="A26" s="5">
        <v>75</v>
      </c>
      <c r="B26" s="27"/>
      <c r="D26" s="15">
        <f t="shared" ref="D26:D28" si="4">B26*A26</f>
        <v>0</v>
      </c>
      <c r="E26" s="11"/>
      <c r="G26" s="5">
        <v>75</v>
      </c>
      <c r="H26" s="27"/>
      <c r="J26" s="15">
        <f t="shared" ref="J26:J28" si="5">H26*G26</f>
        <v>0</v>
      </c>
    </row>
    <row r="27" spans="1:10" x14ac:dyDescent="0.35">
      <c r="A27" s="5">
        <v>50</v>
      </c>
      <c r="B27" s="27"/>
      <c r="D27" s="15">
        <f t="shared" si="4"/>
        <v>0</v>
      </c>
      <c r="E27" s="11"/>
      <c r="G27" s="5">
        <v>50</v>
      </c>
      <c r="H27" s="27"/>
      <c r="J27" s="15">
        <f t="shared" si="5"/>
        <v>0</v>
      </c>
    </row>
    <row r="28" spans="1:10" x14ac:dyDescent="0.35">
      <c r="A28" s="5">
        <v>20</v>
      </c>
      <c r="B28" s="27"/>
      <c r="D28" s="15">
        <f t="shared" si="4"/>
        <v>0</v>
      </c>
      <c r="E28" s="11"/>
      <c r="G28" s="5">
        <v>20</v>
      </c>
      <c r="H28" s="27"/>
      <c r="J28" s="15">
        <f t="shared" si="5"/>
        <v>0</v>
      </c>
    </row>
    <row r="29" spans="1:10" x14ac:dyDescent="0.35">
      <c r="A29" s="2" t="s">
        <v>1</v>
      </c>
      <c r="B29" s="27"/>
      <c r="D29" s="28" t="s">
        <v>21</v>
      </c>
      <c r="E29" s="11"/>
      <c r="G29" s="2" t="s">
        <v>1</v>
      </c>
      <c r="H29" s="27"/>
      <c r="J29" s="28" t="s">
        <v>21</v>
      </c>
    </row>
    <row r="30" spans="1:10" x14ac:dyDescent="0.35">
      <c r="E30" s="11"/>
    </row>
    <row r="31" spans="1:10" s="1" customFormat="1" ht="21.65" customHeight="1" x14ac:dyDescent="0.35">
      <c r="A31" s="24" t="s">
        <v>46</v>
      </c>
      <c r="B31" s="25"/>
      <c r="C31" s="25"/>
      <c r="D31" s="25"/>
      <c r="E31" s="26"/>
      <c r="F31" s="25"/>
      <c r="G31" s="24" t="s">
        <v>5</v>
      </c>
      <c r="H31" s="25"/>
      <c r="I31" s="25"/>
      <c r="J31" s="25"/>
    </row>
    <row r="32" spans="1:10" ht="84" customHeight="1" x14ac:dyDescent="0.35">
      <c r="A32" s="31" t="s">
        <v>47</v>
      </c>
      <c r="B32" s="31"/>
      <c r="C32" s="31"/>
      <c r="D32" s="31"/>
      <c r="E32" s="11"/>
      <c r="G32" s="31" t="s">
        <v>6</v>
      </c>
      <c r="H32" s="31"/>
      <c r="I32" s="31"/>
      <c r="J32" s="31"/>
    </row>
    <row r="33" spans="1:10" x14ac:dyDescent="0.35">
      <c r="A33" s="32" t="s">
        <v>0</v>
      </c>
      <c r="B33" s="32"/>
      <c r="D33" s="6" t="s">
        <v>2</v>
      </c>
      <c r="E33" s="11"/>
      <c r="G33" s="32" t="s">
        <v>0</v>
      </c>
      <c r="H33" s="32"/>
      <c r="J33" s="6" t="s">
        <v>2</v>
      </c>
    </row>
    <row r="34" spans="1:10" x14ac:dyDescent="0.35">
      <c r="A34" s="5">
        <v>150</v>
      </c>
      <c r="B34" s="27"/>
      <c r="D34" s="15">
        <f>B34*A34</f>
        <v>0</v>
      </c>
      <c r="E34" s="11"/>
      <c r="G34" s="5">
        <v>150</v>
      </c>
      <c r="H34" s="27"/>
      <c r="J34" s="15">
        <f>H34*G34</f>
        <v>0</v>
      </c>
    </row>
    <row r="35" spans="1:10" x14ac:dyDescent="0.35">
      <c r="A35" s="5">
        <v>75</v>
      </c>
      <c r="B35" s="27"/>
      <c r="D35" s="15">
        <f t="shared" ref="D35:D37" si="6">B35*A35</f>
        <v>0</v>
      </c>
      <c r="E35" s="11"/>
      <c r="G35" s="5">
        <v>75</v>
      </c>
      <c r="H35" s="27"/>
      <c r="J35" s="15">
        <f t="shared" ref="J35:J37" si="7">H35*G35</f>
        <v>0</v>
      </c>
    </row>
    <row r="36" spans="1:10" x14ac:dyDescent="0.35">
      <c r="A36" s="5">
        <v>50</v>
      </c>
      <c r="B36" s="27"/>
      <c r="D36" s="15">
        <f t="shared" si="6"/>
        <v>0</v>
      </c>
      <c r="E36" s="11"/>
      <c r="G36" s="5">
        <v>50</v>
      </c>
      <c r="H36" s="27"/>
      <c r="J36" s="15">
        <f t="shared" si="7"/>
        <v>0</v>
      </c>
    </row>
    <row r="37" spans="1:10" x14ac:dyDescent="0.35">
      <c r="A37" s="5">
        <v>20</v>
      </c>
      <c r="B37" s="27"/>
      <c r="D37" s="15">
        <f t="shared" si="6"/>
        <v>0</v>
      </c>
      <c r="E37" s="11"/>
      <c r="G37" s="5">
        <v>20</v>
      </c>
      <c r="H37" s="27"/>
      <c r="J37" s="15">
        <f t="shared" si="7"/>
        <v>0</v>
      </c>
    </row>
    <row r="38" spans="1:10" x14ac:dyDescent="0.35">
      <c r="A38" s="2" t="s">
        <v>1</v>
      </c>
      <c r="B38" s="27"/>
      <c r="D38" s="28" t="s">
        <v>21</v>
      </c>
      <c r="E38" s="11"/>
      <c r="G38" s="2" t="s">
        <v>1</v>
      </c>
      <c r="H38" s="27"/>
      <c r="J38" s="28" t="s">
        <v>21</v>
      </c>
    </row>
    <row r="39" spans="1:10" ht="15" thickBot="1" x14ac:dyDescent="0.4">
      <c r="A39" s="13"/>
      <c r="B39" s="13"/>
      <c r="C39" s="13"/>
      <c r="D39" s="13"/>
      <c r="E39" s="14"/>
      <c r="F39" s="13"/>
      <c r="G39" s="13"/>
      <c r="H39" s="13"/>
      <c r="I39" s="13"/>
      <c r="J39" s="13"/>
    </row>
    <row r="40" spans="1:10" ht="25.25" customHeight="1" x14ac:dyDescent="0.35">
      <c r="A40" s="6" t="s">
        <v>7</v>
      </c>
      <c r="B40" s="37"/>
      <c r="C40" s="37"/>
      <c r="D40" s="37"/>
      <c r="G40" s="6" t="s">
        <v>8</v>
      </c>
      <c r="H40" s="37"/>
      <c r="I40" s="37"/>
      <c r="J40" s="37"/>
    </row>
    <row r="41" spans="1:10" ht="28.75" customHeight="1" x14ac:dyDescent="0.35">
      <c r="A41" s="6" t="s">
        <v>9</v>
      </c>
      <c r="B41" s="38"/>
      <c r="C41" s="38"/>
      <c r="D41" s="38"/>
    </row>
    <row r="43" spans="1:10" x14ac:dyDescent="0.35">
      <c r="F43" s="23" t="s">
        <v>10</v>
      </c>
      <c r="G43" s="16">
        <f>SUM(B7:B11,B25:B29,B16:B20,B34:B38,H7:H11,H25:H29,H16:H20,H34:H38)</f>
        <v>0</v>
      </c>
    </row>
    <row r="44" spans="1:10" x14ac:dyDescent="0.35">
      <c r="F44" s="23" t="s">
        <v>11</v>
      </c>
      <c r="G44" s="20">
        <f>SUM(D7:D11,D25:D29,D16:D20,D34:D38,J7:J11,J25:J29,J16:J20,J34:J38)</f>
        <v>0</v>
      </c>
    </row>
    <row r="45" spans="1:10" ht="15" thickBot="1" x14ac:dyDescent="0.4">
      <c r="A45" s="13"/>
      <c r="B45" s="13"/>
      <c r="C45" s="13"/>
      <c r="D45" s="13"/>
      <c r="E45" s="13"/>
      <c r="F45" s="13"/>
      <c r="G45" s="13"/>
      <c r="H45" s="13"/>
      <c r="I45" s="13"/>
      <c r="J45" s="13"/>
    </row>
    <row r="47" spans="1:10" x14ac:dyDescent="0.35">
      <c r="A47" s="7" t="s">
        <v>12</v>
      </c>
      <c r="G47" s="7" t="s">
        <v>39</v>
      </c>
    </row>
    <row r="48" spans="1:10" ht="8.4" customHeight="1" x14ac:dyDescent="0.35"/>
    <row r="49" spans="1:10" x14ac:dyDescent="0.35">
      <c r="A49" t="s">
        <v>33</v>
      </c>
      <c r="G49" t="s">
        <v>14</v>
      </c>
    </row>
    <row r="50" spans="1:10" x14ac:dyDescent="0.35">
      <c r="G50" s="3" t="s">
        <v>15</v>
      </c>
    </row>
    <row r="51" spans="1:10" x14ac:dyDescent="0.35">
      <c r="A51" s="4" t="s">
        <v>31</v>
      </c>
      <c r="G51" s="34" t="s">
        <v>20</v>
      </c>
      <c r="H51" s="34"/>
      <c r="I51" s="21">
        <f>G44</f>
        <v>0</v>
      </c>
    </row>
    <row r="52" spans="1:10" x14ac:dyDescent="0.35">
      <c r="A52" s="4" t="s">
        <v>32</v>
      </c>
    </row>
    <row r="53" spans="1:10" x14ac:dyDescent="0.35">
      <c r="G53" t="s">
        <v>16</v>
      </c>
    </row>
    <row r="54" spans="1:10" x14ac:dyDescent="0.35">
      <c r="A54" s="4" t="s">
        <v>13</v>
      </c>
      <c r="G54" t="s">
        <v>27</v>
      </c>
    </row>
    <row r="55" spans="1:10" x14ac:dyDescent="0.35">
      <c r="A55" s="17" t="s">
        <v>34</v>
      </c>
      <c r="G55" t="s">
        <v>17</v>
      </c>
    </row>
    <row r="56" spans="1:10" x14ac:dyDescent="0.35">
      <c r="A56" s="18" t="s">
        <v>43</v>
      </c>
      <c r="G56" t="s">
        <v>18</v>
      </c>
      <c r="J56" s="29"/>
    </row>
    <row r="57" spans="1:10" x14ac:dyDescent="0.35">
      <c r="A57" s="19" t="s">
        <v>50</v>
      </c>
      <c r="G57" s="3" t="s">
        <v>28</v>
      </c>
      <c r="H57" s="29">
        <f>G44*0.03</f>
        <v>0</v>
      </c>
    </row>
    <row r="58" spans="1:10" x14ac:dyDescent="0.35">
      <c r="A58" s="19"/>
      <c r="G58" s="32" t="s">
        <v>19</v>
      </c>
      <c r="H58" s="32"/>
      <c r="I58" s="22">
        <f>G44*1.03</f>
        <v>0</v>
      </c>
    </row>
    <row r="59" spans="1:10" x14ac:dyDescent="0.35">
      <c r="A59" s="19"/>
      <c r="H59" s="16"/>
      <c r="I59" s="22"/>
    </row>
    <row r="60" spans="1:10" x14ac:dyDescent="0.35">
      <c r="A60" s="19"/>
      <c r="G60" s="2" t="s">
        <v>40</v>
      </c>
      <c r="H60" s="16"/>
      <c r="I60" s="22"/>
    </row>
    <row r="61" spans="1:10" x14ac:dyDescent="0.35">
      <c r="A61" s="19"/>
      <c r="G61" s="30" t="s">
        <v>44</v>
      </c>
      <c r="H61" s="16"/>
      <c r="I61" s="22"/>
    </row>
    <row r="62" spans="1:10" x14ac:dyDescent="0.35">
      <c r="A62" s="19"/>
      <c r="G62" s="30" t="s">
        <v>42</v>
      </c>
      <c r="H62" s="16"/>
      <c r="I62" s="22"/>
    </row>
    <row r="63" spans="1:10" x14ac:dyDescent="0.35">
      <c r="A63" s="19"/>
      <c r="G63" s="6" t="s">
        <v>41</v>
      </c>
      <c r="H63" s="16"/>
      <c r="I63" s="21">
        <f>G44</f>
        <v>0</v>
      </c>
    </row>
    <row r="64" spans="1:10" x14ac:dyDescent="0.35">
      <c r="G64" s="30"/>
    </row>
    <row r="65" spans="1:10" x14ac:dyDescent="0.35">
      <c r="G65" s="30"/>
    </row>
    <row r="66" spans="1:10" ht="17.5" x14ac:dyDescent="0.35">
      <c r="A66" s="35" t="s">
        <v>22</v>
      </c>
      <c r="B66" s="35"/>
      <c r="C66" s="35"/>
      <c r="D66" s="35"/>
      <c r="E66" s="35"/>
      <c r="F66" s="35"/>
      <c r="G66" s="35"/>
      <c r="H66" s="35"/>
      <c r="I66" s="35"/>
      <c r="J66" s="35"/>
    </row>
    <row r="67" spans="1:10" ht="15.5" x14ac:dyDescent="0.35">
      <c r="A67" s="39" t="s">
        <v>24</v>
      </c>
      <c r="B67" s="39"/>
      <c r="C67" s="39"/>
      <c r="D67" s="39"/>
      <c r="E67" s="39"/>
      <c r="F67" s="39"/>
      <c r="G67" s="39"/>
      <c r="H67" s="39"/>
      <c r="I67" s="39"/>
      <c r="J67" s="39"/>
    </row>
    <row r="68" spans="1:10" x14ac:dyDescent="0.35">
      <c r="A68" s="36" t="s">
        <v>23</v>
      </c>
      <c r="B68" s="36"/>
      <c r="C68" s="36"/>
      <c r="D68" s="36"/>
      <c r="E68" s="36"/>
      <c r="F68" s="36"/>
      <c r="G68" s="36"/>
      <c r="H68" s="36"/>
      <c r="I68" s="36"/>
      <c r="J68" s="36"/>
    </row>
  </sheetData>
  <sheetProtection selectLockedCells="1"/>
  <mergeCells count="25">
    <mergeCell ref="G58:H58"/>
    <mergeCell ref="G51:H51"/>
    <mergeCell ref="A66:J66"/>
    <mergeCell ref="A68:J68"/>
    <mergeCell ref="B40:D40"/>
    <mergeCell ref="B41:D41"/>
    <mergeCell ref="H40:J40"/>
    <mergeCell ref="A67:J67"/>
    <mergeCell ref="G33:H33"/>
    <mergeCell ref="A24:B24"/>
    <mergeCell ref="A15:B15"/>
    <mergeCell ref="A33:B33"/>
    <mergeCell ref="G32:J32"/>
    <mergeCell ref="G24:H24"/>
    <mergeCell ref="G14:J14"/>
    <mergeCell ref="G15:H15"/>
    <mergeCell ref="A14:D14"/>
    <mergeCell ref="A32:D32"/>
    <mergeCell ref="A5:D5"/>
    <mergeCell ref="A6:B6"/>
    <mergeCell ref="A1:J1"/>
    <mergeCell ref="G23:J23"/>
    <mergeCell ref="G6:H6"/>
    <mergeCell ref="G5:J5"/>
    <mergeCell ref="A23:D23"/>
  </mergeCells>
  <pageMargins left="0.7" right="0.7" top="0.5" bottom="0.5" header="0.3" footer="0.3"/>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ltText="">
                <anchor moveWithCells="1">
                  <from>
                    <xdr:col>5</xdr:col>
                    <xdr:colOff>0</xdr:colOff>
                    <xdr:row>47</xdr:row>
                    <xdr:rowOff>88900</xdr:rowOff>
                  </from>
                  <to>
                    <xdr:col>6</xdr:col>
                    <xdr:colOff>50800</xdr:colOff>
                    <xdr:row>49</xdr:row>
                    <xdr:rowOff>25400</xdr:rowOff>
                  </to>
                </anchor>
              </controlPr>
            </control>
          </mc:Choice>
        </mc:AlternateContent>
        <mc:AlternateContent xmlns:mc="http://schemas.openxmlformats.org/markup-compatibility/2006">
          <mc:Choice Requires="x14">
            <control shapeId="1028" r:id="rId5" name="Check Box 4">
              <controlPr defaultSize="0" autoFill="0" autoLine="0" autoPict="0" altText="">
                <anchor moveWithCells="1">
                  <from>
                    <xdr:col>4</xdr:col>
                    <xdr:colOff>184150</xdr:colOff>
                    <xdr:row>51</xdr:row>
                    <xdr:rowOff>177800</xdr:rowOff>
                  </from>
                  <to>
                    <xdr:col>6</xdr:col>
                    <xdr:colOff>44450</xdr:colOff>
                    <xdr:row>53</xdr:row>
                    <xdr:rowOff>31750</xdr:rowOff>
                  </to>
                </anchor>
              </controlPr>
            </control>
          </mc:Choice>
        </mc:AlternateContent>
        <mc:AlternateContent xmlns:mc="http://schemas.openxmlformats.org/markup-compatibility/2006">
          <mc:Choice Requires="x14">
            <control shapeId="1038" r:id="rId6" name="Check Box 14">
              <controlPr defaultSize="0" autoFill="0" autoLine="0" autoPict="0" altText="">
                <anchor moveWithCells="1">
                  <from>
                    <xdr:col>4</xdr:col>
                    <xdr:colOff>184150</xdr:colOff>
                    <xdr:row>59</xdr:row>
                    <xdr:rowOff>0</xdr:rowOff>
                  </from>
                  <to>
                    <xdr:col>6</xdr:col>
                    <xdr:colOff>44450</xdr:colOff>
                    <xdr:row>60</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Debby Brown</dc:creator>
  <cp:lastModifiedBy>Debby Brown</cp:lastModifiedBy>
  <cp:lastPrinted>2025-11-13T23:20:44Z</cp:lastPrinted>
  <dcterms:created xsi:type="dcterms:W3CDTF">2021-11-02T23:54:38Z</dcterms:created>
  <dcterms:modified xsi:type="dcterms:W3CDTF">2025-11-13T23:23:04Z</dcterms:modified>
</cp:coreProperties>
</file>