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MMF\Downloads\"/>
    </mc:Choice>
  </mc:AlternateContent>
  <bookViews>
    <workbookView xWindow="0" yWindow="0" windowWidth="28800" windowHeight="12900"/>
  </bookViews>
  <sheets>
    <sheet name="Planilha1" sheetId="3" r:id="rId1"/>
  </sheets>
  <definedNames>
    <definedName name="_Hlk216767568" localSheetId="0">Planilha1!$H$51</definedName>
  </definedNames>
  <calcPr calcId="162913"/>
</workbook>
</file>

<file path=xl/calcChain.xml><?xml version="1.0" encoding="utf-8"?>
<calcChain xmlns="http://schemas.openxmlformats.org/spreadsheetml/2006/main">
  <c r="O5" i="3" l="1"/>
  <c r="O6" i="3"/>
  <c r="O26" i="3"/>
  <c r="O27" i="3"/>
  <c r="O28" i="3"/>
  <c r="O29" i="3"/>
  <c r="O4" i="3"/>
  <c r="O7" i="3"/>
  <c r="O8" i="3"/>
  <c r="O9" i="3"/>
  <c r="O10" i="3"/>
  <c r="O11" i="3"/>
  <c r="O12" i="3"/>
  <c r="O13" i="3"/>
  <c r="O14" i="3"/>
  <c r="O15" i="3"/>
  <c r="O16" i="3"/>
  <c r="O17" i="3"/>
  <c r="O18" i="3"/>
  <c r="O19" i="3"/>
  <c r="O20" i="3"/>
  <c r="O21" i="3"/>
  <c r="O22" i="3"/>
  <c r="O23" i="3"/>
  <c r="O24" i="3"/>
  <c r="O3" i="3"/>
</calcChain>
</file>

<file path=xl/sharedStrings.xml><?xml version="1.0" encoding="utf-8"?>
<sst xmlns="http://schemas.openxmlformats.org/spreadsheetml/2006/main" count="712" uniqueCount="374">
  <si>
    <t>ANO</t>
  </si>
  <si>
    <t>TIPO DE LICENÇA</t>
  </si>
  <si>
    <t>EMPRESA</t>
  </si>
  <si>
    <t>RESPONSAVEL PELA ASSINATURA DA LICENÇA</t>
  </si>
  <si>
    <t>CNPJ</t>
  </si>
  <si>
    <t>ATIVIDADE</t>
  </si>
  <si>
    <t>DATA EMISSÃO</t>
  </si>
  <si>
    <t>ENDEREÇO DA ATIVIDADE</t>
  </si>
  <si>
    <t>LMO</t>
  </si>
  <si>
    <t>LMS</t>
  </si>
  <si>
    <t>084.892.767-22</t>
  </si>
  <si>
    <t>João Augusto Faé</t>
  </si>
  <si>
    <t>560.587.307-59</t>
  </si>
  <si>
    <t>LMR</t>
  </si>
  <si>
    <t>COORDENADAS</t>
  </si>
  <si>
    <t>159.341.367-04</t>
  </si>
  <si>
    <t>07.575.940/0001-58</t>
  </si>
  <si>
    <t>Nilson Paulúcio</t>
  </si>
  <si>
    <t>427.431.927-04</t>
  </si>
  <si>
    <t>752.384.547-91</t>
  </si>
  <si>
    <t>LICENÇA Nº</t>
  </si>
  <si>
    <t>PROCESSO  Nº</t>
  </si>
  <si>
    <t>Secagem mecânica de grãos, associada ou não a pilagem cód. 2.12</t>
  </si>
  <si>
    <t>Auto Posto Muniz Freire Ltda</t>
  </si>
  <si>
    <t>53.269.332/0001-32</t>
  </si>
  <si>
    <t>Elmo Junior Rocha Gonçalves</t>
  </si>
  <si>
    <t>LMD</t>
  </si>
  <si>
    <t xml:space="preserve">Primore Colchões LTDA </t>
  </si>
  <si>
    <t>52.421.425/0001-78</t>
  </si>
  <si>
    <t>Rua Raul Bandeira de Souza – Centro - Muniz Freire ES. Cep: 29380-000</t>
  </si>
  <si>
    <t>8.03 Serraria e ou Fabricação de artigos de colchoaria estofados</t>
  </si>
  <si>
    <t>248.552,68 E / 7.735.249,24</t>
  </si>
  <si>
    <t>Luiz Daniel Paulucio</t>
  </si>
  <si>
    <t>995.089.407-78</t>
  </si>
  <si>
    <t>Boa Esperança – Zona Rural - Muniz Freire E.S.</t>
  </si>
  <si>
    <t>“Secagem mecânica de grãos, associada ou não à pilagem” (2.12.).</t>
  </si>
  <si>
    <t>7.730.380,16/                                  E 249.117,11</t>
  </si>
  <si>
    <t>Marcos Roberto Paulúcio</t>
  </si>
  <si>
    <t>Edmilson André da Silva</t>
  </si>
  <si>
    <t>248.761,00 E / 7.730.538,00 S</t>
  </si>
  <si>
    <t>Boa Esperança – Zona Rural – Sede – Muniz Freire (ES)</t>
  </si>
  <si>
    <t>Datum WGS84) 7.731.404,01 ( N ) / 245.446,54 ( E ).</t>
  </si>
  <si>
    <t>Boa Esperança – União – Zona Rural – Muniz Freire/ES</t>
  </si>
  <si>
    <t>Gési Antônio da Silva Júnior</t>
  </si>
  <si>
    <t>Maximiano José Delarmelina</t>
  </si>
  <si>
    <t>Sítio Landi Faé, Alto Rio Norte, Muniz Freire/ES</t>
  </si>
  <si>
    <t xml:space="preserve">Avicultura de Corte </t>
  </si>
  <si>
    <t>136.923.097-40</t>
  </si>
  <si>
    <t>Cachoeira da Neblina – Mata Pau – Piaçu – Muniz Freire (ES)</t>
  </si>
  <si>
    <t>248.804,00E / 7.755.054,00S</t>
  </si>
  <si>
    <t>Serraria e ou Fabricação de Artefatos de Madeira</t>
  </si>
  <si>
    <t>Loteamento predomin. residencial ou para conjuntos habitacionais” – 18.01.</t>
  </si>
  <si>
    <t>Leandro Silva dos Santos</t>
  </si>
  <si>
    <t>Carlos Roberto da Silva Tristão</t>
  </si>
  <si>
    <t>428.327.808-49</t>
  </si>
  <si>
    <t xml:space="preserve">Terraplanagem (corte) </t>
  </si>
  <si>
    <t>Oratório e Lealdade – Zona Rural – Rod. ES-181, Piaçú – Muniz Freire/ES.</t>
  </si>
  <si>
    <t>249.935,24 / 7.748.458,34</t>
  </si>
  <si>
    <t>126.410.057-43</t>
  </si>
  <si>
    <t>CONCORDÂNCIA, DISTRITO DE PIAÇU, MUNIZ FREIRE (ES</t>
  </si>
  <si>
    <t>TERRAPLENAGEM, ÁREAS DE EMPRÉSTIMO E/OU BOTA-FORA, SEM COMERCIALIZAÇÃO E SEM OBJETIVO AGROPECUÁRIO, VINCULADA A UMA ATIVIDADE DISPENSADA DE LICENCIAMENTO OU A UMA ATIVIDADE FIM QUE JÁ POSSUA LICENÇA AMBIENTAL VIGENTE, RESPEITANDO O ENTE COMPETENTE PELO LICENCIAMENTO DA ATIVIDADE FIM – 21.22.</t>
  </si>
  <si>
    <t>250.712,12/7.750.598,32</t>
  </si>
  <si>
    <t>Gerson Soares</t>
  </si>
  <si>
    <t>978.165.747-20</t>
  </si>
  <si>
    <t>Bom Destino, distrito de Vieira Machado – Muniz Freire/ES</t>
  </si>
  <si>
    <t xml:space="preserve">Secagem mecânica de grãos, associada ou não à pilagem </t>
  </si>
  <si>
    <t>UTM:  256.235 E / 7.730.442 S</t>
  </si>
  <si>
    <t>Santa Casa de Mis. Jeus Maria José</t>
  </si>
  <si>
    <t>27.081.629/000-60</t>
  </si>
  <si>
    <t>Rua Cônego José Bazzarella, s/n, Centro, Muniz Freire/ES.</t>
  </si>
  <si>
    <t>246948 / 7744984 (WGS-84).</t>
  </si>
  <si>
    <t>José Geral de Oliveira</t>
  </si>
  <si>
    <t>955.402.027-91</t>
  </si>
  <si>
    <t>Córrego do Calvário - Tombos - Zona Rural– Piaçu – Muniz Freire (ES).</t>
  </si>
  <si>
    <t xml:space="preserve">(Datum WGS84) 7.747.060 (N) / 244.825 (E).                    </t>
  </si>
  <si>
    <t>Secagem mecânica de grãos, associada ou não a pilagem.</t>
  </si>
  <si>
    <t>45.542.278/0001-29</t>
  </si>
  <si>
    <t>Rua Manoel Alonso Portela, s/n</t>
  </si>
  <si>
    <t>JOÃO LÚCIO MAÇÃO JUNIOR</t>
  </si>
  <si>
    <t>Construtora Premocil Ltda</t>
  </si>
  <si>
    <t>Eraldo José Sobreira Bravo</t>
  </si>
  <si>
    <t>LATEC ENGENHARIA LTDA</t>
  </si>
  <si>
    <t>Marcus Vinicius Morgado Martins</t>
  </si>
  <si>
    <t>113.208.397-46</t>
  </si>
  <si>
    <t>Fazenda Santa Barbara – Zona Rural – Muniz Freire/E</t>
  </si>
  <si>
    <t>DALVA FAUSTINO F. DE OLIVEIRA</t>
  </si>
  <si>
    <t>Cirineu Delarmelina Paulúcio</t>
  </si>
  <si>
    <t>084.633.767-38</t>
  </si>
  <si>
    <t>CÓRREGO CRISTAL – PIAÇU – ZONA RURAL – MUNIZ FREIRE (ES).</t>
  </si>
  <si>
    <t>(DATUM WGS84) 7.746.862,51 ( N ) / 251.507,03 ( E ).</t>
  </si>
  <si>
    <t>109.772.837-47</t>
  </si>
  <si>
    <t>7.738.199,29 / 255.865,89</t>
  </si>
  <si>
    <t>248.465,915 m E / 7.736.099,075 m S</t>
  </si>
  <si>
    <t>09.110.878/0001-54</t>
  </si>
  <si>
    <t>Rod. ES-379, km 01 (Muniz Freire x Rod.  ES-484)</t>
  </si>
  <si>
    <t>Implantação de obras de arte em estradas e rodovias já consolidadas ou licenciadas, com intervenção em corpo hídrico, incluindo estradas no interior de propriedades rurais –  21.14</t>
  </si>
  <si>
    <t>246.163 E / 7.735.640 N (SIRG)</t>
  </si>
  <si>
    <t>35.990.928/0001-45</t>
  </si>
  <si>
    <t>Beneficiamento de rochas para produção de pedra britada, produtos siderúrg. ou para outros usos industriais/agrícolas – Cod. 3.09.</t>
  </si>
  <si>
    <t>7.760.677,618 N / 253.449,202 E</t>
  </si>
  <si>
    <t>118.789.697-73</t>
  </si>
  <si>
    <t>Secagem mecânica de grãos, associada ou não à pilagem - (2.12</t>
  </si>
  <si>
    <t>Posto revendedor de combustíveis – 24.0</t>
  </si>
  <si>
    <t>248.086,67 E / 7.734.765,14 N</t>
  </si>
  <si>
    <t>JOSÉ ROBERTO PAULUCIO</t>
  </si>
  <si>
    <t>022.611.827-40</t>
  </si>
  <si>
    <t>CÓRREGO IPÊ PEROBA ZONA RURAL – MUNIZ FREIRE (ES).</t>
  </si>
  <si>
    <t>JOSÉ IVO FIORESI</t>
  </si>
  <si>
    <t xml:space="preserve">CÓRREGO DA MADEIRA – POUSO ALTO – DISTRITO DE PIAÇU – MUNIZ FREIRE </t>
  </si>
  <si>
    <t>Secagem mecânica de grãos, associada ou não a pilagem cód. 2.13</t>
  </si>
  <si>
    <t>256.064,75/7.757.882,20</t>
  </si>
  <si>
    <t>VITOR MALINI TARGA</t>
  </si>
  <si>
    <t>784.478.287-00</t>
  </si>
  <si>
    <t>Consórcio Fonseca - LUGARE</t>
  </si>
  <si>
    <t>Barra de São Simão – Distrito da Sede</t>
  </si>
  <si>
    <t>239694 / 7721920</t>
  </si>
  <si>
    <t>2 anos</t>
  </si>
  <si>
    <t>Vanderlei Spadetti</t>
  </si>
  <si>
    <t>14.663.971/0001-26</t>
  </si>
  <si>
    <t>Rua Demerval Ribeiro Soares, nº 85 – Centro – Muniz Freire (ES)</t>
  </si>
  <si>
    <t>7.735.682,91 / 247.987,12</t>
  </si>
  <si>
    <t>REGINALDO BATISTA</t>
  </si>
  <si>
    <t>SANTA CRUZ – ZONA RURAL – ITAICI – MUNIZ FREIRE (ES)</t>
  </si>
  <si>
    <t>087.989.687-69</t>
  </si>
  <si>
    <t>SECAGEM MECANICA DE GÃOS ASSOCIADA OU NÃO A PILAGEM</t>
  </si>
  <si>
    <t>231.972,00 / 7.735.681,00</t>
  </si>
  <si>
    <t>EDSON PAULÚCIO</t>
  </si>
  <si>
    <t>JUN ENIO ALVES DOS SANTOS</t>
  </si>
  <si>
    <t>SECAGEM</t>
  </si>
  <si>
    <t>242,639,00 M E / 7.734.813,00 M S</t>
  </si>
  <si>
    <t>160.159.847-59</t>
  </si>
  <si>
    <t>24 K  230.492,00 E / 7.735.261,00 S</t>
  </si>
  <si>
    <t>Córrego Alto Norte, Zona Rural, Muniz Freire (ES).</t>
  </si>
  <si>
    <t>Terraplanagem (aterro) quando vinculada à atividade não sujeita ao licenciamento ambiental (exclusivo para a terraplanagem executada no interior de propriedade rural e com objetivo agropecuário, inclusive carreadores) – 18.15</t>
  </si>
  <si>
    <t>252.473 E / 7.759.879 S</t>
  </si>
  <si>
    <t>VALIDADE (DIAS)</t>
  </si>
  <si>
    <t>VENCIMENTO</t>
  </si>
  <si>
    <t>ÓRGÃO EMISSOR</t>
  </si>
  <si>
    <t>STATUS</t>
  </si>
  <si>
    <t>VIGENTE</t>
  </si>
  <si>
    <t>SMMARH</t>
  </si>
  <si>
    <t xml:space="preserve"> BOA ESPERANÇA </t>
  </si>
  <si>
    <t>DESPOLPAMENTO/DESCASCAMENTO DE CAFÉ EM VIA ÚMIDA.</t>
  </si>
  <si>
    <t>UTM: 7.730.396,82 / 249.135,42</t>
  </si>
  <si>
    <t>HAMILTON DA SILVA RIBEIRO</t>
  </si>
  <si>
    <t xml:space="preserve">SÍTIO ACONCHEGO – SÃO SIMÃO </t>
  </si>
  <si>
    <t>244.098.91 / 7.750.202,69</t>
  </si>
  <si>
    <t>EDSON MARCHI SGRANCIO</t>
  </si>
  <si>
    <t>109.745.357-02</t>
  </si>
  <si>
    <t xml:space="preserve">Rodovia Gov. Eurico Rezende Retiro Saudoso – Piaçu </t>
  </si>
  <si>
    <t>Terraplanagem</t>
  </si>
  <si>
    <t>TERRAPLANAGEM</t>
  </si>
  <si>
    <t>250.455,89/7.750.202,69</t>
  </si>
  <si>
    <t>ANDERSON CLEITON CASSA</t>
  </si>
  <si>
    <t>034.700.487-38</t>
  </si>
  <si>
    <t xml:space="preserve">Saudade – Zona Rural – Sede </t>
  </si>
  <si>
    <t>Secagem mecânica de grãos, associada ou não à pilagem</t>
  </si>
  <si>
    <t>251.911,69 m E / 7.733.869,84 m S</t>
  </si>
  <si>
    <t>JOSE CARLOS CUNHA FILHO</t>
  </si>
  <si>
    <t xml:space="preserve">Novo Destino – Zona Rural – Piaçu </t>
  </si>
  <si>
    <t>João Fernando Frade</t>
  </si>
  <si>
    <t>41.475.397-53</t>
  </si>
  <si>
    <t>254.562,220 7.743.622,345- N</t>
  </si>
  <si>
    <t>DESPOLPAMENTO/DESCASCAMENTO DE CAFÉ EM VIA ÚMIDA</t>
  </si>
  <si>
    <t>LEANDRO VIDIGAL DE SOUZA</t>
  </si>
  <si>
    <t>093.203.577-90</t>
  </si>
  <si>
    <t xml:space="preserve">: Córrego Nazaré – Zona Rural </t>
  </si>
  <si>
    <t>UTM (N) 244.251  UTM (E)  7.739.554</t>
  </si>
  <si>
    <t>Aguinaldo Barbosa dos Santos</t>
  </si>
  <si>
    <t>UTM (E) 255708  UTM (N)  7733237</t>
  </si>
  <si>
    <t>096.680.237-30</t>
  </si>
  <si>
    <t xml:space="preserve">Sitio Cedro, – Zona Rural – Distrito de Vieira Machado </t>
  </si>
  <si>
    <t>João Batista Galvêas Oliveira</t>
  </si>
  <si>
    <t xml:space="preserve">54.179.150/0001-33 </t>
  </si>
  <si>
    <t>Alto Norte Sitio Landi Faé</t>
  </si>
  <si>
    <t>Cod: 8.05 Serraria somente desdobra de madeira</t>
  </si>
  <si>
    <t>UTM (DATUM SIRGAS 2000 248.514,00 E /7.758.802,00 N.</t>
  </si>
  <si>
    <t>Lucas Azevedo Vieira</t>
  </si>
  <si>
    <t>114.317.407-05</t>
  </si>
  <si>
    <t xml:space="preserve">Sitio Mata do Barão – Mata do Barão / Zona Rural </t>
  </si>
  <si>
    <t>ECOGRAN BRITAGEM LTDA.</t>
  </si>
  <si>
    <t>59.408656/0001-90</t>
  </si>
  <si>
    <t xml:space="preserve">CRG Alto Norte, Setor Batatinha, Piaçu, Muniz Freire </t>
  </si>
  <si>
    <t>Britagem de Estéreis provenientes das atividades de lavra de granito de rocha ornamental para produção de pedra britada</t>
  </si>
  <si>
    <t>249.126,00 m E, 7.759.523,00 m S</t>
  </si>
  <si>
    <t>Júnio Savio Belizário</t>
  </si>
  <si>
    <t>081.261.997-84</t>
  </si>
  <si>
    <t xml:space="preserve">BR 262 - KM 141, Zona Rural, Alto Norte </t>
  </si>
  <si>
    <t>Avicultura de Postura – Código nº 2.06</t>
  </si>
  <si>
    <t>UTM:  251.319 / 7.761.692</t>
  </si>
  <si>
    <t>VALTER LUIS FRINHANE</t>
  </si>
  <si>
    <t>118.411.717-94</t>
  </si>
  <si>
    <t>Sítio Ipê Peroba – Zona rural</t>
  </si>
  <si>
    <t>Terraplanagem (corte e aterro)</t>
  </si>
  <si>
    <t>249.305,2700 7733.630,4300</t>
  </si>
  <si>
    <t>João Francisco Figueiredo</t>
  </si>
  <si>
    <t>813.257.467-20</t>
  </si>
  <si>
    <t>São Pedro – Zona Rural</t>
  </si>
  <si>
    <t>Oseir Figueiredo</t>
  </si>
  <si>
    <t xml:space="preserve">Santa Barbara - Sede </t>
  </si>
  <si>
    <t>249277,88   7.737.500,08</t>
  </si>
  <si>
    <t>Jose Leandro Milagre</t>
  </si>
  <si>
    <t>149471467-10</t>
  </si>
  <si>
    <t>Santo Amaro, Distrito de vieira Machado</t>
  </si>
  <si>
    <t xml:space="preserve">LMS </t>
  </si>
  <si>
    <t>Thiago Cogo Almeida</t>
  </si>
  <si>
    <t>156.267.937-63</t>
  </si>
  <si>
    <t xml:space="preserve">Fazenda Santa Angélica – s/n, Distrito de São Pedro Zona Rural </t>
  </si>
  <si>
    <t>: 244393.964  UTM (E)  7737729.671</t>
  </si>
  <si>
    <t>Aparecida Marques Ribeiro</t>
  </si>
  <si>
    <t>059.341.467.50</t>
  </si>
  <si>
    <t>Tombos - Piaçu - Zona Rural - Muniz Freire E.S.</t>
  </si>
  <si>
    <t>2465,49,468  UTM (E)  7748227,212</t>
  </si>
  <si>
    <t>Moacir Leandro Gomes</t>
  </si>
  <si>
    <t>394767827.49</t>
  </si>
  <si>
    <t>Córrego São Joao - Boa Esperança – Zona Rural</t>
  </si>
  <si>
    <t>7.730.120,538 247.950,792</t>
  </si>
  <si>
    <t>: 159.341.367-04</t>
  </si>
  <si>
    <t>Córrego Alto Norte, zona rural, Muniz Freire/ES</t>
  </si>
  <si>
    <t>7.760.491,00 252.053</t>
  </si>
  <si>
    <t>Hotel fazenda Parque das Tilápias LTDA</t>
  </si>
  <si>
    <t xml:space="preserve"> 53.423.551/0001-24</t>
  </si>
  <si>
    <t>Fazenda vista linda, cachoeira da perereca, zona rural</t>
  </si>
  <si>
    <t>Mecânica Dadalto LTDA ME</t>
  </si>
  <si>
    <t xml:space="preserve"> 11.759.449/0001-54</t>
  </si>
  <si>
    <t>Joao Lucio de Souza</t>
  </si>
  <si>
    <t>008.151.217-17</t>
  </si>
  <si>
    <t xml:space="preserve">Avenida Hélia de Assis Martins, nº 69 </t>
  </si>
  <si>
    <t xml:space="preserve">SITIO JOÃO THOMAZ – VIEIRA MACHADO - Zona Rural–Muniz Freire. ES.
</t>
  </si>
  <si>
    <t>Reparação, retífica, lanternagem e/ou manutenção de máquinas</t>
  </si>
  <si>
    <t>: 248434,75  UTM (S): 7735847,13</t>
  </si>
  <si>
    <t>Industrialização / Beneficiamento DE PESCADO</t>
  </si>
  <si>
    <t>256037,87731963,6</t>
  </si>
  <si>
    <t>Samuel Gonçalves Lopes</t>
  </si>
  <si>
    <t>947.671.227-91</t>
  </si>
  <si>
    <t xml:space="preserve">Rua Ermirio Machado n° 108 - Piaçu </t>
  </si>
  <si>
    <t>Reparação, retífica, lanternagem e/ou manutenção de máquinas, aparelhos e equipamentos mecânicos diversos, inclusive motores automotivos, pintura por aspersão, incluindo oficinas mecânicas (5.07).</t>
  </si>
  <si>
    <t>0250.162    7.749.616</t>
  </si>
  <si>
    <t>Josué Carvalho Flora</t>
  </si>
  <si>
    <t xml:space="preserve">107.701.317-51 </t>
  </si>
  <si>
    <t>Fazenda Bom Destino de Tombos</t>
  </si>
  <si>
    <t xml:space="preserve">Secagem mecânica de grãos, associada ou não à pilagem” </t>
  </si>
  <si>
    <t>Casa Feita Construção Ltda</t>
  </si>
  <si>
    <t>53.742.884/0001-16</t>
  </si>
  <si>
    <t>246.566,00 m E e 7.735.514,00 m S</t>
  </si>
  <si>
    <t>Fabricação de Peças, ornatos, estruturas e pré-moldados de cimentos, concreto armado, gesso e de lama de beneficiamento de rochas ornamentais; e b. 22.08 - Estocagem, armazenamento ou depósito de cargas gerais, inclusive materiais de construção civil e ensacamento de carvão (exceto produtos/resíduos químicos e/ou perigosos e/ou alimentícios e/ou combustíveis líquidos), com atividade de manutenção e/ou lavagem de equipamentos e/ou unidades de abastecimento de veículos; c. 24.03 - Posto de abastecimento de combustíveis (não revendedor), somente com tanque aéreo. 2) Requerimento de Certidão de Dispensa de Licenciamento Ambiental -CDLA para atividade de: a. G5 – Fabricação de caixas de madeiras para uso agrícola e paletes</t>
  </si>
  <si>
    <t>Córrego do Estreito, Zona Rural, Distrito Sede</t>
  </si>
  <si>
    <t>00102</t>
  </si>
  <si>
    <t>252.762,00 /7.760.797,00</t>
  </si>
  <si>
    <t xml:space="preserve">Secretaria Municipal de Planejamento e Desenvolvimento </t>
  </si>
  <si>
    <t xml:space="preserve"> FELIPE RODRIGUES DA COSTA</t>
  </si>
  <si>
    <t>27.165.687/0001-71</t>
  </si>
  <si>
    <t>23.2422.620/0001-32</t>
  </si>
  <si>
    <t>Assunção, Muniz Freire – ES</t>
  </si>
  <si>
    <t xml:space="preserve">Empreendimento desportivo ou recreativo, público ou privado </t>
  </si>
  <si>
    <t xml:space="preserve">: Rua Coronel Francisco Rocha n° 184 A, Bairro Centro </t>
  </si>
  <si>
    <t>UTM:  7.735.129,500 -S / 248.151,656 -E - Datum: WGS-84</t>
  </si>
  <si>
    <t>09/01/2029</t>
  </si>
  <si>
    <t>Fabrício Thezolin Lopes</t>
  </si>
  <si>
    <t xml:space="preserve">Guarema, fazenda Guanabara- distrito de Piaçu </t>
  </si>
  <si>
    <t>7753039.43</t>
  </si>
  <si>
    <t>DEFUMADOS E EMBUTIDOS LTDA</t>
  </si>
  <si>
    <t>23.823.500/0001-29</t>
  </si>
  <si>
    <t>SITIO RECANTO DA SAUDADE, ZONA RURAL, CORREGO DA SAUDADE</t>
  </si>
  <si>
    <t xml:space="preserve">RMF DEFUMADOS E EMBUTIDOS LTDA </t>
  </si>
  <si>
    <t>UTM: 251223 E / 7733963 S</t>
  </si>
  <si>
    <t xml:space="preserve"> Júnio Savio Belizário</t>
  </si>
  <si>
    <t xml:space="preserve"> 081.261.997-84</t>
  </si>
  <si>
    <t>LMSR</t>
  </si>
  <si>
    <r>
      <t>246471.92 UTM (E) 7747206.22</t>
    </r>
    <r>
      <rPr>
        <sz val="11"/>
        <color indexed="8"/>
        <rFont val="Arial"/>
        <family val="2"/>
      </rPr>
      <t xml:space="preserve"> </t>
    </r>
  </si>
  <si>
    <r>
      <t xml:space="preserve"> </t>
    </r>
    <r>
      <rPr>
        <u/>
        <sz val="11"/>
        <color indexed="8"/>
        <rFont val="Arial"/>
        <family val="2"/>
      </rPr>
      <t>257118.82 m E/ 7733814.14m S</t>
    </r>
  </si>
  <si>
    <t>LMP</t>
  </si>
  <si>
    <t>JOSE CARLOS DA SILVA NEVES074.891.897-30.</t>
  </si>
  <si>
    <t>São Vicente-Piaçu-Muniz Freire-ES</t>
  </si>
  <si>
    <r>
      <t xml:space="preserve">“Reparação retífica, lanternagem e/ou manutenção de máquinas, aparelhos e equipamentos mecânicos diversos, inclusive motores automotivos, </t>
    </r>
    <r>
      <rPr>
        <i/>
        <u/>
        <sz val="11"/>
        <color indexed="8"/>
        <rFont val="Arial"/>
        <family val="2"/>
      </rPr>
      <t>com</t>
    </r>
    <r>
      <rPr>
        <i/>
        <sz val="11"/>
        <color indexed="8"/>
        <rFont val="Arial"/>
        <family val="2"/>
      </rPr>
      <t xml:space="preserve"> pintura por aspersão, incluindo oficinas mecânicas” – Código 5.08.</t>
    </r>
  </si>
  <si>
    <t xml:space="preserve">Fazenda Bom Destino de Tombos – Zona Rural </t>
  </si>
  <si>
    <t>Auto Posto Trevo Assunção Ltda</t>
  </si>
  <si>
    <t>62.274.791/0001-03.</t>
  </si>
  <si>
    <t>Rodovia ES 181, km 0, Trevo BR 262, S/N, Assunção, Distrito Auto Norte, Muniz Freire – ES.</t>
  </si>
  <si>
    <r>
      <t>Posto Revendedor de Combustíveis com capacidade de 60 m³.</t>
    </r>
    <r>
      <rPr>
        <b/>
        <sz val="11"/>
        <color indexed="8"/>
        <rFont val="Arial"/>
        <family val="2"/>
      </rPr>
      <t xml:space="preserve"> </t>
    </r>
  </si>
  <si>
    <t>253.159,00 m E e 7.760.958,00 m S</t>
  </si>
  <si>
    <t>Extração de Areia Cogo - ME</t>
  </si>
  <si>
    <t>17.024.450/0001/17</t>
  </si>
  <si>
    <t>Estrada Municipal de Muniz Freire x São Pedro, snº, Rio Norte, Zona rural do Município de Muniz Freire/ ES, CEP:29.380-000.</t>
  </si>
  <si>
    <t>Extração de areia em leito</t>
  </si>
  <si>
    <t>244.854/7.738.340 245.013/7.738.736</t>
  </si>
  <si>
    <t>José Louir Valani</t>
  </si>
  <si>
    <t xml:space="preserve"> 896.650.667-49</t>
  </si>
  <si>
    <t>Cabeceira do Amorim – Zona Rural – Sede – Muniz Freire – ES.</t>
  </si>
  <si>
    <t>Secagem mecânica de grãos, associada ou não à pilagem”</t>
  </si>
  <si>
    <t>896.650.667-49</t>
  </si>
  <si>
    <t>Despolpamento/ descascamento de café em via úmida</t>
  </si>
  <si>
    <t>João Lucio Mação Junior</t>
  </si>
  <si>
    <t>Córrego São Fidelis – Cachoeira da Prata – Menino Jesus – Zona - Rural</t>
  </si>
  <si>
    <t>“Despolpamento/ Descascamento de Café, em via Úmida” (2.14.).</t>
  </si>
  <si>
    <t>246.953,90 7.744.975,60</t>
  </si>
  <si>
    <t>27.165.687/0001-71.</t>
  </si>
  <si>
    <t>Rodovia Muniz freire Castelo, km 2, lado esquerdo, Acesso a Benfica e Saudade</t>
  </si>
  <si>
    <t>Implantação de acessos a propriedades rurais com intervenção em área de preservação permanente, incluindo pontes e pontilhões quando necessárias à travessia de um corpo hídrico. • Incluído por se tratar de 02 (duas) pontes em via rural de uso coletivo, conforme análise de imagens aéreas.</t>
  </si>
  <si>
    <t>249.960,41 / 7.733.944,05</t>
  </si>
  <si>
    <t>José Martins Viana</t>
  </si>
  <si>
    <t xml:space="preserve"> Secretaria Municipal de Planejamento e Desenvolvimento </t>
  </si>
  <si>
    <t>7.731.451,415 255.591,930</t>
  </si>
  <si>
    <t>008.150.747-00</t>
  </si>
  <si>
    <t>Jacutinga – Vieira Machado – Zona Rural - Muniz Freire E.S</t>
  </si>
  <si>
    <t>“Secagem mecânica de grãos, associada ou não à pilagem” (2.12).</t>
  </si>
  <si>
    <t>ASSOCIAÇÃO DESENVOLVIMENTO COMUNITÀRIO DE MENINO JEJUS</t>
  </si>
  <si>
    <t>08.312.499/0001-84</t>
  </si>
  <si>
    <t xml:space="preserve">Mata de São João – Santa Rita – Zona Rural – Distrito de Menino Jesus </t>
  </si>
  <si>
    <t>Secagem mecânica de grãos, associada ou não à pilagem” (2.12).</t>
  </si>
  <si>
    <t>Hudson Braga   Favoreto Eirele</t>
  </si>
  <si>
    <t>31.818.537/0001-97</t>
  </si>
  <si>
    <t>Supermercados e Hipermercados com atividades de corte e limpeza de carnes, pescados e semelhantes (com açougue, peixaria e outros) em todo Território do Município.</t>
  </si>
  <si>
    <t>248.353.554 7.735.311.408</t>
  </si>
  <si>
    <t>Mateus Martins Viana</t>
  </si>
  <si>
    <t>967.787.687-20</t>
  </si>
  <si>
    <t>Rua Pedro Deps. N° 67 – Centro - Muniz Freire .ES</t>
  </si>
  <si>
    <t>Secagem mecânica de grãos, associada ou não à pilagem” (2.12)</t>
  </si>
  <si>
    <t xml:space="preserve">(Datum WGS84) 7731268.500)
</t>
  </si>
  <si>
    <t>OLAN Agrícola LTADA.</t>
  </si>
  <si>
    <t>07.028.528/0010-09</t>
  </si>
  <si>
    <t>odovia ES 181, S/N, Vila de Assunção, Distrito de Alto Norte - Muniz Freire – ES,</t>
  </si>
  <si>
    <t xml:space="preserve">
ATIVIDADE/EMPREENDIMENTO: 21.07 - Estocagem, armazenamento ou depósito exclusivo para grãos e outros produtos alimentícios, associado ou não à classificação (re)beneficiamento. • Índice: Área útil: 3.836,0 ha. Portaria SMMA-RH n° 001/2022; • Tipo de Licenciamento: Porte simplificado; Potencial Médio; Classe Simplificada. • Da solicitação: Renovação da LMS nº 381/2023, processo 011691/2022
</t>
  </si>
  <si>
    <t xml:space="preserve">: DATUM WGS84, Zona 24K, 253369.00 m E, 7.760.326,00 m S.
</t>
  </si>
  <si>
    <t>Fabio Ribeiro Gomes da Silva</t>
  </si>
  <si>
    <t>153.376.197-30</t>
  </si>
  <si>
    <t>São Simão – Zona Rural - Muniz Freire/ES.</t>
  </si>
  <si>
    <t>Secagem mecânica de grãos, associada ou não à pilagem” (2.12.)</t>
  </si>
  <si>
    <t>LMA</t>
  </si>
  <si>
    <t>02.978.857/0001-69</t>
  </si>
  <si>
    <t>Cristal – Distrito de Itaici – Zona Rural - Muniz Freire E.</t>
  </si>
  <si>
    <t>Secagem mecânica de grãos, associada ou não à pilagem” (2.12.).</t>
  </si>
  <si>
    <t>7.734.849,60 243.680,34</t>
  </si>
  <si>
    <t xml:space="preserve"> GERALDO JOSE DE SOUZA</t>
  </si>
  <si>
    <t>118.069.867-36</t>
  </si>
  <si>
    <t>Monte Alegre – Zona Rural – Distrito de Vieira Machado</t>
  </si>
  <si>
    <t>Secagem mecânica de grãos, associada ou não a pilagem</t>
  </si>
  <si>
    <t>7.731.909,00 (N) / 253.852,00 (E</t>
  </si>
  <si>
    <t>Elaine Araújo da Silva</t>
  </si>
  <si>
    <t>095.750.317­-25</t>
  </si>
  <si>
    <t>Córrego Nazaré – Zona Rural - Muniz Freire E.S.</t>
  </si>
  <si>
    <t>Secagem mecânica de grãos, associada ou não à pilagem” (2.12.</t>
  </si>
  <si>
    <t>251264.4877 UTM (E) 7746983.2948</t>
  </si>
  <si>
    <t>471.296.117-15</t>
  </si>
  <si>
    <t>Rodovia ES 379, S/N, São Jerônimo, Muniz Freire – ES</t>
  </si>
  <si>
    <t>Terraplenagem (corte e aterro) quando vinculada à atividade não sujeita ao licenciamento ambiental (exclusivo para a terraplenagem executada no interior de propriedade rural e com objetivo agropecuário, inclusive carreadores) e 21.13 Pavimentação de estradas e rodovias</t>
  </si>
  <si>
    <t>DATUM WGS84, Zona 24K, 248</t>
  </si>
  <si>
    <t>ANTÔNIO JOSÈ MORAES.</t>
  </si>
  <si>
    <t>Vista Alegre – Zona Rural – Itaici - Muniz Freire/ES</t>
  </si>
  <si>
    <t>UTM: 239.630,00 / 7.732.350,00</t>
  </si>
  <si>
    <t>LUSMAR PAULUCIO</t>
  </si>
  <si>
    <t>147.216.627-26</t>
  </si>
  <si>
    <t>Distrito de Piaçu – Zona Rural - Pangarito - Muniz Freire E.S</t>
  </si>
  <si>
    <t>245.556,73 UTM (E) 7.745.840,65</t>
  </si>
  <si>
    <r>
      <t xml:space="preserve"> </t>
    </r>
    <r>
      <rPr>
        <sz val="11"/>
        <color indexed="8"/>
        <rFont val="Arial"/>
        <family val="2"/>
      </rPr>
      <t>253.159,00 m E e 7.760.958,00 m S.</t>
    </r>
  </si>
  <si>
    <r>
      <t>7.725.756,93 (N) / 250.999,79 (E)</t>
    </r>
    <r>
      <rPr>
        <b/>
        <i/>
        <u/>
        <sz val="11"/>
        <color indexed="8"/>
        <rFont val="Arial"/>
        <family val="2"/>
      </rPr>
      <t xml:space="preserve">                    </t>
    </r>
  </si>
  <si>
    <r>
      <t xml:space="preserve"> </t>
    </r>
    <r>
      <rPr>
        <sz val="11"/>
        <color indexed="8"/>
        <rFont val="Arial"/>
        <family val="2"/>
      </rPr>
      <t>118.789.697-73</t>
    </r>
  </si>
  <si>
    <r>
      <t xml:space="preserve">: </t>
    </r>
    <r>
      <rPr>
        <sz val="11"/>
        <color indexed="8"/>
        <rFont val="Arial"/>
        <family val="2"/>
      </rPr>
      <t>7.740.806,07 248.045,25</t>
    </r>
    <r>
      <rPr>
        <sz val="11"/>
        <color indexed="8"/>
        <rFont val="Calibri"/>
        <family val="2"/>
      </rPr>
      <t/>
    </r>
  </si>
  <si>
    <r>
      <t xml:space="preserve">: </t>
    </r>
    <r>
      <rPr>
        <sz val="11"/>
        <color indexed="8"/>
        <rFont val="Arial"/>
        <family val="2"/>
      </rPr>
      <t>Secagem mecânica de grãos, associada ou não à pilagem” (2.12).</t>
    </r>
  </si>
  <si>
    <r>
      <t>Sítio Recanto da Sombra</t>
    </r>
    <r>
      <rPr>
        <sz val="11"/>
        <color indexed="8"/>
        <rFont val="Arial"/>
        <family val="2"/>
      </rPr>
      <t xml:space="preserve"> - distrito de Piaçú – Muniz Freire (ES).</t>
    </r>
  </si>
  <si>
    <r>
      <t>Hospital (23.01)</t>
    </r>
    <r>
      <rPr>
        <sz val="11"/>
        <color indexed="8"/>
        <rFont val="Arial"/>
        <family val="2"/>
      </rPr>
      <t>.</t>
    </r>
  </si>
  <si>
    <r>
      <t>Córrego São Fidelis – Cachoeira da Prata - Zona Rural – Menino Jesus - Muniz Freire (ES)</t>
    </r>
    <r>
      <rPr>
        <sz val="11"/>
        <color indexed="8"/>
        <rFont val="Arial"/>
        <family val="2"/>
      </rPr>
      <t>.</t>
    </r>
  </si>
  <si>
    <r>
      <t xml:space="preserve">Datum SIRGAS 2000) 246.948,00 E / 7.744.984,00 </t>
    </r>
    <r>
      <rPr>
        <sz val="11"/>
        <color indexed="8"/>
        <rFont val="Arial"/>
        <family val="2"/>
      </rPr>
      <t>S</t>
    </r>
  </si>
  <si>
    <r>
      <t xml:space="preserve">Sitio Assunção, Alto Norte, km 139 da Rodovia BR-262 </t>
    </r>
    <r>
      <rPr>
        <sz val="11"/>
        <color indexed="8"/>
        <rFont val="Arial"/>
        <family val="2"/>
      </rPr>
      <t>– Muniz Freire (ES).</t>
    </r>
  </si>
  <si>
    <r>
      <t>DATUM WGS84)  7.747,292 ( N ) / 244.331 ( E )</t>
    </r>
    <r>
      <rPr>
        <i/>
        <u/>
        <sz val="11"/>
        <color indexed="8"/>
        <rFont val="Arial"/>
        <family val="2"/>
      </rPr>
      <t xml:space="preserve">                    </t>
    </r>
  </si>
  <si>
    <r>
      <t>“Canteiro de Obras, vinculados a atividade que já obteve licença ou dispensadas de licenciamento, incluindo as atividades de manutenção e/ou lavagem e/ou abastecimento de veículos, respeitado o ente responsável pelo licenciamento da obra à qual se vincula” – 24.06</t>
    </r>
    <r>
      <rPr>
        <i/>
        <sz val="11"/>
        <color indexed="8"/>
        <rFont val="Arial"/>
        <family val="2"/>
      </rPr>
      <t>.</t>
    </r>
  </si>
  <si>
    <r>
      <t xml:space="preserve">Reparação, retífica, lanternagem e/ou manutenção de máquinas, aparelhos e equipamentos mecânicos diversos, inclusive motores automotivos, </t>
    </r>
    <r>
      <rPr>
        <sz val="11"/>
        <color indexed="8"/>
        <rFont val="Arial"/>
        <family val="2"/>
      </rPr>
      <t>com processo de pintura” - Código 5.08</t>
    </r>
  </si>
  <si>
    <r>
      <t>SANTA LUZIA – PONTE DO LAJE – ZONA RURAL –</t>
    </r>
    <r>
      <rPr>
        <sz val="11"/>
        <color indexed="8"/>
        <rFont val="Arial"/>
        <family val="2"/>
      </rPr>
      <t xml:space="preserve"> MUNIZ FREIRE (ES)</t>
    </r>
  </si>
  <si>
    <r>
      <t>CÓRREGO SANTA CRUZ – ZONA RURAL MUNIZ –</t>
    </r>
    <r>
      <rPr>
        <sz val="11"/>
        <color indexed="8"/>
        <rFont val="Arial"/>
        <family val="2"/>
      </rPr>
      <t xml:space="preserve"> MUNIZ FREIRE (ES</t>
    </r>
  </si>
  <si>
    <r>
      <t>LUIZ DANIEL PAULUCIO</t>
    </r>
    <r>
      <rPr>
        <sz val="11"/>
        <color indexed="8"/>
        <rFont val="Arial"/>
        <family val="2"/>
      </rPr>
      <t xml:space="preserve"> </t>
    </r>
  </si>
  <si>
    <r>
      <t>077.708.117-24</t>
    </r>
    <r>
      <rPr>
        <sz val="11"/>
        <color indexed="8"/>
        <rFont val="Arial"/>
        <family val="2"/>
      </rPr>
      <t>.</t>
    </r>
  </si>
  <si>
    <r>
      <t>:</t>
    </r>
    <r>
      <rPr>
        <sz val="11"/>
        <color indexed="8"/>
        <rFont val="Arial"/>
        <family val="2"/>
      </rPr>
      <t xml:space="preserve"> São João – Zona Rural</t>
    </r>
  </si>
  <si>
    <t>256.400,95  UTM (E)  7.739.578,07/</t>
  </si>
  <si>
    <t>LICENÇAS EMITIDAS NO ANO DE 2025/2026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</si>
</sst>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Arial"/>
      <family val="2"/>
    </font>
    <font>
      <u/>
      <sz val="11"/>
      <color indexed="8"/>
      <name val="Arial"/>
      <family val="2"/>
    </font>
    <font>
      <i/>
      <sz val="11"/>
      <color indexed="8"/>
      <name val="Arial"/>
      <family val="2"/>
    </font>
    <font>
      <i/>
      <u/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sz val="11"/>
      <color indexed="8"/>
      <name val="Arial"/>
      <family val="2"/>
    </font>
    <font>
      <b/>
      <i/>
      <u/>
      <sz val="11"/>
      <color indexed="8"/>
      <name val="Arial"/>
      <family val="2"/>
    </font>
    <font>
      <sz val="11"/>
      <color theme="1"/>
      <name val="Arial"/>
      <family val="2"/>
    </font>
    <font>
      <u/>
      <sz val="11"/>
      <color theme="1"/>
      <name val="Arial"/>
      <family val="2"/>
    </font>
    <font>
      <i/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i/>
      <u/>
      <sz val="11"/>
      <color theme="1"/>
      <name val="Arial"/>
      <family val="2"/>
    </font>
    <font>
      <b/>
      <sz val="14"/>
      <color theme="1"/>
      <name val="Arial"/>
      <family val="2"/>
    </font>
    <font>
      <b/>
      <sz val="2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14" fontId="10" fillId="0" borderId="1" xfId="0" applyNumberFormat="1" applyFont="1" applyBorder="1" applyAlignment="1">
      <alignment horizontal="left" vertical="top"/>
    </xf>
    <xf numFmtId="3" fontId="10" fillId="0" borderId="1" xfId="0" applyNumberFormat="1" applyFont="1" applyBorder="1" applyAlignment="1">
      <alignment horizontal="left" vertical="top"/>
    </xf>
    <xf numFmtId="0" fontId="10" fillId="0" borderId="1" xfId="0" applyFont="1" applyBorder="1" applyAlignment="1">
      <alignment horizontal="left" vertical="top" wrapText="1"/>
    </xf>
    <xf numFmtId="4" fontId="10" fillId="0" borderId="1" xfId="0" applyNumberFormat="1" applyFont="1" applyBorder="1" applyAlignment="1">
      <alignment horizontal="left" vertical="top"/>
    </xf>
    <xf numFmtId="0" fontId="11" fillId="0" borderId="1" xfId="0" applyFont="1" applyBorder="1" applyAlignment="1">
      <alignment horizontal="left" vertical="top"/>
    </xf>
    <xf numFmtId="0" fontId="12" fillId="0" borderId="1" xfId="0" applyFont="1" applyBorder="1" applyAlignment="1">
      <alignment horizontal="left" vertical="top"/>
    </xf>
    <xf numFmtId="4" fontId="10" fillId="0" borderId="1" xfId="0" applyNumberFormat="1" applyFont="1" applyBorder="1" applyAlignment="1">
      <alignment horizontal="left" vertical="top" wrapText="1"/>
    </xf>
    <xf numFmtId="0" fontId="17" fillId="2" borderId="1" xfId="0" applyFont="1" applyFill="1" applyBorder="1" applyAlignment="1">
      <alignment horizontal="left" vertical="top" wrapText="1"/>
    </xf>
    <xf numFmtId="0" fontId="17" fillId="2" borderId="1" xfId="0" applyFont="1" applyFill="1" applyBorder="1" applyAlignment="1">
      <alignment horizontal="left" vertical="top"/>
    </xf>
    <xf numFmtId="14" fontId="17" fillId="2" borderId="1" xfId="0" applyNumberFormat="1" applyFont="1" applyFill="1" applyBorder="1" applyAlignment="1">
      <alignment horizontal="left" vertical="top"/>
    </xf>
    <xf numFmtId="14" fontId="17" fillId="0" borderId="1" xfId="0" applyNumberFormat="1" applyFont="1" applyBorder="1" applyAlignment="1">
      <alignment horizontal="left" vertical="top"/>
    </xf>
    <xf numFmtId="0" fontId="17" fillId="0" borderId="1" xfId="0" applyFont="1" applyBorder="1" applyAlignment="1">
      <alignment horizontal="left" vertical="top"/>
    </xf>
    <xf numFmtId="0" fontId="10" fillId="0" borderId="1" xfId="0" applyFont="1" applyBorder="1" applyAlignment="1">
      <alignment horizontal="left" vertical="top"/>
    </xf>
    <xf numFmtId="0" fontId="18" fillId="0" borderId="1" xfId="0" applyFont="1" applyBorder="1" applyAlignment="1">
      <alignment horizontal="left" vertical="top"/>
    </xf>
    <xf numFmtId="0" fontId="10" fillId="0" borderId="1" xfId="0" applyFont="1" applyBorder="1" applyAlignment="1">
      <alignment horizontal="left" vertical="top"/>
    </xf>
    <xf numFmtId="0" fontId="10" fillId="0" borderId="1" xfId="0" applyFont="1" applyBorder="1" applyAlignment="1">
      <alignment horizontal="left" wrapText="1"/>
    </xf>
    <xf numFmtId="49" fontId="10" fillId="0" borderId="1" xfId="0" applyNumberFormat="1" applyFont="1" applyBorder="1" applyAlignment="1">
      <alignment horizontal="left" vertical="top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/>
    </xf>
    <xf numFmtId="0" fontId="13" fillId="0" borderId="1" xfId="0" applyFont="1" applyBorder="1" applyAlignment="1">
      <alignment horizontal="left" vertical="top"/>
    </xf>
    <xf numFmtId="0" fontId="16" fillId="0" borderId="1" xfId="0" applyFont="1" applyBorder="1" applyAlignment="1">
      <alignment horizontal="left" vertical="top"/>
    </xf>
    <xf numFmtId="4" fontId="14" fillId="0" borderId="1" xfId="0" applyNumberFormat="1" applyFont="1" applyBorder="1" applyAlignment="1">
      <alignment horizontal="left" vertical="top" wrapText="1"/>
    </xf>
    <xf numFmtId="14" fontId="14" fillId="0" borderId="1" xfId="0" applyNumberFormat="1" applyFont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0"/>
  <sheetViews>
    <sheetView tabSelected="1" topLeftCell="A48" zoomScale="77" zoomScaleNormal="77" workbookViewId="0">
      <selection activeCell="K72" sqref="K72"/>
    </sheetView>
  </sheetViews>
  <sheetFormatPr defaultRowHeight="14.25" x14ac:dyDescent="0.25"/>
  <cols>
    <col min="1" max="1" width="19.85546875" style="13" customWidth="1"/>
    <col min="2" max="2" width="15" style="13" customWidth="1"/>
    <col min="3" max="3" width="26.7109375" style="13" customWidth="1"/>
    <col min="4" max="4" width="23.7109375" style="13" customWidth="1"/>
    <col min="5" max="5" width="8" style="13" customWidth="1"/>
    <col min="6" max="6" width="33.7109375" style="13" customWidth="1"/>
    <col min="7" max="7" width="16" style="13" customWidth="1"/>
    <col min="8" max="8" width="35.42578125" style="13" bestFit="1" customWidth="1"/>
    <col min="9" max="9" width="24.140625" style="13" customWidth="1"/>
    <col min="10" max="10" width="66.140625" style="13" customWidth="1"/>
    <col min="11" max="11" width="54" style="3" bestFit="1" customWidth="1"/>
    <col min="12" max="12" width="32.85546875" style="13" customWidth="1"/>
    <col min="13" max="13" width="20.42578125" style="1" bestFit="1" customWidth="1"/>
    <col min="14" max="14" width="15.140625" style="13" customWidth="1"/>
    <col min="15" max="15" width="19.7109375" style="1" customWidth="1"/>
    <col min="16" max="16" width="12.5703125" style="13" customWidth="1"/>
    <col min="17" max="16384" width="9.140625" style="13"/>
  </cols>
  <sheetData>
    <row r="1" spans="1:16" ht="36" customHeight="1" x14ac:dyDescent="0.25">
      <c r="A1" s="14" t="s">
        <v>373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</row>
    <row r="2" spans="1:16" s="12" customFormat="1" ht="47.25" customHeight="1" x14ac:dyDescent="0.25">
      <c r="A2" s="8" t="s">
        <v>20</v>
      </c>
      <c r="B2" s="9" t="s">
        <v>0</v>
      </c>
      <c r="C2" s="8" t="s">
        <v>1</v>
      </c>
      <c r="D2" s="9" t="s">
        <v>21</v>
      </c>
      <c r="E2" s="9" t="s">
        <v>0</v>
      </c>
      <c r="F2" s="8" t="s">
        <v>3</v>
      </c>
      <c r="G2" s="8" t="s">
        <v>137</v>
      </c>
      <c r="H2" s="9" t="s">
        <v>2</v>
      </c>
      <c r="I2" s="9" t="s">
        <v>4</v>
      </c>
      <c r="J2" s="9" t="s">
        <v>7</v>
      </c>
      <c r="K2" s="8" t="s">
        <v>5</v>
      </c>
      <c r="L2" s="9" t="s">
        <v>14</v>
      </c>
      <c r="M2" s="10" t="s">
        <v>6</v>
      </c>
      <c r="N2" s="8" t="s">
        <v>135</v>
      </c>
      <c r="O2" s="11" t="s">
        <v>136</v>
      </c>
      <c r="P2" s="12" t="s">
        <v>138</v>
      </c>
    </row>
    <row r="3" spans="1:16" ht="28.5" x14ac:dyDescent="0.25">
      <c r="A3" s="13">
        <v>522</v>
      </c>
      <c r="B3" s="13">
        <v>2025</v>
      </c>
      <c r="C3" s="13" t="s">
        <v>9</v>
      </c>
      <c r="D3" s="2">
        <v>14555</v>
      </c>
      <c r="E3" s="13">
        <v>2024</v>
      </c>
      <c r="F3" s="13" t="s">
        <v>25</v>
      </c>
      <c r="G3" s="13" t="s">
        <v>140</v>
      </c>
      <c r="H3" s="13" t="s">
        <v>27</v>
      </c>
      <c r="I3" s="3" t="s">
        <v>28</v>
      </c>
      <c r="J3" s="3" t="s">
        <v>29</v>
      </c>
      <c r="K3" s="3" t="s">
        <v>30</v>
      </c>
      <c r="L3" s="3" t="s">
        <v>31</v>
      </c>
      <c r="M3" s="1">
        <v>45659</v>
      </c>
      <c r="N3" s="13">
        <v>1460</v>
      </c>
      <c r="O3" s="1">
        <f>SUM(M3:N3)</f>
        <v>47119</v>
      </c>
      <c r="P3" s="13" t="s">
        <v>139</v>
      </c>
    </row>
    <row r="4" spans="1:16" ht="28.5" x14ac:dyDescent="0.25">
      <c r="A4" s="13">
        <v>523</v>
      </c>
      <c r="B4" s="13">
        <v>2025</v>
      </c>
      <c r="C4" s="13" t="s">
        <v>13</v>
      </c>
      <c r="D4" s="2">
        <v>14545</v>
      </c>
      <c r="E4" s="13">
        <v>2024</v>
      </c>
      <c r="F4" s="13" t="s">
        <v>25</v>
      </c>
      <c r="G4" s="13" t="s">
        <v>140</v>
      </c>
      <c r="H4" s="13" t="s">
        <v>32</v>
      </c>
      <c r="I4" s="3" t="s">
        <v>33</v>
      </c>
      <c r="J4" s="3" t="s">
        <v>34</v>
      </c>
      <c r="K4" s="3" t="s">
        <v>35</v>
      </c>
      <c r="L4" s="3" t="s">
        <v>36</v>
      </c>
      <c r="M4" s="1">
        <v>45659</v>
      </c>
      <c r="N4" s="13">
        <v>1460</v>
      </c>
      <c r="O4" s="1">
        <f t="shared" ref="O4:O29" si="0">SUM(M4:N4)</f>
        <v>47119</v>
      </c>
      <c r="P4" s="13" t="s">
        <v>139</v>
      </c>
    </row>
    <row r="5" spans="1:16" ht="28.5" x14ac:dyDescent="0.25">
      <c r="A5" s="13">
        <v>524</v>
      </c>
      <c r="B5" s="13">
        <v>2025</v>
      </c>
      <c r="C5" s="13" t="s">
        <v>9</v>
      </c>
      <c r="D5" s="13">
        <v>14744</v>
      </c>
      <c r="E5" s="13">
        <v>2025</v>
      </c>
      <c r="F5" s="13" t="s">
        <v>43</v>
      </c>
      <c r="G5" s="13" t="s">
        <v>140</v>
      </c>
      <c r="H5" s="13" t="s">
        <v>37</v>
      </c>
      <c r="I5" s="3" t="s">
        <v>10</v>
      </c>
      <c r="J5" s="3" t="s">
        <v>40</v>
      </c>
      <c r="K5" s="3" t="s">
        <v>22</v>
      </c>
      <c r="L5" s="3" t="s">
        <v>39</v>
      </c>
      <c r="M5" s="1">
        <v>45727</v>
      </c>
      <c r="N5" s="13">
        <v>1460</v>
      </c>
      <c r="O5" s="1">
        <f t="shared" si="0"/>
        <v>47187</v>
      </c>
      <c r="P5" s="13" t="s">
        <v>139</v>
      </c>
    </row>
    <row r="6" spans="1:16" ht="28.5" x14ac:dyDescent="0.25">
      <c r="A6" s="13">
        <v>525</v>
      </c>
      <c r="B6" s="13">
        <v>2025</v>
      </c>
      <c r="C6" s="13" t="s">
        <v>13</v>
      </c>
      <c r="D6" s="13">
        <v>10447</v>
      </c>
      <c r="E6" s="13">
        <v>2025</v>
      </c>
      <c r="F6" s="13" t="s">
        <v>43</v>
      </c>
      <c r="G6" s="13" t="s">
        <v>140</v>
      </c>
      <c r="H6" s="13" t="s">
        <v>17</v>
      </c>
      <c r="I6" s="3" t="s">
        <v>18</v>
      </c>
      <c r="J6" s="3" t="s">
        <v>42</v>
      </c>
      <c r="K6" s="3" t="s">
        <v>22</v>
      </c>
      <c r="L6" s="3" t="s">
        <v>41</v>
      </c>
      <c r="M6" s="1">
        <v>45659</v>
      </c>
      <c r="N6" s="13">
        <v>1460</v>
      </c>
      <c r="O6" s="1">
        <f t="shared" si="0"/>
        <v>47119</v>
      </c>
      <c r="P6" s="13" t="s">
        <v>139</v>
      </c>
    </row>
    <row r="7" spans="1:16" ht="18.75" customHeight="1" x14ac:dyDescent="0.25">
      <c r="A7" s="13">
        <v>526</v>
      </c>
      <c r="B7" s="13">
        <v>2025</v>
      </c>
      <c r="C7" s="13" t="s">
        <v>13</v>
      </c>
      <c r="D7" s="13">
        <v>14201</v>
      </c>
      <c r="E7" s="13">
        <v>2024</v>
      </c>
      <c r="F7" s="13" t="s">
        <v>43</v>
      </c>
      <c r="G7" s="13" t="s">
        <v>140</v>
      </c>
      <c r="H7" s="13" t="s">
        <v>38</v>
      </c>
      <c r="I7" s="3" t="s">
        <v>47</v>
      </c>
      <c r="J7" s="13" t="s">
        <v>48</v>
      </c>
      <c r="K7" s="3" t="s">
        <v>50</v>
      </c>
      <c r="L7" s="3" t="s">
        <v>49</v>
      </c>
      <c r="M7" s="1">
        <v>45728</v>
      </c>
      <c r="N7" s="13">
        <v>1460</v>
      </c>
      <c r="O7" s="1">
        <f t="shared" si="0"/>
        <v>47188</v>
      </c>
      <c r="P7" s="13" t="s">
        <v>139</v>
      </c>
    </row>
    <row r="8" spans="1:16" ht="18.75" customHeight="1" x14ac:dyDescent="0.25">
      <c r="A8" s="13">
        <v>527</v>
      </c>
      <c r="B8" s="13">
        <v>2025</v>
      </c>
      <c r="C8" s="13" t="s">
        <v>8</v>
      </c>
      <c r="D8" s="13">
        <v>10235</v>
      </c>
      <c r="E8" s="13">
        <v>2025</v>
      </c>
      <c r="F8" s="13" t="s">
        <v>43</v>
      </c>
      <c r="G8" s="13" t="s">
        <v>140</v>
      </c>
      <c r="H8" s="13" t="s">
        <v>11</v>
      </c>
      <c r="I8" s="3" t="s">
        <v>12</v>
      </c>
      <c r="J8" s="3" t="s">
        <v>45</v>
      </c>
      <c r="K8" s="3" t="s">
        <v>46</v>
      </c>
      <c r="L8" s="3"/>
      <c r="M8" s="1">
        <v>45728</v>
      </c>
      <c r="N8" s="13">
        <v>999</v>
      </c>
      <c r="O8" s="1">
        <f t="shared" si="0"/>
        <v>46727</v>
      </c>
      <c r="P8" s="13" t="s">
        <v>139</v>
      </c>
    </row>
    <row r="9" spans="1:16" ht="28.5" x14ac:dyDescent="0.25">
      <c r="A9" s="13">
        <v>528</v>
      </c>
      <c r="B9" s="13">
        <v>2025</v>
      </c>
      <c r="C9" s="13" t="s">
        <v>9</v>
      </c>
      <c r="D9" s="13">
        <v>13185</v>
      </c>
      <c r="E9" s="13">
        <v>2024</v>
      </c>
      <c r="F9" s="13" t="s">
        <v>43</v>
      </c>
      <c r="G9" s="13" t="s">
        <v>140</v>
      </c>
      <c r="H9" s="13" t="s">
        <v>44</v>
      </c>
      <c r="I9" s="3" t="s">
        <v>19</v>
      </c>
      <c r="J9" s="3" t="s">
        <v>359</v>
      </c>
      <c r="K9" s="3" t="s">
        <v>51</v>
      </c>
      <c r="L9" s="3"/>
      <c r="M9" s="1">
        <v>45744</v>
      </c>
      <c r="N9" s="13">
        <v>1460</v>
      </c>
      <c r="O9" s="1">
        <f t="shared" si="0"/>
        <v>47204</v>
      </c>
      <c r="P9" s="13" t="s">
        <v>139</v>
      </c>
    </row>
    <row r="10" spans="1:16" ht="129" customHeight="1" x14ac:dyDescent="0.25">
      <c r="A10" s="13">
        <v>529</v>
      </c>
      <c r="B10" s="13">
        <v>2025</v>
      </c>
      <c r="C10" s="13" t="s">
        <v>9</v>
      </c>
      <c r="D10" s="13">
        <v>13932</v>
      </c>
      <c r="E10" s="13">
        <v>2024</v>
      </c>
      <c r="F10" s="13" t="s">
        <v>43</v>
      </c>
      <c r="G10" s="13" t="s">
        <v>140</v>
      </c>
      <c r="H10" s="13" t="s">
        <v>52</v>
      </c>
      <c r="I10" s="3" t="s">
        <v>58</v>
      </c>
      <c r="J10" s="3" t="s">
        <v>59</v>
      </c>
      <c r="K10" s="3" t="s">
        <v>60</v>
      </c>
      <c r="L10" s="3" t="s">
        <v>61</v>
      </c>
      <c r="M10" s="1">
        <v>45747</v>
      </c>
      <c r="N10" s="13">
        <v>1460</v>
      </c>
      <c r="O10" s="1">
        <f t="shared" si="0"/>
        <v>47207</v>
      </c>
      <c r="P10" s="13" t="s">
        <v>139</v>
      </c>
    </row>
    <row r="11" spans="1:16" ht="28.5" x14ac:dyDescent="0.25">
      <c r="A11" s="13">
        <v>530</v>
      </c>
      <c r="B11" s="13">
        <v>2025</v>
      </c>
      <c r="C11" s="13" t="s">
        <v>9</v>
      </c>
      <c r="E11" s="13">
        <v>2025</v>
      </c>
      <c r="F11" s="13" t="s">
        <v>43</v>
      </c>
      <c r="G11" s="13" t="s">
        <v>140</v>
      </c>
      <c r="H11" s="13" t="s">
        <v>53</v>
      </c>
      <c r="I11" s="3" t="s">
        <v>54</v>
      </c>
      <c r="J11" s="3" t="s">
        <v>56</v>
      </c>
      <c r="K11" s="3" t="s">
        <v>55</v>
      </c>
      <c r="L11" s="3" t="s">
        <v>57</v>
      </c>
      <c r="M11" s="1">
        <v>45747</v>
      </c>
      <c r="N11" s="13">
        <v>1460</v>
      </c>
      <c r="O11" s="1">
        <f t="shared" si="0"/>
        <v>47207</v>
      </c>
      <c r="P11" s="13" t="s">
        <v>139</v>
      </c>
    </row>
    <row r="12" spans="1:16" ht="28.5" x14ac:dyDescent="0.25">
      <c r="A12" s="13">
        <v>531</v>
      </c>
      <c r="B12" s="13">
        <v>2025</v>
      </c>
      <c r="C12" s="13" t="s">
        <v>9</v>
      </c>
      <c r="D12" s="13">
        <v>10507</v>
      </c>
      <c r="E12" s="13">
        <v>2025</v>
      </c>
      <c r="F12" s="13" t="s">
        <v>43</v>
      </c>
      <c r="G12" s="13" t="s">
        <v>140</v>
      </c>
      <c r="H12" s="13" t="s">
        <v>62</v>
      </c>
      <c r="I12" s="3" t="s">
        <v>63</v>
      </c>
      <c r="J12" s="3" t="s">
        <v>64</v>
      </c>
      <c r="K12" s="3" t="s">
        <v>65</v>
      </c>
      <c r="L12" s="3" t="s">
        <v>66</v>
      </c>
      <c r="M12" s="1">
        <v>45756</v>
      </c>
      <c r="N12" s="13">
        <v>1460</v>
      </c>
      <c r="O12" s="1">
        <f t="shared" si="0"/>
        <v>47216</v>
      </c>
      <c r="P12" s="13" t="s">
        <v>139</v>
      </c>
    </row>
    <row r="13" spans="1:16" x14ac:dyDescent="0.25">
      <c r="A13" s="13">
        <v>532</v>
      </c>
      <c r="B13" s="13">
        <v>2025</v>
      </c>
      <c r="C13" s="13" t="s">
        <v>8</v>
      </c>
      <c r="D13" s="13">
        <v>14845</v>
      </c>
      <c r="E13" s="13">
        <v>2024</v>
      </c>
      <c r="F13" s="13" t="s">
        <v>43</v>
      </c>
      <c r="G13" s="13" t="s">
        <v>140</v>
      </c>
      <c r="H13" s="13" t="s">
        <v>67</v>
      </c>
      <c r="I13" s="3" t="s">
        <v>68</v>
      </c>
      <c r="J13" s="3" t="s">
        <v>69</v>
      </c>
      <c r="K13" s="3" t="s">
        <v>360</v>
      </c>
      <c r="L13" s="3" t="s">
        <v>70</v>
      </c>
      <c r="M13" s="1">
        <v>45770</v>
      </c>
      <c r="N13" s="13">
        <v>1460</v>
      </c>
      <c r="O13" s="1">
        <f t="shared" si="0"/>
        <v>47230</v>
      </c>
      <c r="P13" s="13" t="s">
        <v>139</v>
      </c>
    </row>
    <row r="14" spans="1:16" ht="28.5" x14ac:dyDescent="0.25">
      <c r="A14" s="13">
        <v>533</v>
      </c>
      <c r="B14" s="13">
        <v>2025</v>
      </c>
      <c r="C14" s="13" t="s">
        <v>8</v>
      </c>
      <c r="D14" s="13">
        <v>10734</v>
      </c>
      <c r="E14" s="13">
        <v>2025</v>
      </c>
      <c r="F14" s="13" t="s">
        <v>43</v>
      </c>
      <c r="G14" s="13" t="s">
        <v>140</v>
      </c>
      <c r="H14" s="13" t="s">
        <v>71</v>
      </c>
      <c r="I14" s="3" t="s">
        <v>72</v>
      </c>
      <c r="J14" s="3" t="s">
        <v>73</v>
      </c>
      <c r="K14" s="3" t="s">
        <v>75</v>
      </c>
      <c r="L14" s="3" t="s">
        <v>74</v>
      </c>
      <c r="M14" s="1">
        <v>45776</v>
      </c>
      <c r="N14" s="13">
        <v>1460</v>
      </c>
      <c r="O14" s="1">
        <f t="shared" si="0"/>
        <v>47236</v>
      </c>
      <c r="P14" s="13" t="s">
        <v>139</v>
      </c>
    </row>
    <row r="15" spans="1:16" x14ac:dyDescent="0.25">
      <c r="A15" s="13">
        <v>534</v>
      </c>
      <c r="B15" s="13">
        <v>2025</v>
      </c>
      <c r="C15" s="13" t="s">
        <v>8</v>
      </c>
      <c r="D15" s="13">
        <v>10962</v>
      </c>
      <c r="E15" s="13">
        <v>2025</v>
      </c>
      <c r="F15" s="13" t="s">
        <v>43</v>
      </c>
      <c r="G15" s="13" t="s">
        <v>140</v>
      </c>
      <c r="H15" s="13" t="s">
        <v>23</v>
      </c>
      <c r="I15" s="3" t="s">
        <v>76</v>
      </c>
      <c r="J15" s="3" t="s">
        <v>77</v>
      </c>
      <c r="K15" s="3" t="s">
        <v>102</v>
      </c>
      <c r="L15" s="3" t="s">
        <v>103</v>
      </c>
      <c r="M15" s="1">
        <v>45782</v>
      </c>
      <c r="N15" s="13">
        <v>1460</v>
      </c>
      <c r="O15" s="1">
        <f t="shared" si="0"/>
        <v>47242</v>
      </c>
      <c r="P15" s="13" t="s">
        <v>139</v>
      </c>
    </row>
    <row r="16" spans="1:16" ht="28.5" x14ac:dyDescent="0.25">
      <c r="A16" s="13">
        <v>535</v>
      </c>
      <c r="B16" s="13">
        <v>2025</v>
      </c>
      <c r="C16" s="13" t="s">
        <v>9</v>
      </c>
      <c r="D16" s="13">
        <v>10824</v>
      </c>
      <c r="E16" s="13">
        <v>2025</v>
      </c>
      <c r="F16" s="13" t="s">
        <v>43</v>
      </c>
      <c r="G16" s="13" t="s">
        <v>140</v>
      </c>
      <c r="H16" s="13" t="s">
        <v>78</v>
      </c>
      <c r="I16" s="3" t="s">
        <v>100</v>
      </c>
      <c r="J16" s="3" t="s">
        <v>361</v>
      </c>
      <c r="K16" s="3" t="s">
        <v>101</v>
      </c>
      <c r="L16" s="3" t="s">
        <v>362</v>
      </c>
      <c r="M16" s="1">
        <v>45804</v>
      </c>
      <c r="N16" s="13">
        <v>1460</v>
      </c>
      <c r="O16" s="1">
        <f t="shared" si="0"/>
        <v>47264</v>
      </c>
      <c r="P16" s="13" t="s">
        <v>139</v>
      </c>
    </row>
    <row r="17" spans="1:16" ht="42.75" x14ac:dyDescent="0.25">
      <c r="A17" s="13">
        <v>536</v>
      </c>
      <c r="B17" s="13">
        <v>2025</v>
      </c>
      <c r="C17" s="13" t="s">
        <v>9</v>
      </c>
      <c r="D17" s="13">
        <v>10849</v>
      </c>
      <c r="E17" s="13">
        <v>2025</v>
      </c>
      <c r="F17" s="13" t="s">
        <v>80</v>
      </c>
      <c r="G17" s="13" t="s">
        <v>140</v>
      </c>
      <c r="H17" s="13" t="s">
        <v>79</v>
      </c>
      <c r="I17" s="3" t="s">
        <v>97</v>
      </c>
      <c r="J17" s="3" t="s">
        <v>363</v>
      </c>
      <c r="K17" s="3" t="s">
        <v>98</v>
      </c>
      <c r="L17" s="3" t="s">
        <v>99</v>
      </c>
      <c r="M17" s="1">
        <v>45820</v>
      </c>
      <c r="N17" s="13">
        <v>1460</v>
      </c>
      <c r="O17" s="1">
        <f t="shared" si="0"/>
        <v>47280</v>
      </c>
      <c r="P17" s="13" t="s">
        <v>139</v>
      </c>
    </row>
    <row r="18" spans="1:16" ht="57" x14ac:dyDescent="0.25">
      <c r="A18" s="13">
        <v>537</v>
      </c>
      <c r="B18" s="13">
        <v>2025</v>
      </c>
      <c r="C18" s="13" t="s">
        <v>9</v>
      </c>
      <c r="D18" s="13">
        <v>14867</v>
      </c>
      <c r="E18" s="13">
        <v>2024</v>
      </c>
      <c r="F18" s="13" t="s">
        <v>80</v>
      </c>
      <c r="G18" s="13" t="s">
        <v>140</v>
      </c>
      <c r="H18" s="13" t="s">
        <v>81</v>
      </c>
      <c r="I18" s="3" t="s">
        <v>93</v>
      </c>
      <c r="J18" s="3" t="s">
        <v>94</v>
      </c>
      <c r="K18" s="3" t="s">
        <v>95</v>
      </c>
      <c r="L18" s="3" t="s">
        <v>96</v>
      </c>
      <c r="M18" s="1">
        <v>45826</v>
      </c>
      <c r="N18" s="13">
        <v>1460</v>
      </c>
      <c r="O18" s="1">
        <f t="shared" si="0"/>
        <v>47286</v>
      </c>
      <c r="P18" s="13" t="s">
        <v>139</v>
      </c>
    </row>
    <row r="19" spans="1:16" ht="28.5" x14ac:dyDescent="0.25">
      <c r="A19" s="13">
        <v>538</v>
      </c>
      <c r="B19" s="13">
        <v>2025</v>
      </c>
      <c r="C19" s="13" t="s">
        <v>9</v>
      </c>
      <c r="D19" s="13">
        <v>11035</v>
      </c>
      <c r="E19" s="13">
        <v>2025</v>
      </c>
      <c r="F19" s="13" t="s">
        <v>80</v>
      </c>
      <c r="G19" s="13" t="s">
        <v>140</v>
      </c>
      <c r="H19" s="13" t="s">
        <v>82</v>
      </c>
      <c r="I19" s="3" t="s">
        <v>83</v>
      </c>
      <c r="J19" s="3" t="s">
        <v>84</v>
      </c>
      <c r="K19" s="3" t="s">
        <v>22</v>
      </c>
      <c r="L19" s="3" t="s">
        <v>92</v>
      </c>
      <c r="M19" s="1">
        <v>45832</v>
      </c>
      <c r="N19" s="13">
        <v>1460</v>
      </c>
      <c r="O19" s="1">
        <f t="shared" si="0"/>
        <v>47292</v>
      </c>
      <c r="P19" s="13" t="s">
        <v>139</v>
      </c>
    </row>
    <row r="20" spans="1:16" ht="28.5" x14ac:dyDescent="0.25">
      <c r="A20" s="13">
        <v>539</v>
      </c>
      <c r="B20" s="13">
        <v>2025</v>
      </c>
      <c r="C20" s="13" t="s">
        <v>9</v>
      </c>
      <c r="D20" s="13">
        <v>11203</v>
      </c>
      <c r="E20" s="13">
        <v>2025</v>
      </c>
      <c r="F20" s="13" t="s">
        <v>80</v>
      </c>
      <c r="G20" s="13" t="s">
        <v>140</v>
      </c>
      <c r="H20" s="13" t="s">
        <v>85</v>
      </c>
      <c r="I20" s="3" t="s">
        <v>90</v>
      </c>
      <c r="J20" s="3" t="s">
        <v>90</v>
      </c>
      <c r="K20" s="3" t="s">
        <v>22</v>
      </c>
      <c r="L20" s="3" t="s">
        <v>91</v>
      </c>
      <c r="M20" s="1">
        <v>45834</v>
      </c>
      <c r="N20" s="13">
        <v>1460</v>
      </c>
      <c r="O20" s="1">
        <f t="shared" si="0"/>
        <v>47294</v>
      </c>
      <c r="P20" s="13" t="s">
        <v>139</v>
      </c>
    </row>
    <row r="21" spans="1:16" ht="28.5" x14ac:dyDescent="0.25">
      <c r="A21" s="13">
        <v>540</v>
      </c>
      <c r="B21" s="13">
        <v>2025</v>
      </c>
      <c r="C21" s="13" t="s">
        <v>9</v>
      </c>
      <c r="D21" s="13">
        <v>11247</v>
      </c>
      <c r="E21" s="13">
        <v>2025</v>
      </c>
      <c r="F21" s="13" t="s">
        <v>80</v>
      </c>
      <c r="G21" s="13" t="s">
        <v>140</v>
      </c>
      <c r="H21" s="13" t="s">
        <v>86</v>
      </c>
      <c r="I21" s="3" t="s">
        <v>87</v>
      </c>
      <c r="J21" s="3" t="s">
        <v>88</v>
      </c>
      <c r="K21" s="3" t="s">
        <v>22</v>
      </c>
      <c r="L21" s="3" t="s">
        <v>89</v>
      </c>
      <c r="M21" s="1">
        <v>45839</v>
      </c>
      <c r="N21" s="13">
        <v>1460</v>
      </c>
      <c r="O21" s="1">
        <f t="shared" si="0"/>
        <v>47299</v>
      </c>
      <c r="P21" s="13" t="s">
        <v>139</v>
      </c>
    </row>
    <row r="22" spans="1:16" ht="28.5" x14ac:dyDescent="0.25">
      <c r="A22" s="13">
        <v>541</v>
      </c>
      <c r="B22" s="13">
        <v>2025</v>
      </c>
      <c r="C22" s="13" t="s">
        <v>9</v>
      </c>
      <c r="D22" s="13">
        <v>11193</v>
      </c>
      <c r="E22" s="13">
        <v>2025</v>
      </c>
      <c r="F22" s="13" t="s">
        <v>80</v>
      </c>
      <c r="G22" s="13" t="s">
        <v>140</v>
      </c>
      <c r="H22" s="13" t="s">
        <v>104</v>
      </c>
      <c r="I22" s="3" t="s">
        <v>105</v>
      </c>
      <c r="J22" s="3" t="s">
        <v>106</v>
      </c>
      <c r="K22" s="3" t="s">
        <v>22</v>
      </c>
      <c r="L22" s="3" t="s">
        <v>364</v>
      </c>
      <c r="M22" s="1">
        <v>45840</v>
      </c>
      <c r="N22" s="13">
        <v>1460</v>
      </c>
      <c r="O22" s="1">
        <f t="shared" si="0"/>
        <v>47300</v>
      </c>
      <c r="P22" s="13" t="s">
        <v>139</v>
      </c>
    </row>
    <row r="23" spans="1:16" ht="28.5" x14ac:dyDescent="0.25">
      <c r="A23" s="13">
        <v>542</v>
      </c>
      <c r="B23" s="13">
        <v>2025</v>
      </c>
      <c r="C23" s="13" t="s">
        <v>13</v>
      </c>
      <c r="D23" s="13">
        <v>11248</v>
      </c>
      <c r="E23" s="13">
        <v>2025</v>
      </c>
      <c r="F23" s="13" t="s">
        <v>80</v>
      </c>
      <c r="G23" s="13" t="s">
        <v>140</v>
      </c>
      <c r="H23" s="13" t="s">
        <v>107</v>
      </c>
      <c r="I23" s="3" t="s">
        <v>112</v>
      </c>
      <c r="J23" s="3" t="s">
        <v>108</v>
      </c>
      <c r="K23" s="3" t="s">
        <v>109</v>
      </c>
      <c r="L23" s="3" t="s">
        <v>110</v>
      </c>
      <c r="M23" s="1">
        <v>45840</v>
      </c>
      <c r="N23" s="13">
        <v>1460</v>
      </c>
      <c r="O23" s="1">
        <f t="shared" si="0"/>
        <v>47300</v>
      </c>
      <c r="P23" s="13" t="s">
        <v>139</v>
      </c>
    </row>
    <row r="24" spans="1:16" ht="71.25" x14ac:dyDescent="0.25">
      <c r="A24" s="13">
        <v>543</v>
      </c>
      <c r="B24" s="13">
        <v>2025</v>
      </c>
      <c r="C24" s="13" t="s">
        <v>9</v>
      </c>
      <c r="D24" s="13">
        <v>14858</v>
      </c>
      <c r="E24" s="13">
        <v>2024</v>
      </c>
      <c r="F24" s="13" t="s">
        <v>80</v>
      </c>
      <c r="G24" s="13" t="s">
        <v>140</v>
      </c>
      <c r="H24" s="13" t="s">
        <v>111</v>
      </c>
      <c r="I24" s="3" t="s">
        <v>15</v>
      </c>
      <c r="J24" s="3" t="s">
        <v>132</v>
      </c>
      <c r="K24" s="3" t="s">
        <v>133</v>
      </c>
      <c r="L24" s="3" t="s">
        <v>134</v>
      </c>
      <c r="M24" s="1">
        <v>45841</v>
      </c>
      <c r="N24" s="13">
        <v>1460</v>
      </c>
      <c r="O24" s="1">
        <f t="shared" si="0"/>
        <v>47301</v>
      </c>
      <c r="P24" s="13" t="s">
        <v>139</v>
      </c>
    </row>
    <row r="25" spans="1:16" ht="85.5" x14ac:dyDescent="0.25">
      <c r="A25" s="13">
        <v>544</v>
      </c>
      <c r="B25" s="13">
        <v>2025</v>
      </c>
      <c r="C25" s="13" t="s">
        <v>26</v>
      </c>
      <c r="D25" s="13">
        <v>11473</v>
      </c>
      <c r="E25" s="13">
        <v>2025</v>
      </c>
      <c r="F25" s="13" t="s">
        <v>80</v>
      </c>
      <c r="G25" s="13" t="s">
        <v>140</v>
      </c>
      <c r="H25" s="13" t="s">
        <v>113</v>
      </c>
      <c r="I25" s="3" t="s">
        <v>24</v>
      </c>
      <c r="J25" s="3" t="s">
        <v>114</v>
      </c>
      <c r="K25" s="3" t="s">
        <v>365</v>
      </c>
      <c r="L25" s="3" t="s">
        <v>115</v>
      </c>
      <c r="M25" s="1">
        <v>45845</v>
      </c>
      <c r="N25" s="13" t="s">
        <v>116</v>
      </c>
      <c r="O25" s="1">
        <v>46575</v>
      </c>
      <c r="P25" s="13" t="s">
        <v>139</v>
      </c>
    </row>
    <row r="26" spans="1:16" ht="57" x14ac:dyDescent="0.25">
      <c r="A26" s="13">
        <v>545</v>
      </c>
      <c r="B26" s="13">
        <v>2025</v>
      </c>
      <c r="C26" s="13" t="s">
        <v>9</v>
      </c>
      <c r="D26" s="13">
        <v>10282</v>
      </c>
      <c r="E26" s="13">
        <v>2025</v>
      </c>
      <c r="F26" s="13" t="s">
        <v>80</v>
      </c>
      <c r="G26" s="13" t="s">
        <v>140</v>
      </c>
      <c r="H26" s="13" t="s">
        <v>117</v>
      </c>
      <c r="I26" s="3" t="s">
        <v>118</v>
      </c>
      <c r="J26" s="3" t="s">
        <v>119</v>
      </c>
      <c r="K26" s="3" t="s">
        <v>366</v>
      </c>
      <c r="L26" s="3" t="s">
        <v>120</v>
      </c>
      <c r="M26" s="1">
        <v>45848</v>
      </c>
      <c r="N26" s="13">
        <v>1460</v>
      </c>
      <c r="O26" s="1">
        <f t="shared" si="0"/>
        <v>47308</v>
      </c>
      <c r="P26" s="13" t="s">
        <v>139</v>
      </c>
    </row>
    <row r="27" spans="1:16" ht="28.5" x14ac:dyDescent="0.25">
      <c r="A27" s="13">
        <v>546</v>
      </c>
      <c r="B27" s="13">
        <v>2025</v>
      </c>
      <c r="C27" s="13" t="s">
        <v>8</v>
      </c>
      <c r="D27" s="13">
        <v>11753</v>
      </c>
      <c r="E27" s="13">
        <v>2025</v>
      </c>
      <c r="F27" s="13" t="s">
        <v>80</v>
      </c>
      <c r="G27" s="13" t="s">
        <v>140</v>
      </c>
      <c r="H27" s="13" t="s">
        <v>121</v>
      </c>
      <c r="I27" s="3" t="s">
        <v>123</v>
      </c>
      <c r="J27" s="3" t="s">
        <v>122</v>
      </c>
      <c r="K27" s="3" t="s">
        <v>124</v>
      </c>
      <c r="L27" s="3" t="s">
        <v>125</v>
      </c>
      <c r="M27" s="1">
        <v>45854</v>
      </c>
      <c r="N27" s="13">
        <v>1460</v>
      </c>
      <c r="O27" s="1">
        <f t="shared" si="0"/>
        <v>47314</v>
      </c>
      <c r="P27" s="13" t="s">
        <v>139</v>
      </c>
    </row>
    <row r="28" spans="1:16" ht="28.5" x14ac:dyDescent="0.25">
      <c r="A28" s="13">
        <v>547</v>
      </c>
      <c r="B28" s="13">
        <v>2025</v>
      </c>
      <c r="C28" s="13" t="s">
        <v>9</v>
      </c>
      <c r="D28" s="13">
        <v>11579</v>
      </c>
      <c r="E28" s="13">
        <v>2025</v>
      </c>
      <c r="F28" s="13" t="s">
        <v>80</v>
      </c>
      <c r="G28" s="13" t="s">
        <v>140</v>
      </c>
      <c r="H28" s="13" t="s">
        <v>126</v>
      </c>
      <c r="I28" s="3" t="s">
        <v>16</v>
      </c>
      <c r="J28" s="3" t="s">
        <v>367</v>
      </c>
      <c r="K28" s="3" t="s">
        <v>128</v>
      </c>
      <c r="L28" s="3" t="s">
        <v>129</v>
      </c>
      <c r="M28" s="1">
        <v>45855</v>
      </c>
      <c r="N28" s="13">
        <v>1460</v>
      </c>
      <c r="O28" s="1">
        <f t="shared" si="0"/>
        <v>47315</v>
      </c>
      <c r="P28" s="13" t="s">
        <v>139</v>
      </c>
    </row>
    <row r="29" spans="1:16" ht="28.5" x14ac:dyDescent="0.25">
      <c r="A29" s="13">
        <v>548</v>
      </c>
      <c r="B29" s="13">
        <v>2025</v>
      </c>
      <c r="C29" s="13" t="s">
        <v>9</v>
      </c>
      <c r="D29" s="13">
        <v>11412</v>
      </c>
      <c r="E29" s="13">
        <v>2025</v>
      </c>
      <c r="F29" s="13" t="s">
        <v>80</v>
      </c>
      <c r="G29" s="13" t="s">
        <v>140</v>
      </c>
      <c r="H29" s="13" t="s">
        <v>127</v>
      </c>
      <c r="I29" s="3" t="s">
        <v>130</v>
      </c>
      <c r="J29" s="3" t="s">
        <v>368</v>
      </c>
      <c r="K29" s="3" t="s">
        <v>128</v>
      </c>
      <c r="L29" s="3" t="s">
        <v>131</v>
      </c>
      <c r="M29" s="1">
        <v>45856</v>
      </c>
      <c r="N29" s="13">
        <v>1460</v>
      </c>
      <c r="O29" s="1">
        <f t="shared" si="0"/>
        <v>47316</v>
      </c>
      <c r="P29" s="13" t="s">
        <v>139</v>
      </c>
    </row>
    <row r="30" spans="1:16" x14ac:dyDescent="0.25">
      <c r="A30" s="13">
        <v>549</v>
      </c>
      <c r="B30" s="13">
        <v>2025</v>
      </c>
      <c r="C30" s="13" t="s">
        <v>9</v>
      </c>
      <c r="D30" s="13">
        <v>11768</v>
      </c>
      <c r="E30" s="13">
        <v>2025</v>
      </c>
      <c r="F30" s="13" t="s">
        <v>80</v>
      </c>
      <c r="G30" s="13" t="s">
        <v>140</v>
      </c>
      <c r="H30" s="13" t="s">
        <v>369</v>
      </c>
      <c r="I30" s="13" t="s">
        <v>33</v>
      </c>
      <c r="J30" s="13" t="s">
        <v>141</v>
      </c>
      <c r="K30" s="13" t="s">
        <v>142</v>
      </c>
      <c r="L30" s="13" t="s">
        <v>143</v>
      </c>
      <c r="M30" s="1">
        <v>45883</v>
      </c>
      <c r="N30" s="13">
        <v>1460</v>
      </c>
      <c r="O30" s="1">
        <v>47343</v>
      </c>
      <c r="P30" s="13" t="s">
        <v>139</v>
      </c>
    </row>
    <row r="31" spans="1:16" x14ac:dyDescent="0.25">
      <c r="A31" s="13">
        <v>550</v>
      </c>
      <c r="B31" s="13">
        <v>2025</v>
      </c>
      <c r="C31" s="13" t="s">
        <v>9</v>
      </c>
      <c r="D31" s="13">
        <v>12007</v>
      </c>
      <c r="E31" s="13">
        <v>2025</v>
      </c>
      <c r="F31" s="13" t="s">
        <v>80</v>
      </c>
      <c r="G31" s="13" t="s">
        <v>140</v>
      </c>
      <c r="H31" s="13" t="s">
        <v>144</v>
      </c>
      <c r="I31" s="13" t="s">
        <v>370</v>
      </c>
      <c r="J31" s="13" t="s">
        <v>145</v>
      </c>
      <c r="K31" s="13" t="s">
        <v>151</v>
      </c>
      <c r="L31" s="13" t="s">
        <v>146</v>
      </c>
      <c r="M31" s="1">
        <v>45883</v>
      </c>
      <c r="N31" s="13">
        <v>1460</v>
      </c>
      <c r="O31" s="1">
        <v>47343</v>
      </c>
      <c r="P31" s="13" t="s">
        <v>139</v>
      </c>
    </row>
    <row r="32" spans="1:16" x14ac:dyDescent="0.25">
      <c r="A32" s="13">
        <v>551</v>
      </c>
      <c r="B32" s="13">
        <v>2025</v>
      </c>
      <c r="C32" s="13" t="s">
        <v>9</v>
      </c>
      <c r="D32" s="13">
        <v>12053</v>
      </c>
      <c r="E32" s="13">
        <v>2025</v>
      </c>
      <c r="F32" s="13" t="s">
        <v>80</v>
      </c>
      <c r="G32" s="13" t="s">
        <v>140</v>
      </c>
      <c r="H32" s="13" t="s">
        <v>147</v>
      </c>
      <c r="I32" s="13" t="s">
        <v>148</v>
      </c>
      <c r="J32" s="13" t="s">
        <v>149</v>
      </c>
      <c r="K32" s="13" t="s">
        <v>150</v>
      </c>
      <c r="L32" s="13" t="s">
        <v>152</v>
      </c>
      <c r="M32" s="1">
        <v>45890</v>
      </c>
      <c r="N32" s="13">
        <v>1460</v>
      </c>
      <c r="O32" s="1">
        <v>47350</v>
      </c>
      <c r="P32" s="13" t="s">
        <v>139</v>
      </c>
    </row>
    <row r="33" spans="1:16" x14ac:dyDescent="0.25">
      <c r="A33" s="13">
        <v>552</v>
      </c>
      <c r="B33" s="13">
        <v>2025</v>
      </c>
      <c r="C33" s="13" t="s">
        <v>9</v>
      </c>
      <c r="D33" s="13">
        <v>11828</v>
      </c>
      <c r="E33" s="13">
        <v>2025</v>
      </c>
      <c r="F33" s="13" t="s">
        <v>80</v>
      </c>
      <c r="G33" s="13" t="s">
        <v>140</v>
      </c>
      <c r="H33" s="13" t="s">
        <v>153</v>
      </c>
      <c r="I33" s="13" t="s">
        <v>154</v>
      </c>
      <c r="J33" s="13" t="s">
        <v>155</v>
      </c>
      <c r="K33" s="13" t="s">
        <v>156</v>
      </c>
      <c r="L33" s="13" t="s">
        <v>157</v>
      </c>
      <c r="M33" s="1">
        <v>45891</v>
      </c>
      <c r="N33" s="13">
        <v>1460</v>
      </c>
      <c r="O33" s="1">
        <v>47351</v>
      </c>
      <c r="P33" s="13" t="s">
        <v>139</v>
      </c>
    </row>
    <row r="34" spans="1:16" x14ac:dyDescent="0.25">
      <c r="A34" s="13">
        <v>553</v>
      </c>
      <c r="B34" s="13">
        <v>2025</v>
      </c>
      <c r="C34" s="13" t="s">
        <v>9</v>
      </c>
      <c r="D34" s="13">
        <v>12021</v>
      </c>
      <c r="E34" s="13">
        <v>2025</v>
      </c>
      <c r="F34" s="13" t="s">
        <v>80</v>
      </c>
      <c r="G34" s="13" t="s">
        <v>140</v>
      </c>
      <c r="H34" s="13" t="s">
        <v>158</v>
      </c>
      <c r="I34" s="4">
        <v>84686937.331</v>
      </c>
      <c r="J34" s="13" t="s">
        <v>159</v>
      </c>
      <c r="K34" s="13" t="s">
        <v>156</v>
      </c>
      <c r="L34" s="4">
        <v>84686937.331</v>
      </c>
      <c r="M34" s="1">
        <v>45894</v>
      </c>
      <c r="N34" s="13">
        <v>1460</v>
      </c>
      <c r="O34" s="1">
        <v>47354</v>
      </c>
      <c r="P34" s="13" t="s">
        <v>139</v>
      </c>
    </row>
    <row r="35" spans="1:16" x14ac:dyDescent="0.25">
      <c r="A35" s="13">
        <v>555</v>
      </c>
      <c r="B35" s="13">
        <v>2025</v>
      </c>
      <c r="C35" s="13" t="s">
        <v>9</v>
      </c>
      <c r="D35" s="13">
        <v>113541</v>
      </c>
      <c r="E35" s="13">
        <v>2025</v>
      </c>
      <c r="F35" s="13" t="s">
        <v>80</v>
      </c>
      <c r="G35" s="13" t="s">
        <v>140</v>
      </c>
      <c r="H35" s="13" t="s">
        <v>160</v>
      </c>
      <c r="I35" s="13" t="s">
        <v>161</v>
      </c>
      <c r="J35" s="13" t="s">
        <v>371</v>
      </c>
      <c r="K35" s="13" t="s">
        <v>163</v>
      </c>
      <c r="L35" s="13" t="s">
        <v>162</v>
      </c>
      <c r="M35" s="1">
        <v>45883</v>
      </c>
      <c r="N35" s="13">
        <v>1460</v>
      </c>
      <c r="O35" s="1">
        <v>47344</v>
      </c>
      <c r="P35" s="13" t="s">
        <v>139</v>
      </c>
    </row>
    <row r="36" spans="1:16" x14ac:dyDescent="0.25">
      <c r="A36" s="13">
        <v>556</v>
      </c>
      <c r="B36" s="13">
        <v>2025</v>
      </c>
      <c r="C36" s="13" t="s">
        <v>9</v>
      </c>
      <c r="D36" s="13">
        <v>10083</v>
      </c>
      <c r="E36" s="13">
        <v>2025</v>
      </c>
      <c r="F36" s="13" t="s">
        <v>80</v>
      </c>
      <c r="G36" s="13" t="s">
        <v>140</v>
      </c>
      <c r="H36" s="13" t="s">
        <v>164</v>
      </c>
      <c r="I36" s="13" t="s">
        <v>165</v>
      </c>
      <c r="J36" s="13" t="s">
        <v>166</v>
      </c>
      <c r="K36" s="13" t="s">
        <v>156</v>
      </c>
      <c r="L36" s="5" t="s">
        <v>167</v>
      </c>
      <c r="M36" s="1">
        <v>45933</v>
      </c>
      <c r="N36" s="13">
        <v>1460</v>
      </c>
      <c r="O36" s="1">
        <v>47393</v>
      </c>
      <c r="P36" s="13" t="s">
        <v>139</v>
      </c>
    </row>
    <row r="37" spans="1:16" x14ac:dyDescent="0.25">
      <c r="A37" s="13">
        <v>557</v>
      </c>
      <c r="B37" s="13">
        <v>2025</v>
      </c>
      <c r="C37" s="13" t="s">
        <v>9</v>
      </c>
      <c r="D37" s="13">
        <v>12933</v>
      </c>
      <c r="E37" s="13">
        <v>2025</v>
      </c>
      <c r="F37" s="13" t="s">
        <v>80</v>
      </c>
      <c r="G37" s="13" t="s">
        <v>140</v>
      </c>
      <c r="H37" s="13" t="s">
        <v>168</v>
      </c>
      <c r="I37" s="13" t="s">
        <v>170</v>
      </c>
      <c r="J37" s="13" t="s">
        <v>171</v>
      </c>
      <c r="K37" s="13" t="s">
        <v>156</v>
      </c>
      <c r="L37" s="5" t="s">
        <v>169</v>
      </c>
      <c r="M37" s="1">
        <v>45938</v>
      </c>
      <c r="N37" s="13">
        <v>1460</v>
      </c>
      <c r="O37" s="1">
        <v>47398</v>
      </c>
      <c r="P37" s="13" t="s">
        <v>139</v>
      </c>
    </row>
    <row r="38" spans="1:16" x14ac:dyDescent="0.25">
      <c r="A38" s="13">
        <v>561</v>
      </c>
      <c r="B38" s="13">
        <v>2025</v>
      </c>
      <c r="C38" s="13" t="s">
        <v>8</v>
      </c>
      <c r="D38" s="13">
        <v>11303</v>
      </c>
      <c r="E38" s="13">
        <v>2025</v>
      </c>
      <c r="F38" s="13" t="s">
        <v>80</v>
      </c>
      <c r="G38" s="13" t="s">
        <v>140</v>
      </c>
      <c r="H38" s="13" t="s">
        <v>172</v>
      </c>
      <c r="I38" s="13" t="s">
        <v>173</v>
      </c>
      <c r="J38" s="13" t="s">
        <v>174</v>
      </c>
      <c r="K38" s="13" t="s">
        <v>175</v>
      </c>
      <c r="L38" s="13" t="s">
        <v>176</v>
      </c>
      <c r="M38" s="1">
        <v>45940</v>
      </c>
      <c r="N38" s="13">
        <v>1460</v>
      </c>
      <c r="O38" s="1">
        <v>47400</v>
      </c>
      <c r="P38" s="13" t="s">
        <v>139</v>
      </c>
    </row>
    <row r="39" spans="1:16" x14ac:dyDescent="0.25">
      <c r="A39" s="13">
        <v>562</v>
      </c>
      <c r="B39" s="13">
        <v>2025</v>
      </c>
      <c r="C39" s="13" t="s">
        <v>9</v>
      </c>
      <c r="D39" s="13">
        <v>12331</v>
      </c>
      <c r="E39" s="13">
        <v>2025</v>
      </c>
      <c r="F39" s="13" t="s">
        <v>80</v>
      </c>
      <c r="G39" s="13" t="s">
        <v>140</v>
      </c>
      <c r="H39" s="13" t="s">
        <v>177</v>
      </c>
      <c r="I39" s="13" t="s">
        <v>178</v>
      </c>
      <c r="J39" s="13" t="s">
        <v>179</v>
      </c>
      <c r="K39" s="13" t="s">
        <v>156</v>
      </c>
      <c r="L39" s="5" t="s">
        <v>169</v>
      </c>
      <c r="M39" s="1">
        <v>45943</v>
      </c>
      <c r="N39" s="13">
        <v>1460</v>
      </c>
      <c r="O39" s="1">
        <v>47403</v>
      </c>
      <c r="P39" s="13" t="s">
        <v>139</v>
      </c>
    </row>
    <row r="40" spans="1:16" x14ac:dyDescent="0.25">
      <c r="A40" s="13">
        <v>563</v>
      </c>
      <c r="B40" s="13">
        <v>2025</v>
      </c>
      <c r="C40" s="13" t="s">
        <v>9</v>
      </c>
      <c r="D40" s="13">
        <v>12254</v>
      </c>
      <c r="E40" s="13">
        <v>2025</v>
      </c>
      <c r="F40" s="13" t="s">
        <v>80</v>
      </c>
      <c r="G40" s="13" t="s">
        <v>140</v>
      </c>
      <c r="H40" s="13" t="s">
        <v>180</v>
      </c>
      <c r="I40" s="13" t="s">
        <v>181</v>
      </c>
      <c r="J40" s="13" t="s">
        <v>182</v>
      </c>
      <c r="K40" s="13" t="s">
        <v>183</v>
      </c>
      <c r="L40" s="13" t="s">
        <v>184</v>
      </c>
      <c r="M40" s="1">
        <v>45947</v>
      </c>
      <c r="N40" s="13">
        <v>1460</v>
      </c>
      <c r="O40" s="1">
        <v>47407</v>
      </c>
      <c r="P40" s="13" t="s">
        <v>139</v>
      </c>
    </row>
    <row r="41" spans="1:16" x14ac:dyDescent="0.25">
      <c r="A41" s="13">
        <v>564</v>
      </c>
      <c r="B41" s="13">
        <v>2025</v>
      </c>
      <c r="C41" s="13" t="s">
        <v>9</v>
      </c>
      <c r="D41" s="13">
        <v>13309</v>
      </c>
      <c r="E41" s="13">
        <v>2025</v>
      </c>
      <c r="F41" s="13" t="s">
        <v>80</v>
      </c>
      <c r="G41" s="13" t="s">
        <v>140</v>
      </c>
      <c r="H41" s="13" t="s">
        <v>185</v>
      </c>
      <c r="I41" s="13" t="s">
        <v>186</v>
      </c>
      <c r="J41" s="13" t="s">
        <v>187</v>
      </c>
      <c r="K41" s="6" t="s">
        <v>188</v>
      </c>
      <c r="L41" s="6" t="s">
        <v>189</v>
      </c>
      <c r="M41" s="1">
        <v>45950</v>
      </c>
      <c r="N41" s="13">
        <v>1460</v>
      </c>
      <c r="O41" s="1">
        <v>47410</v>
      </c>
      <c r="P41" s="13" t="s">
        <v>139</v>
      </c>
    </row>
    <row r="42" spans="1:16" x14ac:dyDescent="0.25">
      <c r="A42" s="13">
        <v>565</v>
      </c>
      <c r="B42" s="13">
        <v>2025</v>
      </c>
      <c r="C42" s="13" t="s">
        <v>9</v>
      </c>
      <c r="D42" s="6">
        <v>13231</v>
      </c>
      <c r="E42" s="13">
        <v>2025</v>
      </c>
      <c r="F42" s="13" t="s">
        <v>80</v>
      </c>
      <c r="G42" s="13" t="s">
        <v>140</v>
      </c>
      <c r="H42" s="13" t="s">
        <v>190</v>
      </c>
      <c r="I42" s="13" t="s">
        <v>191</v>
      </c>
      <c r="J42" s="13" t="s">
        <v>192</v>
      </c>
      <c r="K42" s="13" t="s">
        <v>193</v>
      </c>
      <c r="L42" s="13" t="s">
        <v>194</v>
      </c>
      <c r="M42" s="1">
        <v>45950</v>
      </c>
      <c r="N42" s="13">
        <v>1460</v>
      </c>
      <c r="O42" s="1">
        <v>47410</v>
      </c>
      <c r="P42" s="13" t="s">
        <v>139</v>
      </c>
    </row>
    <row r="43" spans="1:16" x14ac:dyDescent="0.25">
      <c r="A43" s="13">
        <v>567</v>
      </c>
      <c r="B43" s="13">
        <v>2025</v>
      </c>
      <c r="C43" s="13" t="s">
        <v>9</v>
      </c>
      <c r="D43" s="13">
        <v>14395</v>
      </c>
      <c r="E43" s="13">
        <v>2025</v>
      </c>
      <c r="F43" s="13" t="s">
        <v>80</v>
      </c>
      <c r="G43" s="13" t="s">
        <v>140</v>
      </c>
      <c r="H43" s="13" t="s">
        <v>195</v>
      </c>
      <c r="I43" s="13" t="s">
        <v>196</v>
      </c>
      <c r="J43" s="13" t="s">
        <v>197</v>
      </c>
      <c r="K43" s="13" t="s">
        <v>156</v>
      </c>
      <c r="L43" s="13" t="s">
        <v>196</v>
      </c>
      <c r="M43" s="1">
        <v>45954</v>
      </c>
      <c r="N43" s="13">
        <v>1460</v>
      </c>
      <c r="O43" s="1">
        <v>47414</v>
      </c>
      <c r="P43" s="13" t="s">
        <v>139</v>
      </c>
    </row>
    <row r="44" spans="1:16" x14ac:dyDescent="0.25">
      <c r="A44" s="13">
        <v>568</v>
      </c>
      <c r="B44" s="13">
        <v>2025</v>
      </c>
      <c r="C44" s="13" t="s">
        <v>9</v>
      </c>
      <c r="D44" s="13">
        <v>13307</v>
      </c>
      <c r="E44" s="13">
        <v>2025</v>
      </c>
      <c r="F44" s="13" t="s">
        <v>80</v>
      </c>
      <c r="G44" s="13" t="s">
        <v>140</v>
      </c>
      <c r="H44" s="13" t="s">
        <v>198</v>
      </c>
      <c r="I44" s="4">
        <v>92225337.469999999</v>
      </c>
      <c r="J44" s="13" t="s">
        <v>199</v>
      </c>
      <c r="K44" s="13" t="s">
        <v>150</v>
      </c>
      <c r="L44" s="7" t="s">
        <v>200</v>
      </c>
      <c r="M44" s="1">
        <v>45968</v>
      </c>
      <c r="N44" s="13">
        <v>1460</v>
      </c>
      <c r="O44" s="1">
        <v>47428</v>
      </c>
      <c r="P44" s="13" t="s">
        <v>139</v>
      </c>
    </row>
    <row r="45" spans="1:16" x14ac:dyDescent="0.25">
      <c r="A45" s="13">
        <v>569</v>
      </c>
      <c r="B45" s="13">
        <v>2025</v>
      </c>
      <c r="C45" s="13" t="s">
        <v>9</v>
      </c>
      <c r="D45" s="13">
        <v>12488</v>
      </c>
      <c r="E45" s="13">
        <v>2025</v>
      </c>
      <c r="F45" s="13" t="s">
        <v>80</v>
      </c>
      <c r="G45" s="13" t="s">
        <v>140</v>
      </c>
      <c r="H45" s="13" t="s">
        <v>201</v>
      </c>
      <c r="I45" s="13" t="s">
        <v>202</v>
      </c>
      <c r="J45" s="13" t="s">
        <v>203</v>
      </c>
      <c r="K45" s="13" t="s">
        <v>156</v>
      </c>
      <c r="L45" s="13" t="s">
        <v>372</v>
      </c>
      <c r="M45" s="1">
        <v>45968</v>
      </c>
      <c r="N45" s="13">
        <v>1460</v>
      </c>
      <c r="O45" s="1">
        <v>47429</v>
      </c>
      <c r="P45" s="13" t="s">
        <v>139</v>
      </c>
    </row>
    <row r="46" spans="1:16" x14ac:dyDescent="0.25">
      <c r="A46" s="13">
        <v>570</v>
      </c>
      <c r="B46" s="13">
        <v>2025</v>
      </c>
      <c r="C46" s="13" t="s">
        <v>204</v>
      </c>
      <c r="D46" s="13">
        <v>13187</v>
      </c>
      <c r="E46" s="13">
        <v>2025</v>
      </c>
      <c r="F46" s="13" t="s">
        <v>80</v>
      </c>
      <c r="G46" s="13" t="s">
        <v>140</v>
      </c>
      <c r="H46" s="13" t="s">
        <v>205</v>
      </c>
      <c r="I46" s="13" t="s">
        <v>206</v>
      </c>
      <c r="J46" s="13" t="s">
        <v>207</v>
      </c>
      <c r="K46" s="13" t="s">
        <v>156</v>
      </c>
      <c r="L46" s="13" t="s">
        <v>208</v>
      </c>
      <c r="M46" s="1">
        <v>45978</v>
      </c>
      <c r="N46" s="13">
        <v>1460</v>
      </c>
      <c r="O46" s="1">
        <v>47439</v>
      </c>
      <c r="P46" s="13" t="s">
        <v>139</v>
      </c>
    </row>
    <row r="47" spans="1:16" x14ac:dyDescent="0.25">
      <c r="A47" s="13">
        <v>571</v>
      </c>
      <c r="B47" s="13">
        <v>2025</v>
      </c>
      <c r="C47" s="13" t="s">
        <v>9</v>
      </c>
      <c r="D47" s="13">
        <v>13480</v>
      </c>
      <c r="E47" s="13">
        <v>2025</v>
      </c>
      <c r="F47" s="13" t="s">
        <v>80</v>
      </c>
      <c r="G47" s="13" t="s">
        <v>140</v>
      </c>
      <c r="H47" s="13" t="s">
        <v>209</v>
      </c>
      <c r="I47" s="13" t="s">
        <v>210</v>
      </c>
      <c r="J47" s="13" t="s">
        <v>211</v>
      </c>
      <c r="K47" s="13" t="s">
        <v>156</v>
      </c>
      <c r="L47" s="13" t="s">
        <v>212</v>
      </c>
      <c r="M47" s="1">
        <v>45979</v>
      </c>
      <c r="N47" s="13">
        <v>1460</v>
      </c>
      <c r="O47" s="1">
        <v>47439</v>
      </c>
      <c r="P47" s="13" t="s">
        <v>139</v>
      </c>
    </row>
    <row r="48" spans="1:16" x14ac:dyDescent="0.25">
      <c r="A48" s="13">
        <v>572</v>
      </c>
      <c r="B48" s="13">
        <v>2025</v>
      </c>
      <c r="C48" s="13" t="s">
        <v>204</v>
      </c>
      <c r="D48" s="13">
        <v>13514</v>
      </c>
      <c r="E48" s="13">
        <v>2025</v>
      </c>
      <c r="F48" s="13" t="s">
        <v>80</v>
      </c>
      <c r="G48" s="13" t="s">
        <v>140</v>
      </c>
      <c r="H48" s="13" t="s">
        <v>213</v>
      </c>
      <c r="I48" s="13" t="s">
        <v>214</v>
      </c>
      <c r="J48" s="13" t="s">
        <v>215</v>
      </c>
      <c r="K48" s="13" t="s">
        <v>156</v>
      </c>
      <c r="L48" s="13" t="s">
        <v>216</v>
      </c>
      <c r="M48" s="1">
        <v>45980</v>
      </c>
      <c r="N48" s="13">
        <v>1460</v>
      </c>
      <c r="O48" s="1">
        <v>47440</v>
      </c>
      <c r="P48" s="13" t="s">
        <v>139</v>
      </c>
    </row>
    <row r="49" spans="1:16" x14ac:dyDescent="0.25">
      <c r="A49" s="13">
        <v>573</v>
      </c>
      <c r="B49" s="13">
        <v>2025</v>
      </c>
      <c r="C49" s="13" t="s">
        <v>204</v>
      </c>
      <c r="D49" s="13">
        <v>13576</v>
      </c>
      <c r="E49" s="13">
        <v>2025</v>
      </c>
      <c r="F49" s="13" t="s">
        <v>80</v>
      </c>
      <c r="G49" s="13" t="s">
        <v>140</v>
      </c>
      <c r="H49" s="13" t="s">
        <v>111</v>
      </c>
      <c r="I49" s="13" t="s">
        <v>217</v>
      </c>
      <c r="J49" s="13" t="s">
        <v>218</v>
      </c>
      <c r="K49" s="13" t="s">
        <v>150</v>
      </c>
      <c r="L49" s="13" t="s">
        <v>219</v>
      </c>
      <c r="M49" s="1">
        <v>46000</v>
      </c>
      <c r="N49" s="13">
        <v>1460</v>
      </c>
      <c r="O49" s="1">
        <v>47460</v>
      </c>
      <c r="P49" s="13" t="s">
        <v>139</v>
      </c>
    </row>
    <row r="50" spans="1:16" x14ac:dyDescent="0.25">
      <c r="A50" s="13">
        <v>574</v>
      </c>
      <c r="B50" s="13">
        <v>2025</v>
      </c>
      <c r="C50" s="13" t="s">
        <v>9</v>
      </c>
      <c r="D50" s="13">
        <v>13340</v>
      </c>
      <c r="E50" s="13">
        <v>2025</v>
      </c>
      <c r="F50" s="13" t="s">
        <v>80</v>
      </c>
      <c r="G50" s="13" t="s">
        <v>140</v>
      </c>
      <c r="H50" s="13" t="s">
        <v>220</v>
      </c>
      <c r="I50" s="13" t="s">
        <v>221</v>
      </c>
      <c r="J50" s="13" t="s">
        <v>222</v>
      </c>
      <c r="K50" s="13" t="s">
        <v>231</v>
      </c>
      <c r="L50" s="13" t="s">
        <v>221</v>
      </c>
      <c r="M50" s="1">
        <v>46002</v>
      </c>
      <c r="N50" s="13">
        <v>1460</v>
      </c>
      <c r="O50" s="1">
        <v>47462</v>
      </c>
      <c r="P50" s="13" t="s">
        <v>139</v>
      </c>
    </row>
    <row r="51" spans="1:16" x14ac:dyDescent="0.25">
      <c r="A51" s="13">
        <v>575</v>
      </c>
      <c r="B51" s="13">
        <v>2025</v>
      </c>
      <c r="C51" s="13" t="s">
        <v>204</v>
      </c>
      <c r="D51" s="17">
        <v>13607</v>
      </c>
      <c r="E51" s="13">
        <v>2025</v>
      </c>
      <c r="F51" s="13" t="s">
        <v>80</v>
      </c>
      <c r="G51" s="13" t="s">
        <v>140</v>
      </c>
      <c r="H51" s="5" t="s">
        <v>223</v>
      </c>
      <c r="I51" s="13" t="s">
        <v>224</v>
      </c>
      <c r="J51" s="13" t="s">
        <v>227</v>
      </c>
      <c r="K51" s="13" t="s">
        <v>229</v>
      </c>
      <c r="L51" s="13" t="s">
        <v>230</v>
      </c>
      <c r="M51" s="1">
        <v>46004</v>
      </c>
      <c r="N51" s="13">
        <v>1460</v>
      </c>
      <c r="O51" s="1">
        <v>47464</v>
      </c>
      <c r="P51" s="13" t="s">
        <v>139</v>
      </c>
    </row>
    <row r="52" spans="1:16" ht="15" customHeight="1" x14ac:dyDescent="0.25">
      <c r="A52" s="13">
        <v>576</v>
      </c>
      <c r="B52" s="13">
        <v>2025</v>
      </c>
      <c r="C52" s="13" t="s">
        <v>204</v>
      </c>
      <c r="D52" s="17">
        <v>14317</v>
      </c>
      <c r="E52" s="13">
        <v>2025</v>
      </c>
      <c r="F52" s="13" t="s">
        <v>80</v>
      </c>
      <c r="G52" s="13" t="s">
        <v>140</v>
      </c>
      <c r="H52" s="13" t="s">
        <v>225</v>
      </c>
      <c r="I52" s="13" t="s">
        <v>226</v>
      </c>
      <c r="J52" s="3" t="s">
        <v>228</v>
      </c>
      <c r="K52" s="13" t="s">
        <v>156</v>
      </c>
      <c r="L52" s="13" t="s">
        <v>232</v>
      </c>
      <c r="M52" s="1">
        <v>46008</v>
      </c>
      <c r="N52" s="13">
        <v>1460</v>
      </c>
      <c r="O52" s="1">
        <v>47468</v>
      </c>
      <c r="P52" s="13" t="s">
        <v>139</v>
      </c>
    </row>
    <row r="53" spans="1:16" ht="13.5" customHeight="1" x14ac:dyDescent="0.25">
      <c r="A53" s="13">
        <v>577</v>
      </c>
      <c r="B53" s="13">
        <v>2025</v>
      </c>
      <c r="C53" s="13" t="s">
        <v>9</v>
      </c>
      <c r="D53" s="17">
        <v>13550</v>
      </c>
      <c r="E53" s="13">
        <v>2025</v>
      </c>
      <c r="F53" s="13" t="s">
        <v>80</v>
      </c>
      <c r="G53" s="13" t="s">
        <v>140</v>
      </c>
      <c r="H53" s="13" t="s">
        <v>233</v>
      </c>
      <c r="I53" s="13" t="s">
        <v>234</v>
      </c>
      <c r="J53" s="13" t="s">
        <v>235</v>
      </c>
      <c r="K53" s="13" t="s">
        <v>236</v>
      </c>
      <c r="L53" s="13" t="s">
        <v>237</v>
      </c>
      <c r="M53" s="1">
        <v>46008</v>
      </c>
      <c r="N53" s="13">
        <v>1460</v>
      </c>
      <c r="O53" s="1">
        <v>47468</v>
      </c>
      <c r="P53" s="13" t="s">
        <v>139</v>
      </c>
    </row>
    <row r="54" spans="1:16" x14ac:dyDescent="0.25">
      <c r="A54" s="13">
        <v>578</v>
      </c>
      <c r="B54" s="13">
        <v>2026</v>
      </c>
      <c r="C54" s="13" t="s">
        <v>9</v>
      </c>
      <c r="D54" s="17">
        <v>12061</v>
      </c>
      <c r="E54" s="13">
        <v>2026</v>
      </c>
      <c r="F54" s="13" t="s">
        <v>80</v>
      </c>
      <c r="G54" s="13" t="s">
        <v>140</v>
      </c>
      <c r="H54" s="13" t="s">
        <v>238</v>
      </c>
      <c r="I54" s="13" t="s">
        <v>239</v>
      </c>
      <c r="J54" s="13" t="s">
        <v>240</v>
      </c>
      <c r="K54" s="13" t="s">
        <v>241</v>
      </c>
      <c r="L54" s="5" t="s">
        <v>269</v>
      </c>
      <c r="M54" s="1">
        <v>46031</v>
      </c>
      <c r="N54" s="13">
        <v>1460</v>
      </c>
      <c r="O54" s="1" t="s">
        <v>257</v>
      </c>
      <c r="P54" s="13" t="s">
        <v>139</v>
      </c>
    </row>
    <row r="55" spans="1:16" ht="18" customHeight="1" x14ac:dyDescent="0.25">
      <c r="A55" s="13">
        <v>579</v>
      </c>
      <c r="B55" s="13">
        <v>2026</v>
      </c>
      <c r="C55" s="13" t="s">
        <v>9</v>
      </c>
      <c r="D55" s="17">
        <v>13235</v>
      </c>
      <c r="E55" s="13">
        <v>2026</v>
      </c>
      <c r="F55" s="13" t="s">
        <v>80</v>
      </c>
      <c r="G55" s="13" t="s">
        <v>140</v>
      </c>
      <c r="H55" s="13" t="s">
        <v>242</v>
      </c>
      <c r="I55" s="13" t="s">
        <v>243</v>
      </c>
      <c r="J55" s="13" t="s">
        <v>246</v>
      </c>
      <c r="K55" s="13" t="s">
        <v>245</v>
      </c>
      <c r="L55" s="5" t="s">
        <v>244</v>
      </c>
      <c r="M55" s="1">
        <v>46051</v>
      </c>
      <c r="N55" s="13">
        <v>1460</v>
      </c>
      <c r="O55" s="1">
        <v>47511</v>
      </c>
      <c r="P55" s="13" t="s">
        <v>139</v>
      </c>
    </row>
    <row r="56" spans="1:16" x14ac:dyDescent="0.25">
      <c r="A56" s="13">
        <v>580</v>
      </c>
      <c r="B56" s="13">
        <v>2026</v>
      </c>
      <c r="C56" s="13" t="s">
        <v>9</v>
      </c>
      <c r="D56" s="17" t="s">
        <v>247</v>
      </c>
      <c r="E56" s="13">
        <v>2026</v>
      </c>
      <c r="F56" s="13" t="s">
        <v>80</v>
      </c>
      <c r="G56" s="13" t="s">
        <v>140</v>
      </c>
      <c r="H56" s="13" t="s">
        <v>249</v>
      </c>
      <c r="I56" s="13" t="s">
        <v>251</v>
      </c>
      <c r="J56" s="13" t="s">
        <v>253</v>
      </c>
      <c r="K56" s="13" t="s">
        <v>254</v>
      </c>
      <c r="L56" s="5" t="s">
        <v>248</v>
      </c>
      <c r="M56" s="1">
        <v>46051</v>
      </c>
      <c r="N56" s="13">
        <v>1460</v>
      </c>
      <c r="O56" s="1">
        <v>47511</v>
      </c>
      <c r="P56" s="13" t="s">
        <v>139</v>
      </c>
    </row>
    <row r="57" spans="1:16" x14ac:dyDescent="0.25">
      <c r="A57" s="13">
        <v>581</v>
      </c>
      <c r="B57" s="13">
        <v>2026</v>
      </c>
      <c r="C57" s="13" t="s">
        <v>268</v>
      </c>
      <c r="D57" s="13">
        <v>13573</v>
      </c>
      <c r="E57" s="13">
        <v>2026</v>
      </c>
      <c r="F57" s="13" t="s">
        <v>80</v>
      </c>
      <c r="G57" s="13" t="s">
        <v>140</v>
      </c>
      <c r="H57" s="13" t="s">
        <v>250</v>
      </c>
      <c r="I57" s="13" t="s">
        <v>252</v>
      </c>
      <c r="J57" s="13" t="s">
        <v>255</v>
      </c>
      <c r="K57" s="6" t="s">
        <v>274</v>
      </c>
      <c r="L57" s="13" t="s">
        <v>256</v>
      </c>
      <c r="M57" s="1">
        <v>46058</v>
      </c>
      <c r="N57" s="13">
        <v>1460</v>
      </c>
      <c r="O57" s="1">
        <v>47488</v>
      </c>
      <c r="P57" s="13" t="s">
        <v>139</v>
      </c>
    </row>
    <row r="58" spans="1:16" x14ac:dyDescent="0.25">
      <c r="A58" s="13">
        <v>582</v>
      </c>
      <c r="B58" s="13">
        <v>2026</v>
      </c>
      <c r="C58" s="13" t="s">
        <v>13</v>
      </c>
      <c r="D58" s="13">
        <v>13821</v>
      </c>
      <c r="E58" s="13">
        <v>2026</v>
      </c>
      <c r="F58" s="13" t="s">
        <v>80</v>
      </c>
      <c r="G58" s="13" t="s">
        <v>140</v>
      </c>
      <c r="H58" s="13" t="s">
        <v>258</v>
      </c>
      <c r="I58" s="13" t="s">
        <v>214</v>
      </c>
      <c r="J58" s="13" t="s">
        <v>259</v>
      </c>
      <c r="K58" s="13" t="s">
        <v>156</v>
      </c>
      <c r="L58" s="13" t="s">
        <v>260</v>
      </c>
      <c r="M58" s="1">
        <v>46063</v>
      </c>
      <c r="N58" s="13">
        <v>1460</v>
      </c>
      <c r="O58" s="1">
        <v>47523</v>
      </c>
      <c r="P58" s="13" t="s">
        <v>139</v>
      </c>
    </row>
    <row r="59" spans="1:16" x14ac:dyDescent="0.25">
      <c r="A59" s="13">
        <v>583</v>
      </c>
      <c r="B59" s="13">
        <v>2026</v>
      </c>
      <c r="C59" s="13" t="s">
        <v>13</v>
      </c>
      <c r="D59" s="13">
        <v>12949</v>
      </c>
      <c r="E59" s="13">
        <v>2026</v>
      </c>
      <c r="F59" s="13" t="s">
        <v>80</v>
      </c>
      <c r="G59" s="13" t="s">
        <v>140</v>
      </c>
      <c r="H59" s="13" t="s">
        <v>261</v>
      </c>
      <c r="I59" s="13" t="s">
        <v>262</v>
      </c>
      <c r="J59" s="13" t="s">
        <v>263</v>
      </c>
      <c r="K59" s="13" t="s">
        <v>264</v>
      </c>
      <c r="L59" s="13" t="s">
        <v>265</v>
      </c>
      <c r="M59" s="1">
        <v>46063</v>
      </c>
      <c r="N59" s="13">
        <v>1460</v>
      </c>
      <c r="O59" s="1">
        <v>47523</v>
      </c>
      <c r="P59" s="13" t="s">
        <v>139</v>
      </c>
    </row>
    <row r="60" spans="1:16" x14ac:dyDescent="0.25">
      <c r="A60" s="13">
        <v>584</v>
      </c>
      <c r="B60" s="13">
        <v>2026</v>
      </c>
      <c r="C60" s="13" t="s">
        <v>13</v>
      </c>
      <c r="D60" s="13">
        <v>3613</v>
      </c>
      <c r="E60" s="13">
        <v>2026</v>
      </c>
      <c r="F60" s="13" t="s">
        <v>80</v>
      </c>
      <c r="G60" s="13" t="s">
        <v>140</v>
      </c>
      <c r="H60" s="13" t="s">
        <v>266</v>
      </c>
      <c r="I60" s="13" t="s">
        <v>267</v>
      </c>
      <c r="J60" s="13" t="s">
        <v>187</v>
      </c>
      <c r="K60" s="6" t="s">
        <v>188</v>
      </c>
      <c r="L60" s="13" t="s">
        <v>270</v>
      </c>
      <c r="M60" s="1">
        <v>46128</v>
      </c>
      <c r="N60" s="13">
        <v>1460</v>
      </c>
      <c r="O60" s="1">
        <v>47582</v>
      </c>
      <c r="P60" s="13" t="s">
        <v>139</v>
      </c>
    </row>
    <row r="61" spans="1:16" x14ac:dyDescent="0.25">
      <c r="A61" s="13">
        <v>587</v>
      </c>
      <c r="B61" s="13">
        <v>2026</v>
      </c>
      <c r="C61" s="13" t="s">
        <v>271</v>
      </c>
      <c r="D61" s="13">
        <v>14055</v>
      </c>
      <c r="E61" s="13">
        <v>2026</v>
      </c>
      <c r="F61" s="13" t="s">
        <v>80</v>
      </c>
      <c r="G61" s="13" t="s">
        <v>140</v>
      </c>
      <c r="H61" s="13" t="s">
        <v>272</v>
      </c>
      <c r="J61" s="13" t="s">
        <v>273</v>
      </c>
      <c r="K61" s="13" t="s">
        <v>156</v>
      </c>
      <c r="L61" s="4">
        <v>7750510.1100000003</v>
      </c>
      <c r="M61" s="1">
        <v>46077</v>
      </c>
      <c r="N61" s="13">
        <v>1460</v>
      </c>
      <c r="O61" s="1">
        <v>47596</v>
      </c>
      <c r="P61" s="13" t="s">
        <v>139</v>
      </c>
    </row>
    <row r="62" spans="1:16" x14ac:dyDescent="0.25">
      <c r="A62" s="13">
        <v>588</v>
      </c>
      <c r="B62" s="13">
        <v>2026</v>
      </c>
      <c r="C62" s="13" t="s">
        <v>9</v>
      </c>
      <c r="D62" s="13">
        <v>12061</v>
      </c>
      <c r="E62" s="13">
        <v>2026</v>
      </c>
      <c r="F62" s="13" t="s">
        <v>80</v>
      </c>
      <c r="G62" s="13" t="s">
        <v>140</v>
      </c>
      <c r="H62" s="13" t="s">
        <v>238</v>
      </c>
      <c r="I62" s="13" t="s">
        <v>239</v>
      </c>
      <c r="J62" s="13" t="s">
        <v>275</v>
      </c>
      <c r="K62" s="13" t="s">
        <v>156</v>
      </c>
      <c r="L62" s="13" t="s">
        <v>280</v>
      </c>
      <c r="M62" s="1">
        <v>46098</v>
      </c>
      <c r="N62" s="13">
        <v>1460</v>
      </c>
      <c r="O62" s="1">
        <v>47558</v>
      </c>
      <c r="P62" s="13" t="s">
        <v>139</v>
      </c>
    </row>
    <row r="63" spans="1:16" ht="19.5" customHeight="1" x14ac:dyDescent="0.25">
      <c r="A63" s="13">
        <v>589</v>
      </c>
      <c r="B63" s="13">
        <v>2026</v>
      </c>
      <c r="C63" s="13" t="s">
        <v>271</v>
      </c>
      <c r="D63" s="13">
        <v>13726</v>
      </c>
      <c r="E63" s="13">
        <v>2026</v>
      </c>
      <c r="F63" s="13" t="s">
        <v>80</v>
      </c>
      <c r="G63" s="13" t="s">
        <v>140</v>
      </c>
      <c r="H63" s="13" t="s">
        <v>276</v>
      </c>
      <c r="I63" s="13" t="s">
        <v>277</v>
      </c>
      <c r="J63" s="18" t="s">
        <v>278</v>
      </c>
      <c r="K63" s="13" t="s">
        <v>279</v>
      </c>
      <c r="L63" s="19" t="s">
        <v>354</v>
      </c>
      <c r="M63" s="1">
        <v>46098</v>
      </c>
      <c r="N63" s="13">
        <v>1460</v>
      </c>
      <c r="O63" s="1">
        <v>47558</v>
      </c>
      <c r="P63" s="13" t="s">
        <v>139</v>
      </c>
    </row>
    <row r="64" spans="1:16" ht="15.75" customHeight="1" x14ac:dyDescent="0.25">
      <c r="A64" s="13">
        <v>590</v>
      </c>
      <c r="B64" s="13">
        <v>2026</v>
      </c>
      <c r="C64" s="13" t="s">
        <v>13</v>
      </c>
      <c r="D64" s="20">
        <v>13833</v>
      </c>
      <c r="E64" s="13">
        <v>2026</v>
      </c>
      <c r="F64" s="13" t="s">
        <v>80</v>
      </c>
      <c r="G64" s="13" t="s">
        <v>140</v>
      </c>
      <c r="H64" s="13" t="s">
        <v>281</v>
      </c>
      <c r="I64" s="13" t="s">
        <v>282</v>
      </c>
      <c r="J64" s="18" t="s">
        <v>283</v>
      </c>
      <c r="K64" s="13" t="s">
        <v>284</v>
      </c>
      <c r="L64" s="13" t="s">
        <v>285</v>
      </c>
      <c r="M64" s="1">
        <v>46101</v>
      </c>
      <c r="N64" s="13">
        <v>1460</v>
      </c>
      <c r="O64" s="1">
        <v>47561</v>
      </c>
      <c r="P64" s="13" t="s">
        <v>139</v>
      </c>
    </row>
    <row r="65" spans="1:16" ht="21" customHeight="1" x14ac:dyDescent="0.25">
      <c r="A65" s="13">
        <v>591</v>
      </c>
      <c r="B65" s="13">
        <v>2026</v>
      </c>
      <c r="C65" s="13" t="s">
        <v>13</v>
      </c>
      <c r="D65" s="13">
        <v>10410</v>
      </c>
      <c r="E65" s="13">
        <v>2026</v>
      </c>
      <c r="F65" s="13" t="s">
        <v>80</v>
      </c>
      <c r="G65" s="13" t="s">
        <v>140</v>
      </c>
      <c r="H65" s="13" t="s">
        <v>286</v>
      </c>
      <c r="I65" s="13" t="s">
        <v>287</v>
      </c>
      <c r="J65" s="18" t="s">
        <v>288</v>
      </c>
      <c r="K65" s="13" t="s">
        <v>289</v>
      </c>
      <c r="M65" s="1">
        <v>46104</v>
      </c>
      <c r="N65" s="13">
        <v>1460</v>
      </c>
      <c r="O65" s="1">
        <v>47564</v>
      </c>
      <c r="P65" s="13" t="s">
        <v>139</v>
      </c>
    </row>
    <row r="66" spans="1:16" ht="15" x14ac:dyDescent="0.25">
      <c r="A66" s="13">
        <v>592</v>
      </c>
      <c r="B66" s="13">
        <v>2026</v>
      </c>
      <c r="C66" s="13" t="s">
        <v>13</v>
      </c>
      <c r="D66" s="20">
        <v>10312</v>
      </c>
      <c r="E66" s="13">
        <v>2026</v>
      </c>
      <c r="F66" s="13" t="s">
        <v>80</v>
      </c>
      <c r="G66" s="13" t="s">
        <v>140</v>
      </c>
      <c r="H66" s="20" t="s">
        <v>286</v>
      </c>
      <c r="I66" s="13" t="s">
        <v>290</v>
      </c>
      <c r="J66" s="13" t="s">
        <v>288</v>
      </c>
      <c r="K66" s="13" t="s">
        <v>291</v>
      </c>
      <c r="L66" s="21" t="s">
        <v>355</v>
      </c>
      <c r="M66" s="1">
        <v>46104</v>
      </c>
      <c r="N66" s="13">
        <v>1460</v>
      </c>
      <c r="O66" s="1">
        <v>47564</v>
      </c>
      <c r="P66" s="13" t="s">
        <v>139</v>
      </c>
    </row>
    <row r="67" spans="1:16" ht="78" customHeight="1" x14ac:dyDescent="0.25">
      <c r="A67" s="13">
        <v>593</v>
      </c>
      <c r="B67" s="13">
        <v>2026</v>
      </c>
      <c r="C67" s="13" t="s">
        <v>13</v>
      </c>
      <c r="D67" s="20">
        <v>10214</v>
      </c>
      <c r="E67" s="13">
        <v>2026</v>
      </c>
      <c r="F67" s="13" t="s">
        <v>80</v>
      </c>
      <c r="G67" s="13" t="s">
        <v>140</v>
      </c>
      <c r="H67" s="13" t="s">
        <v>292</v>
      </c>
      <c r="I67" s="20" t="s">
        <v>356</v>
      </c>
      <c r="J67" s="13" t="s">
        <v>293</v>
      </c>
      <c r="K67" s="18" t="s">
        <v>294</v>
      </c>
      <c r="L67" s="13" t="s">
        <v>295</v>
      </c>
      <c r="M67" s="1">
        <v>46107</v>
      </c>
      <c r="N67" s="13">
        <v>1460</v>
      </c>
      <c r="O67" s="1">
        <v>47567</v>
      </c>
      <c r="P67" s="13" t="s">
        <v>139</v>
      </c>
    </row>
    <row r="68" spans="1:16" ht="85.5" x14ac:dyDescent="0.25">
      <c r="A68" s="13">
        <v>594</v>
      </c>
      <c r="B68" s="13">
        <v>2026</v>
      </c>
      <c r="C68" s="13" t="s">
        <v>13</v>
      </c>
      <c r="D68" s="20">
        <v>10400</v>
      </c>
      <c r="E68" s="13">
        <v>2026</v>
      </c>
      <c r="F68" s="13" t="s">
        <v>80</v>
      </c>
      <c r="G68" s="13" t="s">
        <v>140</v>
      </c>
      <c r="H68" s="13" t="s">
        <v>301</v>
      </c>
      <c r="I68" s="13" t="s">
        <v>296</v>
      </c>
      <c r="J68" s="13" t="s">
        <v>297</v>
      </c>
      <c r="K68" s="3" t="s">
        <v>298</v>
      </c>
      <c r="L68" s="13" t="s">
        <v>299</v>
      </c>
      <c r="M68" s="1">
        <v>46112</v>
      </c>
      <c r="N68" s="13">
        <v>1460</v>
      </c>
      <c r="O68" s="1">
        <v>47572</v>
      </c>
      <c r="P68" s="13" t="s">
        <v>139</v>
      </c>
    </row>
    <row r="69" spans="1:16" ht="15" x14ac:dyDescent="0.25">
      <c r="A69" s="13">
        <v>595</v>
      </c>
      <c r="B69" s="13">
        <v>2026</v>
      </c>
      <c r="C69" s="13" t="s">
        <v>13</v>
      </c>
      <c r="D69" s="20">
        <v>11259</v>
      </c>
      <c r="E69" s="13">
        <v>2026</v>
      </c>
      <c r="F69" s="13" t="s">
        <v>80</v>
      </c>
      <c r="G69" s="13" t="s">
        <v>140</v>
      </c>
      <c r="H69" s="13" t="s">
        <v>300</v>
      </c>
      <c r="I69" s="13" t="s">
        <v>303</v>
      </c>
      <c r="J69" s="13" t="s">
        <v>304</v>
      </c>
      <c r="K69" s="18" t="s">
        <v>305</v>
      </c>
      <c r="L69" s="13" t="s">
        <v>302</v>
      </c>
      <c r="M69" s="1">
        <v>46120</v>
      </c>
      <c r="N69" s="13">
        <v>1460</v>
      </c>
      <c r="O69" s="1">
        <v>47580</v>
      </c>
      <c r="P69" s="13" t="s">
        <v>139</v>
      </c>
    </row>
    <row r="70" spans="1:16" ht="15" x14ac:dyDescent="0.25">
      <c r="A70" s="13">
        <v>596</v>
      </c>
      <c r="B70" s="13">
        <v>2026</v>
      </c>
      <c r="C70" s="13" t="s">
        <v>9</v>
      </c>
      <c r="D70" s="20">
        <v>10181</v>
      </c>
      <c r="E70" s="13">
        <v>2026</v>
      </c>
      <c r="F70" s="13" t="s">
        <v>80</v>
      </c>
      <c r="G70" s="13" t="s">
        <v>140</v>
      </c>
      <c r="H70" s="13" t="s">
        <v>306</v>
      </c>
      <c r="I70" s="13" t="s">
        <v>307</v>
      </c>
      <c r="J70" s="13" t="s">
        <v>308</v>
      </c>
      <c r="K70" s="18" t="s">
        <v>309</v>
      </c>
      <c r="L70" s="20" t="s">
        <v>357</v>
      </c>
      <c r="M70" s="1">
        <v>46126</v>
      </c>
      <c r="N70" s="13">
        <v>1460</v>
      </c>
      <c r="O70" s="1">
        <v>47587</v>
      </c>
      <c r="P70" s="13" t="s">
        <v>139</v>
      </c>
    </row>
    <row r="71" spans="1:16" ht="15" x14ac:dyDescent="0.25">
      <c r="A71" s="13">
        <v>597</v>
      </c>
      <c r="B71" s="13">
        <v>2026</v>
      </c>
      <c r="C71" s="13" t="s">
        <v>9</v>
      </c>
      <c r="D71" s="20">
        <v>12603</v>
      </c>
      <c r="E71" s="13">
        <v>2026</v>
      </c>
      <c r="F71" s="13" t="s">
        <v>80</v>
      </c>
      <c r="G71" s="13" t="s">
        <v>140</v>
      </c>
      <c r="H71" s="13" t="s">
        <v>310</v>
      </c>
      <c r="I71" s="13" t="s">
        <v>311</v>
      </c>
      <c r="J71" s="13" t="s">
        <v>316</v>
      </c>
      <c r="K71" s="18" t="s">
        <v>312</v>
      </c>
      <c r="L71" s="13" t="s">
        <v>313</v>
      </c>
      <c r="M71" s="1">
        <v>46126</v>
      </c>
      <c r="N71" s="13">
        <v>1460</v>
      </c>
      <c r="O71" s="1">
        <v>47586</v>
      </c>
      <c r="P71" s="13" t="s">
        <v>139</v>
      </c>
    </row>
    <row r="72" spans="1:16" ht="42.75" x14ac:dyDescent="0.25">
      <c r="A72" s="13">
        <v>598</v>
      </c>
      <c r="B72" s="13">
        <v>2026</v>
      </c>
      <c r="C72" s="13" t="s">
        <v>9</v>
      </c>
      <c r="D72" s="20">
        <v>11634</v>
      </c>
      <c r="E72" s="13">
        <v>2026</v>
      </c>
      <c r="F72" s="13" t="s">
        <v>80</v>
      </c>
      <c r="G72" s="13" t="s">
        <v>140</v>
      </c>
      <c r="H72" s="13" t="s">
        <v>314</v>
      </c>
      <c r="I72" s="13" t="s">
        <v>315</v>
      </c>
      <c r="J72" s="13" t="s">
        <v>316</v>
      </c>
      <c r="K72" s="13" t="s">
        <v>317</v>
      </c>
      <c r="L72" s="3" t="s">
        <v>318</v>
      </c>
      <c r="M72" s="1">
        <v>46127</v>
      </c>
      <c r="N72" s="13">
        <v>1460</v>
      </c>
      <c r="O72" s="1">
        <v>47587</v>
      </c>
      <c r="P72" s="13" t="s">
        <v>139</v>
      </c>
    </row>
    <row r="73" spans="1:16" ht="74.25" customHeight="1" x14ac:dyDescent="0.2">
      <c r="A73" s="13">
        <v>599</v>
      </c>
      <c r="B73" s="13">
        <v>2026</v>
      </c>
      <c r="C73" s="13" t="s">
        <v>9</v>
      </c>
      <c r="D73" s="20">
        <v>10468</v>
      </c>
      <c r="E73" s="13">
        <v>2026</v>
      </c>
      <c r="F73" s="13" t="s">
        <v>80</v>
      </c>
      <c r="G73" s="13" t="s">
        <v>140</v>
      </c>
      <c r="H73" s="13" t="s">
        <v>319</v>
      </c>
      <c r="I73" s="13" t="s">
        <v>320</v>
      </c>
      <c r="J73" s="13" t="s">
        <v>321</v>
      </c>
      <c r="K73" s="16" t="s">
        <v>322</v>
      </c>
      <c r="L73" s="3" t="s">
        <v>323</v>
      </c>
      <c r="M73" s="1">
        <v>46146</v>
      </c>
      <c r="N73" s="13">
        <v>1460</v>
      </c>
      <c r="O73" s="1">
        <v>47606</v>
      </c>
      <c r="P73" s="13" t="s">
        <v>139</v>
      </c>
    </row>
    <row r="74" spans="1:16" ht="15" x14ac:dyDescent="0.25">
      <c r="A74" s="13">
        <v>600</v>
      </c>
      <c r="B74" s="13">
        <v>2026</v>
      </c>
      <c r="C74" s="13" t="s">
        <v>8</v>
      </c>
      <c r="D74" s="20">
        <v>10829</v>
      </c>
      <c r="E74" s="13">
        <v>2026</v>
      </c>
      <c r="F74" s="13" t="s">
        <v>80</v>
      </c>
      <c r="G74" s="13" t="s">
        <v>140</v>
      </c>
      <c r="H74" s="13" t="s">
        <v>324</v>
      </c>
      <c r="I74" s="13" t="s">
        <v>325</v>
      </c>
      <c r="J74" s="13" t="s">
        <v>326</v>
      </c>
      <c r="K74" s="13" t="s">
        <v>327</v>
      </c>
      <c r="L74" s="22">
        <v>7724487.5800000001</v>
      </c>
      <c r="M74" s="23">
        <v>46146</v>
      </c>
      <c r="N74" s="13">
        <v>1460</v>
      </c>
      <c r="O74" s="1">
        <v>47606</v>
      </c>
      <c r="P74" s="13" t="s">
        <v>139</v>
      </c>
    </row>
    <row r="75" spans="1:16" ht="15" x14ac:dyDescent="0.25">
      <c r="A75" s="13">
        <v>601</v>
      </c>
      <c r="B75" s="13">
        <v>2026</v>
      </c>
      <c r="C75" s="13" t="s">
        <v>9</v>
      </c>
      <c r="D75" s="13">
        <v>11982</v>
      </c>
      <c r="E75" s="13">
        <v>2026</v>
      </c>
      <c r="F75" s="13" t="s">
        <v>80</v>
      </c>
      <c r="G75" s="13" t="s">
        <v>140</v>
      </c>
      <c r="H75" s="20" t="s">
        <v>324</v>
      </c>
      <c r="I75" s="13" t="s">
        <v>329</v>
      </c>
      <c r="J75" s="13" t="s">
        <v>330</v>
      </c>
      <c r="K75" s="18" t="s">
        <v>331</v>
      </c>
      <c r="L75" s="13" t="s">
        <v>332</v>
      </c>
      <c r="M75" s="1">
        <v>46149</v>
      </c>
      <c r="N75" s="13">
        <v>1460</v>
      </c>
      <c r="O75" s="1">
        <v>47609</v>
      </c>
      <c r="P75" s="13" t="s">
        <v>139</v>
      </c>
    </row>
    <row r="76" spans="1:16" ht="15" x14ac:dyDescent="0.25">
      <c r="A76" s="13">
        <v>602</v>
      </c>
      <c r="B76" s="13">
        <v>2026</v>
      </c>
      <c r="C76" s="13" t="s">
        <v>13</v>
      </c>
      <c r="D76" s="20">
        <v>10487</v>
      </c>
      <c r="E76" s="13">
        <v>2026</v>
      </c>
      <c r="F76" s="13" t="s">
        <v>80</v>
      </c>
      <c r="G76" s="13" t="s">
        <v>140</v>
      </c>
      <c r="H76" s="13" t="s">
        <v>333</v>
      </c>
      <c r="I76" s="13" t="s">
        <v>334</v>
      </c>
      <c r="J76" s="13" t="s">
        <v>335</v>
      </c>
      <c r="K76" s="6" t="s">
        <v>336</v>
      </c>
      <c r="L76" s="20" t="s">
        <v>337</v>
      </c>
      <c r="M76" s="1">
        <v>46150</v>
      </c>
      <c r="N76" s="13">
        <v>1460</v>
      </c>
      <c r="O76" s="1">
        <v>47610</v>
      </c>
      <c r="P76" s="13" t="s">
        <v>139</v>
      </c>
    </row>
    <row r="77" spans="1:16" ht="15" x14ac:dyDescent="0.25">
      <c r="A77" s="13">
        <v>603</v>
      </c>
      <c r="B77" s="13">
        <v>2026</v>
      </c>
      <c r="C77" s="13" t="s">
        <v>9</v>
      </c>
      <c r="D77" s="20">
        <v>13186</v>
      </c>
      <c r="E77" s="13">
        <v>2026</v>
      </c>
      <c r="F77" s="13" t="s">
        <v>80</v>
      </c>
      <c r="G77" s="13" t="s">
        <v>140</v>
      </c>
      <c r="H77" s="13" t="s">
        <v>338</v>
      </c>
      <c r="I77" s="13" t="s">
        <v>339</v>
      </c>
      <c r="J77" s="18" t="s">
        <v>340</v>
      </c>
      <c r="K77" s="13" t="s">
        <v>341</v>
      </c>
      <c r="L77" s="13" t="s">
        <v>342</v>
      </c>
      <c r="M77" s="1">
        <v>46153</v>
      </c>
      <c r="N77" s="13">
        <v>1460</v>
      </c>
      <c r="O77" s="1">
        <v>47614</v>
      </c>
      <c r="P77" s="13" t="s">
        <v>139</v>
      </c>
    </row>
    <row r="78" spans="1:16" ht="15" x14ac:dyDescent="0.25">
      <c r="A78" s="13">
        <v>604</v>
      </c>
      <c r="B78" s="13">
        <v>2026</v>
      </c>
      <c r="C78" s="13" t="s">
        <v>9</v>
      </c>
      <c r="D78" s="20">
        <v>10276</v>
      </c>
      <c r="E78" s="13">
        <v>2026</v>
      </c>
      <c r="F78" s="13" t="s">
        <v>80</v>
      </c>
      <c r="G78" s="13" t="s">
        <v>140</v>
      </c>
      <c r="H78" s="13" t="s">
        <v>338</v>
      </c>
      <c r="I78" s="13" t="s">
        <v>343</v>
      </c>
      <c r="J78" s="13" t="s">
        <v>344</v>
      </c>
      <c r="K78" s="18" t="s">
        <v>345</v>
      </c>
      <c r="L78" s="13" t="s">
        <v>346</v>
      </c>
      <c r="M78" s="1">
        <v>46155</v>
      </c>
      <c r="N78" s="13">
        <v>1460</v>
      </c>
      <c r="O78" s="1">
        <v>47615</v>
      </c>
      <c r="P78" s="13" t="s">
        <v>139</v>
      </c>
    </row>
    <row r="79" spans="1:16" ht="15" x14ac:dyDescent="0.25">
      <c r="A79" s="13">
        <v>605</v>
      </c>
      <c r="B79" s="13">
        <v>2026</v>
      </c>
      <c r="C79" s="13" t="s">
        <v>328</v>
      </c>
      <c r="D79" s="20">
        <v>11240</v>
      </c>
      <c r="E79" s="13">
        <v>2026</v>
      </c>
      <c r="F79" s="13" t="s">
        <v>80</v>
      </c>
      <c r="G79" s="13" t="s">
        <v>140</v>
      </c>
      <c r="H79" s="13" t="s">
        <v>347</v>
      </c>
      <c r="I79" s="4">
        <v>816948497.90999997</v>
      </c>
      <c r="J79" s="13" t="s">
        <v>348</v>
      </c>
      <c r="K79" s="18" t="s">
        <v>331</v>
      </c>
      <c r="L79" s="6" t="s">
        <v>349</v>
      </c>
      <c r="M79" s="1">
        <v>46156</v>
      </c>
      <c r="N79" s="13">
        <v>1460</v>
      </c>
      <c r="O79" s="1">
        <v>47616</v>
      </c>
      <c r="P79" s="13" t="s">
        <v>139</v>
      </c>
    </row>
    <row r="80" spans="1:16" ht="15" x14ac:dyDescent="0.25">
      <c r="A80" s="13">
        <v>606</v>
      </c>
      <c r="B80" s="13">
        <v>2026</v>
      </c>
      <c r="C80" s="13" t="s">
        <v>9</v>
      </c>
      <c r="D80" s="20">
        <v>11265</v>
      </c>
      <c r="E80" s="13">
        <v>2026</v>
      </c>
      <c r="F80" s="13" t="s">
        <v>80</v>
      </c>
      <c r="G80" s="13" t="s">
        <v>140</v>
      </c>
      <c r="H80" s="13" t="s">
        <v>350</v>
      </c>
      <c r="I80" s="13" t="s">
        <v>351</v>
      </c>
      <c r="J80" s="18" t="s">
        <v>352</v>
      </c>
      <c r="K80" s="19" t="s">
        <v>358</v>
      </c>
      <c r="L80" s="5" t="s">
        <v>353</v>
      </c>
      <c r="M80" s="1">
        <v>46156</v>
      </c>
      <c r="N80" s="13">
        <v>1460</v>
      </c>
      <c r="O80" s="1">
        <v>47616</v>
      </c>
      <c r="P80" s="13" t="s">
        <v>139</v>
      </c>
    </row>
  </sheetData>
  <mergeCells count="1">
    <mergeCell ref="A1:P1"/>
  </mergeCells>
  <pageMargins left="0.511811024" right="0.511811024" top="0.78740157499999996" bottom="0.78740157499999996" header="0.31496062000000002" footer="0.31496062000000002"/>
  <pageSetup paperSize="30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Planilha1</vt:lpstr>
      <vt:lpstr>Planilha1!_Hlk216767568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mmoreira</dc:creator>
  <cp:lastModifiedBy>PMMF</cp:lastModifiedBy>
  <cp:lastPrinted>2025-07-29T16:42:58Z</cp:lastPrinted>
  <dcterms:created xsi:type="dcterms:W3CDTF">2012-06-27T13:46:09Z</dcterms:created>
  <dcterms:modified xsi:type="dcterms:W3CDTF">2026-05-19T12:11:39Z</dcterms:modified>
</cp:coreProperties>
</file>