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yl\Desktop\"/>
    </mc:Choice>
  </mc:AlternateContent>
  <xr:revisionPtr revIDLastSave="0" documentId="8_{2178E5DB-8B9D-4029-9F29-B048EC150E97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JANEIRO-2025" sheetId="113" r:id="rId1"/>
    <sheet name="Fevereiro-2025 " sheetId="117" r:id="rId2"/>
    <sheet name="Julho 2025 (2)" sheetId="124" r:id="rId3"/>
    <sheet name="Plan1" sheetId="12" state="hidden" r:id="rId4"/>
    <sheet name="Plan2" sheetId="13" state="hidden" r:id="rId5"/>
  </sheets>
  <externalReferences>
    <externalReference r:id="rId6"/>
  </externalReferences>
  <definedNames>
    <definedName name="_2OD" localSheetId="1">#REF!</definedName>
    <definedName name="_2OD" localSheetId="0">#REF!</definedName>
    <definedName name="_2OD" localSheetId="2">#REF!</definedName>
    <definedName name="_2OD">#REF!</definedName>
    <definedName name="_xlnm.Print_Area" localSheetId="0">'JANEIRO-2025'!$A$1:$AO$49</definedName>
    <definedName name="Becker" localSheetId="1">#REF!</definedName>
    <definedName name="Becker" localSheetId="0">#REF!</definedName>
    <definedName name="Becker" localSheetId="2">#REF!</definedName>
    <definedName name="Becker">#REF!</definedName>
    <definedName name="Julho" localSheetId="1">#REF!</definedName>
    <definedName name="Julho" localSheetId="0">#REF!</definedName>
    <definedName name="Julho" localSheetId="2">#REF!</definedName>
    <definedName name="Julho">#REF!</definedName>
    <definedName name="Outubro2018" localSheetId="1">#REF!</definedName>
    <definedName name="Outubro2018" localSheetId="0">#REF!</definedName>
    <definedName name="Outubro2018" localSheetId="2">#REF!</definedName>
    <definedName name="Outubro201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24" l="1"/>
  <c r="A41" i="117"/>
  <c r="AL40" i="117"/>
  <c r="AL39" i="117"/>
  <c r="AL36" i="117"/>
  <c r="AL35" i="117"/>
  <c r="AL34" i="117"/>
  <c r="AL33" i="117"/>
  <c r="AL7" i="117"/>
  <c r="AO41" i="113" l="1"/>
  <c r="AO43" i="113"/>
  <c r="AO40" i="113"/>
  <c r="AO35" i="113"/>
  <c r="AO36" i="113"/>
  <c r="AO37" i="113"/>
  <c r="AO38" i="113"/>
  <c r="AO34" i="113"/>
  <c r="AO24" i="113"/>
  <c r="AO25" i="113"/>
  <c r="AO26" i="113"/>
  <c r="AO27" i="113"/>
  <c r="AO23" i="113"/>
  <c r="AO30" i="113"/>
  <c r="AO31" i="113"/>
  <c r="AO32" i="113"/>
  <c r="AO29" i="113"/>
  <c r="AO18" i="113"/>
  <c r="AO17" i="113"/>
  <c r="AO21" i="113"/>
  <c r="AO20" i="113"/>
  <c r="AO11" i="113"/>
  <c r="AO7" i="113"/>
  <c r="A42" i="113" l="1"/>
  <c r="AO19" i="113"/>
</calcChain>
</file>

<file path=xl/sharedStrings.xml><?xml version="1.0" encoding="utf-8"?>
<sst xmlns="http://schemas.openxmlformats.org/spreadsheetml/2006/main" count="2122" uniqueCount="140">
  <si>
    <t>NOME</t>
  </si>
  <si>
    <t>Setor</t>
  </si>
  <si>
    <t>D</t>
  </si>
  <si>
    <t>Jucélia Simões</t>
  </si>
  <si>
    <t>N</t>
  </si>
  <si>
    <t>Izaac Teixeira</t>
  </si>
  <si>
    <t>Internação</t>
  </si>
  <si>
    <t>Edivânia Soares</t>
  </si>
  <si>
    <t>Licença médica</t>
  </si>
  <si>
    <t>CH mensal</t>
  </si>
  <si>
    <t>Folgas</t>
  </si>
  <si>
    <t>LEGENDAS:</t>
  </si>
  <si>
    <t>CN</t>
  </si>
  <si>
    <t>CAT</t>
  </si>
  <si>
    <t>COREN</t>
  </si>
  <si>
    <t>CH</t>
  </si>
  <si>
    <t>HORÁRIO</t>
  </si>
  <si>
    <t>VÍNCULO</t>
  </si>
  <si>
    <t>ENF</t>
  </si>
  <si>
    <t>TEC</t>
  </si>
  <si>
    <t>07h-19h</t>
  </si>
  <si>
    <t>40h</t>
  </si>
  <si>
    <t>COREN-001475287</t>
  </si>
  <si>
    <t>40H</t>
  </si>
  <si>
    <t>19h-07h</t>
  </si>
  <si>
    <t>EFETIVO</t>
  </si>
  <si>
    <t>DT</t>
  </si>
  <si>
    <t>PA</t>
  </si>
  <si>
    <t>COREN-380134</t>
  </si>
  <si>
    <t>COREN-121010</t>
  </si>
  <si>
    <t>COREN-000.903.987</t>
  </si>
  <si>
    <t>COREN-1184652</t>
  </si>
  <si>
    <t>COREN-167646</t>
  </si>
  <si>
    <t>Férias</t>
  </si>
  <si>
    <t xml:space="preserve">CN: Complementação Noturna    24: Plantão 24 horas    VD: Viagem Diurna    VN: Viagem Noturna    FE: Férias </t>
  </si>
  <si>
    <t>Lorraine Dustenhafet</t>
  </si>
  <si>
    <t>COREN - 001583388</t>
  </si>
  <si>
    <t>Extras</t>
  </si>
  <si>
    <t>Fabrícia Littig Klemes</t>
  </si>
  <si>
    <t>Maria Clara Delboni</t>
  </si>
  <si>
    <t>COREN-001639701</t>
  </si>
  <si>
    <t>FE</t>
  </si>
  <si>
    <t>d</t>
  </si>
  <si>
    <t>VD</t>
  </si>
  <si>
    <t>VN</t>
  </si>
  <si>
    <t xml:space="preserve">Risia da Costa Grinevald Gomes </t>
  </si>
  <si>
    <t>Rafael Valin Santos Garcia</t>
  </si>
  <si>
    <t>TRIAGEM/PA/INT</t>
  </si>
  <si>
    <t>Carla Breciani</t>
  </si>
  <si>
    <t>COREN-1721706</t>
  </si>
  <si>
    <t>CD</t>
  </si>
  <si>
    <t>Joyce Helena Nickel</t>
  </si>
  <si>
    <t xml:space="preserve">FA: Folga de Aniversário   A: Abono     F: Feriado     P: Ponto Facultativo    </t>
  </si>
  <si>
    <t>Ísis Zahn</t>
  </si>
  <si>
    <t xml:space="preserve"> Gerente de Enfermagem</t>
  </si>
  <si>
    <t>Michael Alves Kuster</t>
  </si>
  <si>
    <t>COREN - 001603553</t>
  </si>
  <si>
    <t>Renilsom Guilhermino Armani</t>
  </si>
  <si>
    <t>COREN-276942</t>
  </si>
  <si>
    <t>GERENCIA</t>
  </si>
  <si>
    <t>Q</t>
  </si>
  <si>
    <t>S</t>
  </si>
  <si>
    <t>T</t>
  </si>
  <si>
    <t>COREN - 001751433</t>
  </si>
  <si>
    <t>SERVIÇO DE ENFERMAGEM</t>
  </si>
  <si>
    <t xml:space="preserve"> HOSPITAL MUNICIPAL "SÃO JOÃO BATISTA"</t>
  </si>
  <si>
    <t>Emely Klitzke Schultz</t>
  </si>
  <si>
    <t>LM</t>
  </si>
  <si>
    <t>Xaiane Silva Jarske</t>
  </si>
  <si>
    <t>Thais Stoch Moreira</t>
  </si>
  <si>
    <t>Thais de Freitas Oliveira</t>
  </si>
  <si>
    <t>COREN - 1834855</t>
  </si>
  <si>
    <t>COREN - 1715735</t>
  </si>
  <si>
    <t>COREN - 001272914</t>
  </si>
  <si>
    <t>COREN-001796227</t>
  </si>
  <si>
    <t>07 - 16h</t>
  </si>
  <si>
    <t>AUX</t>
  </si>
  <si>
    <t>FO</t>
  </si>
  <si>
    <t>Beatriz de Araujo</t>
  </si>
  <si>
    <t>COREN-1482672</t>
  </si>
  <si>
    <t>Simone Buge Jann</t>
  </si>
  <si>
    <t>COREN-186190</t>
  </si>
  <si>
    <t>07h-16h</t>
  </si>
  <si>
    <t>COREN-001147816</t>
  </si>
  <si>
    <t xml:space="preserve">   </t>
  </si>
  <si>
    <t>Fernanda Camilo</t>
  </si>
  <si>
    <t>Extra Noturno</t>
  </si>
  <si>
    <t>EN:</t>
  </si>
  <si>
    <t>ED</t>
  </si>
  <si>
    <t>Renata Becker Kuster</t>
  </si>
  <si>
    <t>COREN - 1232507</t>
  </si>
  <si>
    <t>Kimberly Krein</t>
  </si>
  <si>
    <t>INTERNAÇÃO/PA</t>
  </si>
  <si>
    <t>COMIS</t>
  </si>
  <si>
    <t>CME</t>
  </si>
  <si>
    <t>Maria de Oliveira Viana</t>
  </si>
  <si>
    <t>PA/Internação</t>
  </si>
  <si>
    <r>
      <t xml:space="preserve"> </t>
    </r>
    <r>
      <rPr>
        <b/>
        <sz val="12"/>
        <color theme="1"/>
        <rFont val="Arial Black"/>
        <family val="2"/>
      </rPr>
      <t>ESCALA DE PLANTÃO - DIURNO E NOTURNO - JANEIRO - 2025</t>
    </r>
  </si>
  <si>
    <t>COREN-758120</t>
  </si>
  <si>
    <t xml:space="preserve">Karla Cristina Sarti </t>
  </si>
  <si>
    <t>COREN-156330</t>
  </si>
  <si>
    <t>COREN-760249</t>
  </si>
  <si>
    <t>SIMONE BUGE, RISIA GOMES</t>
  </si>
  <si>
    <t>ED: Extra Diurno</t>
  </si>
  <si>
    <t>Luciana Monteiro de Oliveira</t>
  </si>
  <si>
    <t xml:space="preserve">Helder Wagenmacker </t>
  </si>
  <si>
    <t>COREN- 655.923</t>
  </si>
  <si>
    <t>Dalciania Vervloet</t>
  </si>
  <si>
    <t>COREN-185072</t>
  </si>
  <si>
    <t>Fabricia Litig</t>
  </si>
  <si>
    <t>COREN-1232507</t>
  </si>
  <si>
    <t>COREN -1344875</t>
  </si>
  <si>
    <t>COREN - 1227458</t>
  </si>
  <si>
    <t>Heliana Vervloet Bessert</t>
  </si>
  <si>
    <t xml:space="preserve">COREN - </t>
  </si>
  <si>
    <t>PA/INTERNAÇÃO</t>
  </si>
  <si>
    <t>LM: Licença Médica    D: Plantão Diurno    N: Plantão Noturno   d: Diarista    Fo: Folga    CD: Complementação Diurno  V:Vacinação</t>
  </si>
  <si>
    <t>V</t>
  </si>
  <si>
    <t>F</t>
  </si>
  <si>
    <r>
      <t xml:space="preserve"> </t>
    </r>
    <r>
      <rPr>
        <b/>
        <sz val="12"/>
        <color theme="1"/>
        <rFont val="Arial Black"/>
        <family val="2"/>
      </rPr>
      <t>ESCALA DE PLANTÃO - DIURNO E NOTURNO - FEVEREIRO - 2025</t>
    </r>
  </si>
  <si>
    <t>EN</t>
  </si>
  <si>
    <t xml:space="preserve">   Dalciania Vervloet</t>
  </si>
  <si>
    <t xml:space="preserve">           </t>
  </si>
  <si>
    <t xml:space="preserve">           Dalciania Vervloet</t>
  </si>
  <si>
    <t>Elizangela Luiza da Costa</t>
  </si>
  <si>
    <t>COREN-000999252</t>
  </si>
  <si>
    <t>Jucélias Simões, Elizangela Luiza da Costa</t>
  </si>
  <si>
    <r>
      <t xml:space="preserve">Informo que a colaboradora </t>
    </r>
    <r>
      <rPr>
        <b/>
        <i/>
        <sz val="11"/>
        <color theme="1"/>
        <rFont val="Arial Black"/>
        <family val="2"/>
      </rPr>
      <t xml:space="preserve">Heliana Vervloet </t>
    </r>
    <r>
      <rPr>
        <b/>
        <sz val="11"/>
        <color theme="1"/>
        <rFont val="Arial Black"/>
        <family val="2"/>
      </rPr>
      <t>está atualmente realizando a complementação de sua carga horária no Hospital Municipal São João Batista. Agradeço a compreensão e colaboração de todos para o adequado cumprimento das atividades no setor.</t>
    </r>
  </si>
  <si>
    <t>A</t>
  </si>
  <si>
    <t>FA: Folga de Aniversário   A: Abono     F: Feriado     P: Ponto Facultativo</t>
  </si>
  <si>
    <t xml:space="preserve"> RISIA GOMES, Joyce Helena Nickel</t>
  </si>
  <si>
    <t xml:space="preserve"> Joyce Helena Nickel</t>
  </si>
  <si>
    <t>fe</t>
  </si>
  <si>
    <t>d/N</t>
  </si>
  <si>
    <t>Tarsila farias de Almeida Silvares</t>
  </si>
  <si>
    <t>COREN- 1095998</t>
  </si>
  <si>
    <t>COREN - 990884</t>
  </si>
  <si>
    <t>COREN - 1721706</t>
  </si>
  <si>
    <r>
      <t xml:space="preserve"> </t>
    </r>
    <r>
      <rPr>
        <b/>
        <sz val="12"/>
        <color theme="1"/>
        <rFont val="Arial Black"/>
        <family val="2"/>
      </rPr>
      <t>ESCALA DE PLANTÃO - DIURNO E NOTURNO - JULHO- 2025</t>
    </r>
  </si>
  <si>
    <t>Cobertura de Plantão: TE Edna vai fazer: 12N, 27D. Zana: 13D, 20D.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</si>
</sst>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 Black"/>
      <family val="2"/>
    </font>
    <font>
      <sz val="12"/>
      <color theme="1"/>
      <name val="Arial"/>
      <family val="2"/>
    </font>
    <font>
      <sz val="11"/>
      <color rgb="FF9C6500"/>
      <name val="Calibri"/>
      <family val="2"/>
      <scheme val="minor"/>
    </font>
    <font>
      <sz val="14"/>
      <color rgb="FF9C6500"/>
      <name val="Arial Black"/>
      <family val="2"/>
    </font>
    <font>
      <sz val="12"/>
      <color rgb="FF9C6500"/>
      <name val="Arial Black"/>
      <family val="2"/>
    </font>
    <font>
      <sz val="18"/>
      <color theme="1"/>
      <name val="Arial Black"/>
      <family val="2"/>
    </font>
    <font>
      <b/>
      <sz val="12"/>
      <color indexed="9"/>
      <name val="Arial Black"/>
      <family val="2"/>
    </font>
    <font>
      <b/>
      <sz val="12"/>
      <color theme="0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1"/>
      <name val="Arial Black"/>
      <family val="2"/>
    </font>
    <font>
      <sz val="11"/>
      <color rgb="FF9C6500"/>
      <name val="Arial Black"/>
      <family val="2"/>
    </font>
    <font>
      <b/>
      <sz val="11"/>
      <color theme="1"/>
      <name val="Arial Black"/>
      <family val="2"/>
    </font>
    <font>
      <sz val="14"/>
      <color theme="0"/>
      <name val="Arial Black"/>
      <family val="2"/>
    </font>
    <font>
      <b/>
      <sz val="14"/>
      <color theme="0"/>
      <name val="Arial Blac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Arial Black"/>
      <family val="2"/>
    </font>
    <font>
      <b/>
      <sz val="14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3" borderId="0" applyNumberFormat="0" applyBorder="0" applyAlignment="0" applyProtection="0"/>
  </cellStyleXfs>
  <cellXfs count="11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0" xfId="0" applyFont="1" applyFill="1"/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2" borderId="2" xfId="0" quotePrefix="1" applyFont="1" applyFill="1" applyBorder="1" applyAlignment="1">
      <alignment vertical="center"/>
    </xf>
    <xf numFmtId="14" fontId="14" fillId="0" borderId="2" xfId="0" applyNumberFormat="1" applyFont="1" applyBorder="1" applyAlignment="1">
      <alignment horizontal="center" vertical="center"/>
    </xf>
    <xf numFmtId="0" fontId="12" fillId="2" borderId="2" xfId="2" quotePrefix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3" quotePrefix="1" applyFont="1" applyFill="1" applyBorder="1" applyAlignment="1">
      <alignment horizontal="center" vertical="center"/>
    </xf>
    <xf numFmtId="14" fontId="14" fillId="0" borderId="11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/>
    </xf>
    <xf numFmtId="0" fontId="10" fillId="0" borderId="15" xfId="0" applyFont="1" applyBorder="1" applyAlignment="1">
      <alignment horizontal="center"/>
    </xf>
    <xf numFmtId="0" fontId="8" fillId="4" borderId="8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2" xfId="2" quotePrefix="1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3" xfId="2" quotePrefix="1" applyFont="1" applyFill="1" applyBorder="1" applyAlignment="1">
      <alignment horizontal="center" vertical="center"/>
    </xf>
    <xf numFmtId="0" fontId="12" fillId="5" borderId="2" xfId="2" quotePrefix="1" applyFont="1" applyFill="1" applyBorder="1" applyAlignment="1">
      <alignment horizontal="center" vertical="center"/>
    </xf>
    <xf numFmtId="0" fontId="12" fillId="5" borderId="8" xfId="2" quotePrefix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center" vertical="center"/>
    </xf>
    <xf numFmtId="0" fontId="17" fillId="2" borderId="0" xfId="0" applyFont="1" applyFill="1"/>
    <xf numFmtId="0" fontId="8" fillId="4" borderId="2" xfId="2" applyFont="1" applyFill="1" applyBorder="1" applyAlignment="1">
      <alignment horizontal="center" vertical="center"/>
    </xf>
    <xf numFmtId="0" fontId="15" fillId="6" borderId="16" xfId="3" applyFont="1" applyFill="1" applyBorder="1" applyAlignment="1">
      <alignment horizontal="left" vertical="center"/>
    </xf>
    <xf numFmtId="0" fontId="15" fillId="6" borderId="16" xfId="3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2" borderId="0" xfId="0" applyFont="1" applyFill="1"/>
    <xf numFmtId="0" fontId="2" fillId="2" borderId="1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2" fillId="7" borderId="2" xfId="2" quotePrefix="1" applyFont="1" applyFill="1" applyBorder="1" applyAlignment="1">
      <alignment horizontal="center" vertical="center"/>
    </xf>
    <xf numFmtId="0" fontId="12" fillId="0" borderId="2" xfId="2" quotePrefix="1" applyFont="1" applyBorder="1" applyAlignment="1">
      <alignment horizontal="center" vertical="center"/>
    </xf>
    <xf numFmtId="0" fontId="12" fillId="0" borderId="8" xfId="2" quotePrefix="1" applyFont="1" applyBorder="1" applyAlignment="1">
      <alignment horizontal="center" vertical="center"/>
    </xf>
    <xf numFmtId="0" fontId="12" fillId="7" borderId="8" xfId="2" quotePrefix="1" applyFont="1" applyFill="1" applyBorder="1" applyAlignment="1">
      <alignment horizontal="center" vertical="center"/>
    </xf>
    <xf numFmtId="0" fontId="14" fillId="2" borderId="11" xfId="0" quotePrefix="1" applyFont="1" applyFill="1" applyBorder="1" applyAlignment="1">
      <alignment horizontal="center" vertical="center"/>
    </xf>
    <xf numFmtId="0" fontId="14" fillId="2" borderId="14" xfId="0" quotePrefix="1" applyFont="1" applyFill="1" applyBorder="1" applyAlignment="1">
      <alignment horizontal="center" vertical="center"/>
    </xf>
    <xf numFmtId="0" fontId="14" fillId="2" borderId="15" xfId="0" quotePrefix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8" borderId="8" xfId="2" quotePrefix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7" fillId="0" borderId="0" xfId="0" applyFont="1"/>
    <xf numFmtId="0" fontId="14" fillId="0" borderId="2" xfId="0" quotePrefix="1" applyFont="1" applyBorder="1" applyAlignment="1">
      <alignment vertical="center"/>
    </xf>
    <xf numFmtId="0" fontId="14" fillId="0" borderId="14" xfId="0" quotePrefix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8" xfId="2" quotePrefix="1" applyFont="1" applyFill="1" applyBorder="1" applyAlignment="1">
      <alignment horizontal="center" vertical="center"/>
    </xf>
    <xf numFmtId="0" fontId="14" fillId="2" borderId="2" xfId="0" quotePrefix="1" applyFont="1" applyFill="1" applyBorder="1" applyAlignment="1">
      <alignment vertical="center" wrapText="1"/>
    </xf>
    <xf numFmtId="0" fontId="19" fillId="0" borderId="0" xfId="0" applyFont="1"/>
    <xf numFmtId="0" fontId="12" fillId="8" borderId="2" xfId="2" quotePrefix="1" applyFont="1" applyFill="1" applyBorder="1" applyAlignment="1">
      <alignment horizontal="center" vertical="center"/>
    </xf>
    <xf numFmtId="0" fontId="14" fillId="8" borderId="2" xfId="2" quotePrefix="1" applyFont="1" applyFill="1" applyBorder="1" applyAlignment="1">
      <alignment horizontal="center" vertical="center"/>
    </xf>
    <xf numFmtId="0" fontId="14" fillId="8" borderId="8" xfId="2" quotePrefix="1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4" fillId="5" borderId="2" xfId="2" quotePrefix="1" applyFont="1" applyFill="1" applyBorder="1" applyAlignment="1">
      <alignment horizontal="center" vertical="center"/>
    </xf>
    <xf numFmtId="0" fontId="14" fillId="2" borderId="2" xfId="2" quotePrefix="1" applyFont="1" applyFill="1" applyBorder="1" applyAlignment="1">
      <alignment horizontal="center" vertical="center"/>
    </xf>
    <xf numFmtId="0" fontId="14" fillId="2" borderId="8" xfId="2" quotePrefix="1" applyFont="1" applyFill="1" applyBorder="1" applyAlignment="1">
      <alignment horizontal="center" vertical="center"/>
    </xf>
    <xf numFmtId="0" fontId="15" fillId="6" borderId="19" xfId="3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9" borderId="8" xfId="2" quotePrefix="1" applyFont="1" applyFill="1" applyBorder="1" applyAlignment="1">
      <alignment horizontal="center" vertical="center"/>
    </xf>
    <xf numFmtId="0" fontId="12" fillId="9" borderId="2" xfId="2" quotePrefix="1" applyFont="1" applyFill="1" applyBorder="1" applyAlignment="1">
      <alignment horizontal="center" vertical="center"/>
    </xf>
    <xf numFmtId="0" fontId="14" fillId="9" borderId="2" xfId="2" quotePrefix="1" applyFont="1" applyFill="1" applyBorder="1" applyAlignment="1">
      <alignment horizontal="center" vertical="center"/>
    </xf>
    <xf numFmtId="0" fontId="14" fillId="9" borderId="8" xfId="2" quotePrefix="1" applyFont="1" applyFill="1" applyBorder="1" applyAlignment="1">
      <alignment horizontal="center" vertical="center"/>
    </xf>
    <xf numFmtId="0" fontId="14" fillId="2" borderId="3" xfId="0" quotePrefix="1" applyFont="1" applyFill="1" applyBorder="1" applyAlignment="1">
      <alignment horizontal="center" vertical="center"/>
    </xf>
    <xf numFmtId="0" fontId="14" fillId="2" borderId="4" xfId="0" quotePrefix="1" applyFont="1" applyFill="1" applyBorder="1" applyAlignment="1">
      <alignment horizontal="center" vertical="center"/>
    </xf>
    <xf numFmtId="0" fontId="14" fillId="2" borderId="20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2" fillId="2" borderId="3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6" fillId="6" borderId="9" xfId="3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/>
    </xf>
    <xf numFmtId="0" fontId="13" fillId="6" borderId="10" xfId="3" applyFont="1" applyFill="1" applyBorder="1" applyAlignment="1">
      <alignment horizontal="center" vertical="center"/>
    </xf>
    <xf numFmtId="0" fontId="5" fillId="6" borderId="16" xfId="3" quotePrefix="1" applyFont="1" applyFill="1" applyBorder="1" applyAlignment="1">
      <alignment horizontal="center" vertical="center"/>
    </xf>
    <xf numFmtId="0" fontId="6" fillId="6" borderId="17" xfId="3" quotePrefix="1" applyFont="1" applyFill="1" applyBorder="1" applyAlignment="1">
      <alignment horizontal="center" vertical="center"/>
    </xf>
    <xf numFmtId="0" fontId="6" fillId="6" borderId="18" xfId="3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6" borderId="22" xfId="3" applyFont="1" applyFill="1" applyBorder="1" applyAlignment="1">
      <alignment horizontal="center" vertical="center"/>
    </xf>
    <xf numFmtId="0" fontId="13" fillId="6" borderId="23" xfId="3" applyFont="1" applyFill="1" applyBorder="1" applyAlignment="1">
      <alignment horizontal="center" vertical="center"/>
    </xf>
    <xf numFmtId="0" fontId="13" fillId="6" borderId="24" xfId="3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</cellXfs>
  <cellStyles count="4">
    <cellStyle name="Neutro" xfId="3" builtinId="2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238124</xdr:colOff>
      <xdr:row>0</xdr:row>
      <xdr:rowOff>31750</xdr:rowOff>
    </xdr:from>
    <xdr:to>
      <xdr:col>40</xdr:col>
      <xdr:colOff>1000124</xdr:colOff>
      <xdr:row>3</xdr:row>
      <xdr:rowOff>320411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1E0492-E504-4835-9D99-654DA9014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06874" y="31750"/>
          <a:ext cx="4683125" cy="105066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15876</xdr:colOff>
      <xdr:row>0</xdr:row>
      <xdr:rowOff>31751</xdr:rowOff>
    </xdr:from>
    <xdr:to>
      <xdr:col>0</xdr:col>
      <xdr:colOff>1682750</xdr:colOff>
      <xdr:row>3</xdr:row>
      <xdr:rowOff>349557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708708-6957-4788-BA22-F163EE7C15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389" t="8345" r="17527" b="57868"/>
        <a:stretch/>
      </xdr:blipFill>
      <xdr:spPr>
        <a:xfrm>
          <a:off x="15876" y="31751"/>
          <a:ext cx="1666874" cy="1079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76816</xdr:colOff>
      <xdr:row>0</xdr:row>
      <xdr:rowOff>0</xdr:rowOff>
    </xdr:from>
    <xdr:to>
      <xdr:col>37</xdr:col>
      <xdr:colOff>1013953</xdr:colOff>
      <xdr:row>3</xdr:row>
      <xdr:rowOff>380594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1E0492-E504-4835-9D99-654DA9014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59891" y="0"/>
          <a:ext cx="3518412" cy="1152119"/>
        </a:xfrm>
        <a:prstGeom prst="rect">
          <a:avLst/>
        </a:prstGeom>
      </xdr:spPr>
    </xdr:pic>
    <xdr:clientData/>
  </xdr:twoCellAnchor>
  <xdr:twoCellAnchor editAs="oneCell">
    <xdr:from>
      <xdr:col>0</xdr:col>
      <xdr:colOff>15877</xdr:colOff>
      <xdr:row>0</xdr:row>
      <xdr:rowOff>31752</xdr:rowOff>
    </xdr:from>
    <xdr:to>
      <xdr:col>0</xdr:col>
      <xdr:colOff>1259759</xdr:colOff>
      <xdr:row>4</xdr:row>
      <xdr:rowOff>28566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708708-6957-4788-BA22-F163EE7C15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389" t="8345" r="17527" b="57868"/>
        <a:stretch/>
      </xdr:blipFill>
      <xdr:spPr>
        <a:xfrm>
          <a:off x="15877" y="31752"/>
          <a:ext cx="1243882" cy="1168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199718</xdr:colOff>
      <xdr:row>0</xdr:row>
      <xdr:rowOff>0</xdr:rowOff>
    </xdr:from>
    <xdr:to>
      <xdr:col>40</xdr:col>
      <xdr:colOff>691331</xdr:colOff>
      <xdr:row>3</xdr:row>
      <xdr:rowOff>380594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090DFA-BFEE-4771-B55C-5F37238CE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6043" y="0"/>
          <a:ext cx="4739763" cy="1152119"/>
        </a:xfrm>
        <a:prstGeom prst="rect">
          <a:avLst/>
        </a:prstGeom>
      </xdr:spPr>
    </xdr:pic>
    <xdr:clientData/>
  </xdr:twoCellAnchor>
  <xdr:twoCellAnchor editAs="oneCell">
    <xdr:from>
      <xdr:col>0</xdr:col>
      <xdr:colOff>15877</xdr:colOff>
      <xdr:row>0</xdr:row>
      <xdr:rowOff>31752</xdr:rowOff>
    </xdr:from>
    <xdr:to>
      <xdr:col>0</xdr:col>
      <xdr:colOff>1689919</xdr:colOff>
      <xdr:row>4</xdr:row>
      <xdr:rowOff>28566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540BAC-19CC-4744-AD2A-4C18004C6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389" t="8345" r="17527" b="57868"/>
        <a:stretch/>
      </xdr:blipFill>
      <xdr:spPr>
        <a:xfrm>
          <a:off x="15877" y="31752"/>
          <a:ext cx="1674042" cy="11683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Ger&#234;ncia%20ENF%2001/Desktop/ESCALAS/Escala%20de%20Enfermagem/Escala%20de%20Enfermage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Março 1"/>
      <sheetName val="Abril"/>
      <sheetName val="Maio "/>
      <sheetName val="Junho"/>
      <sheetName val="Julho"/>
      <sheetName val="Agosto"/>
      <sheetName val="Setembro"/>
      <sheetName val="Outubro"/>
      <sheetName val="Novembro"/>
      <sheetName val="Dezembro"/>
      <sheetName val="Plan1"/>
      <sheetName val="Plan2"/>
    </sheetNames>
    <sheetDataSet>
      <sheetData sheetId="0"/>
      <sheetData sheetId="1"/>
      <sheetData sheetId="2"/>
      <sheetData sheetId="3"/>
      <sheetData sheetId="4">
        <row r="31">
          <cell r="A31" t="str">
            <v>Odineia Seibel Mielke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51"/>
  <sheetViews>
    <sheetView topLeftCell="A3" zoomScale="62" zoomScaleNormal="62" workbookViewId="0">
      <selection activeCell="AL15" sqref="AL15"/>
    </sheetView>
  </sheetViews>
  <sheetFormatPr defaultRowHeight="15" x14ac:dyDescent="0.25"/>
  <cols>
    <col min="1" max="1" width="43.42578125" bestFit="1" customWidth="1"/>
    <col min="2" max="2" width="7.5703125" bestFit="1" customWidth="1"/>
    <col min="3" max="3" width="27.28515625" bestFit="1" customWidth="1"/>
    <col min="4" max="4" width="6.85546875" bestFit="1" customWidth="1"/>
    <col min="5" max="5" width="12.85546875" customWidth="1"/>
    <col min="6" max="6" width="13.28515625" customWidth="1"/>
    <col min="7" max="7" width="23.42578125" customWidth="1"/>
    <col min="8" max="8" width="5" customWidth="1"/>
    <col min="9" max="9" width="5.140625" customWidth="1"/>
    <col min="10" max="16" width="5" customWidth="1"/>
    <col min="17" max="17" width="5.140625" customWidth="1"/>
    <col min="18" max="21" width="5" customWidth="1"/>
    <col min="22" max="22" width="4.7109375" customWidth="1"/>
    <col min="23" max="38" width="5" customWidth="1"/>
    <col min="39" max="39" width="9.42578125" customWidth="1"/>
    <col min="40" max="40" width="9.28515625" customWidth="1"/>
    <col min="41" max="41" width="15.42578125" customWidth="1"/>
  </cols>
  <sheetData>
    <row r="1" spans="1:45" ht="20.25" thickBot="1" x14ac:dyDescent="0.45">
      <c r="A1" s="88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9"/>
      <c r="AN1" s="89"/>
      <c r="AO1" s="88"/>
    </row>
    <row r="2" spans="1:45" ht="20.25" thickBot="1" x14ac:dyDescent="0.4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25"/>
    </row>
    <row r="3" spans="1:45" ht="20.25" thickBot="1" x14ac:dyDescent="0.45">
      <c r="A3" s="90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2"/>
    </row>
    <row r="4" spans="1:45" ht="31.5" customHeight="1" thickBot="1" x14ac:dyDescent="0.55000000000000004">
      <c r="A4" s="93" t="s">
        <v>64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5"/>
    </row>
    <row r="5" spans="1:45" ht="20.25" thickBot="1" x14ac:dyDescent="0.3">
      <c r="A5" s="36" t="s">
        <v>0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</v>
      </c>
      <c r="H5" s="28">
        <v>1</v>
      </c>
      <c r="I5" s="29">
        <v>2</v>
      </c>
      <c r="J5" s="29">
        <v>3</v>
      </c>
      <c r="K5" s="29">
        <v>4</v>
      </c>
      <c r="L5" s="29">
        <v>5</v>
      </c>
      <c r="M5" s="28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8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8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8">
        <v>25</v>
      </c>
      <c r="AG5" s="28">
        <v>26</v>
      </c>
      <c r="AH5" s="28">
        <v>27</v>
      </c>
      <c r="AI5" s="28">
        <v>28</v>
      </c>
      <c r="AJ5" s="28">
        <v>29</v>
      </c>
      <c r="AK5" s="28">
        <v>30</v>
      </c>
      <c r="AL5" s="28">
        <v>31</v>
      </c>
      <c r="AM5" s="30" t="s">
        <v>37</v>
      </c>
      <c r="AN5" s="30" t="s">
        <v>10</v>
      </c>
      <c r="AO5" s="28" t="s">
        <v>9</v>
      </c>
    </row>
    <row r="6" spans="1:45" ht="20.25" thickBot="1" x14ac:dyDescent="0.3">
      <c r="A6" s="26"/>
      <c r="B6" s="27"/>
      <c r="C6" s="27"/>
      <c r="D6" s="27"/>
      <c r="E6" s="27"/>
      <c r="F6" s="27"/>
      <c r="G6" s="27"/>
      <c r="H6" s="30" t="s">
        <v>60</v>
      </c>
      <c r="I6" s="30" t="s">
        <v>60</v>
      </c>
      <c r="J6" s="30" t="s">
        <v>61</v>
      </c>
      <c r="K6" s="30" t="s">
        <v>61</v>
      </c>
      <c r="L6" s="30" t="s">
        <v>2</v>
      </c>
      <c r="M6" s="30" t="s">
        <v>61</v>
      </c>
      <c r="N6" s="30" t="s">
        <v>62</v>
      </c>
      <c r="O6" s="30" t="s">
        <v>60</v>
      </c>
      <c r="P6" s="30" t="s">
        <v>60</v>
      </c>
      <c r="Q6" s="30" t="s">
        <v>61</v>
      </c>
      <c r="R6" s="30" t="s">
        <v>61</v>
      </c>
      <c r="S6" s="30" t="s">
        <v>2</v>
      </c>
      <c r="T6" s="30" t="s">
        <v>61</v>
      </c>
      <c r="U6" s="30" t="s">
        <v>62</v>
      </c>
      <c r="V6" s="30" t="s">
        <v>60</v>
      </c>
      <c r="W6" s="30" t="s">
        <v>60</v>
      </c>
      <c r="X6" s="30" t="s">
        <v>61</v>
      </c>
      <c r="Y6" s="30" t="s">
        <v>61</v>
      </c>
      <c r="Z6" s="30" t="s">
        <v>2</v>
      </c>
      <c r="AA6" s="30" t="s">
        <v>61</v>
      </c>
      <c r="AB6" s="30" t="s">
        <v>62</v>
      </c>
      <c r="AC6" s="30" t="s">
        <v>60</v>
      </c>
      <c r="AD6" s="30" t="s">
        <v>60</v>
      </c>
      <c r="AE6" s="30" t="s">
        <v>61</v>
      </c>
      <c r="AF6" s="30" t="s">
        <v>61</v>
      </c>
      <c r="AG6" s="30" t="s">
        <v>2</v>
      </c>
      <c r="AH6" s="30" t="s">
        <v>61</v>
      </c>
      <c r="AI6" s="30" t="s">
        <v>62</v>
      </c>
      <c r="AJ6" s="30" t="s">
        <v>60</v>
      </c>
      <c r="AK6" s="30" t="s">
        <v>60</v>
      </c>
      <c r="AL6" s="30" t="s">
        <v>61</v>
      </c>
      <c r="AM6" s="30"/>
      <c r="AN6" s="30"/>
      <c r="AO6" s="28"/>
    </row>
    <row r="7" spans="1:45" s="35" customFormat="1" ht="30" customHeight="1" thickBot="1" x14ac:dyDescent="0.3">
      <c r="A7" s="33" t="s">
        <v>107</v>
      </c>
      <c r="B7" s="34" t="s">
        <v>18</v>
      </c>
      <c r="C7" s="34" t="s">
        <v>108</v>
      </c>
      <c r="D7" s="34" t="s">
        <v>21</v>
      </c>
      <c r="E7" s="34" t="s">
        <v>75</v>
      </c>
      <c r="F7" s="34" t="s">
        <v>93</v>
      </c>
      <c r="G7" s="34" t="s">
        <v>59</v>
      </c>
      <c r="H7" s="31"/>
      <c r="I7" s="45" t="s">
        <v>42</v>
      </c>
      <c r="J7" s="45" t="s">
        <v>42</v>
      </c>
      <c r="K7" s="31"/>
      <c r="L7" s="31"/>
      <c r="M7" s="45" t="s">
        <v>42</v>
      </c>
      <c r="N7" s="45" t="s">
        <v>42</v>
      </c>
      <c r="O7" s="45" t="s">
        <v>42</v>
      </c>
      <c r="P7" s="45" t="s">
        <v>42</v>
      </c>
      <c r="Q7" s="45" t="s">
        <v>42</v>
      </c>
      <c r="R7" s="31"/>
      <c r="S7" s="31"/>
      <c r="T7" s="45" t="s">
        <v>42</v>
      </c>
      <c r="U7" s="45" t="s">
        <v>42</v>
      </c>
      <c r="V7" s="45" t="s">
        <v>42</v>
      </c>
      <c r="W7" s="45" t="s">
        <v>42</v>
      </c>
      <c r="X7" s="45" t="s">
        <v>42</v>
      </c>
      <c r="Y7" s="31"/>
      <c r="Z7" s="31"/>
      <c r="AA7" s="45" t="s">
        <v>42</v>
      </c>
      <c r="AB7" s="45" t="s">
        <v>42</v>
      </c>
      <c r="AC7" s="45" t="s">
        <v>42</v>
      </c>
      <c r="AD7" s="45" t="s">
        <v>42</v>
      </c>
      <c r="AE7" s="45" t="s">
        <v>42</v>
      </c>
      <c r="AF7" s="31"/>
      <c r="AG7" s="31"/>
      <c r="AH7" s="45" t="s">
        <v>42</v>
      </c>
      <c r="AI7" s="45" t="s">
        <v>42</v>
      </c>
      <c r="AJ7" s="45" t="s">
        <v>42</v>
      </c>
      <c r="AK7" s="45" t="s">
        <v>42</v>
      </c>
      <c r="AL7" s="45" t="s">
        <v>42</v>
      </c>
      <c r="AM7" s="12">
        <v>0</v>
      </c>
      <c r="AN7" s="12">
        <v>0</v>
      </c>
      <c r="AO7" s="12">
        <f>22*8</f>
        <v>176</v>
      </c>
    </row>
    <row r="8" spans="1:45" s="35" customFormat="1" ht="19.5" thickBot="1" x14ac:dyDescent="0.3">
      <c r="A8" s="96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8"/>
    </row>
    <row r="9" spans="1:45" s="35" customFormat="1" ht="30" customHeight="1" thickBot="1" x14ac:dyDescent="0.3">
      <c r="A9" s="60" t="s">
        <v>57</v>
      </c>
      <c r="B9" s="17" t="s">
        <v>18</v>
      </c>
      <c r="C9" s="18" t="s">
        <v>58</v>
      </c>
      <c r="D9" s="17" t="s">
        <v>21</v>
      </c>
      <c r="E9" s="11" t="s">
        <v>82</v>
      </c>
      <c r="F9" s="11" t="s">
        <v>26</v>
      </c>
      <c r="G9" s="13" t="s">
        <v>92</v>
      </c>
      <c r="H9" s="31"/>
      <c r="I9" s="44" t="s">
        <v>88</v>
      </c>
      <c r="J9" s="45" t="s">
        <v>42</v>
      </c>
      <c r="K9" s="31"/>
      <c r="L9" s="31"/>
      <c r="M9" s="44" t="s">
        <v>88</v>
      </c>
      <c r="N9" s="45" t="s">
        <v>42</v>
      </c>
      <c r="O9" s="45" t="s">
        <v>42</v>
      </c>
      <c r="P9" s="45" t="s">
        <v>42</v>
      </c>
      <c r="Q9" s="45" t="s">
        <v>42</v>
      </c>
      <c r="R9" s="31"/>
      <c r="S9" s="31"/>
      <c r="T9" s="45" t="s">
        <v>42</v>
      </c>
      <c r="U9" s="44" t="s">
        <v>88</v>
      </c>
      <c r="V9" s="45" t="s">
        <v>42</v>
      </c>
      <c r="W9" s="45" t="s">
        <v>42</v>
      </c>
      <c r="X9" s="45" t="s">
        <v>42</v>
      </c>
      <c r="Y9" s="31"/>
      <c r="Z9" s="31"/>
      <c r="AA9" s="45" t="s">
        <v>42</v>
      </c>
      <c r="AB9" s="45" t="s">
        <v>42</v>
      </c>
      <c r="AC9" s="45" t="s">
        <v>42</v>
      </c>
      <c r="AD9" s="45" t="s">
        <v>42</v>
      </c>
      <c r="AE9" s="45" t="s">
        <v>42</v>
      </c>
      <c r="AF9" s="31"/>
      <c r="AG9" s="31"/>
      <c r="AH9" s="45" t="s">
        <v>42</v>
      </c>
      <c r="AI9" s="45" t="s">
        <v>42</v>
      </c>
      <c r="AJ9" s="45" t="s">
        <v>42</v>
      </c>
      <c r="AK9" s="45" t="s">
        <v>42</v>
      </c>
      <c r="AL9" s="45" t="s">
        <v>42</v>
      </c>
      <c r="AM9" s="12">
        <v>3</v>
      </c>
      <c r="AN9" s="12">
        <v>0</v>
      </c>
      <c r="AO9" s="12">
        <v>176</v>
      </c>
    </row>
    <row r="10" spans="1:45" s="35" customFormat="1" ht="19.5" thickBot="1" x14ac:dyDescent="0.3">
      <c r="A10" s="64"/>
      <c r="B10" s="63"/>
      <c r="C10" s="65"/>
      <c r="D10" s="63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6"/>
    </row>
    <row r="11" spans="1:45" s="35" customFormat="1" ht="30" customHeight="1" thickBot="1" x14ac:dyDescent="0.3">
      <c r="A11" s="14" t="s">
        <v>51</v>
      </c>
      <c r="B11" s="17" t="s">
        <v>19</v>
      </c>
      <c r="C11" s="18" t="s">
        <v>73</v>
      </c>
      <c r="D11" s="17" t="s">
        <v>21</v>
      </c>
      <c r="E11" s="11" t="s">
        <v>82</v>
      </c>
      <c r="F11" s="17" t="s">
        <v>26</v>
      </c>
      <c r="G11" s="20" t="s">
        <v>94</v>
      </c>
      <c r="H11" s="31"/>
      <c r="I11" s="45" t="s">
        <v>42</v>
      </c>
      <c r="J11" s="45" t="s">
        <v>42</v>
      </c>
      <c r="K11" s="31"/>
      <c r="L11" s="31"/>
      <c r="M11" s="45" t="s">
        <v>42</v>
      </c>
      <c r="N11" s="45" t="s">
        <v>42</v>
      </c>
      <c r="O11" s="45" t="s">
        <v>42</v>
      </c>
      <c r="P11" s="45" t="s">
        <v>42</v>
      </c>
      <c r="Q11" s="45" t="s">
        <v>42</v>
      </c>
      <c r="R11" s="31"/>
      <c r="S11" s="31"/>
      <c r="T11" s="45" t="s">
        <v>42</v>
      </c>
      <c r="U11" s="45" t="s">
        <v>42</v>
      </c>
      <c r="V11" s="45" t="s">
        <v>42</v>
      </c>
      <c r="W11" s="45" t="s">
        <v>42</v>
      </c>
      <c r="X11" s="45" t="s">
        <v>42</v>
      </c>
      <c r="Y11" s="31"/>
      <c r="Z11" s="31"/>
      <c r="AA11" s="45" t="s">
        <v>42</v>
      </c>
      <c r="AB11" s="45" t="s">
        <v>42</v>
      </c>
      <c r="AC11" s="45" t="s">
        <v>42</v>
      </c>
      <c r="AD11" s="45" t="s">
        <v>42</v>
      </c>
      <c r="AE11" s="70" t="s">
        <v>67</v>
      </c>
      <c r="AF11" s="31"/>
      <c r="AG11" s="31"/>
      <c r="AH11" s="70" t="s">
        <v>67</v>
      </c>
      <c r="AI11" s="70" t="s">
        <v>67</v>
      </c>
      <c r="AJ11" s="70" t="s">
        <v>67</v>
      </c>
      <c r="AK11" s="70" t="s">
        <v>67</v>
      </c>
      <c r="AL11" s="70" t="s">
        <v>67</v>
      </c>
      <c r="AM11" s="12">
        <v>0</v>
      </c>
      <c r="AN11" s="12">
        <v>0</v>
      </c>
      <c r="AO11" s="12">
        <f>22*8</f>
        <v>176</v>
      </c>
    </row>
    <row r="12" spans="1:45" s="35" customFormat="1" ht="30" customHeight="1" thickBot="1" x14ac:dyDescent="0.3">
      <c r="A12" s="14"/>
      <c r="B12" s="17"/>
      <c r="C12" s="18"/>
      <c r="D12" s="17"/>
      <c r="E12" s="11"/>
      <c r="F12" s="17"/>
      <c r="G12" s="20"/>
      <c r="H12" s="31"/>
      <c r="I12" s="45"/>
      <c r="J12" s="45"/>
      <c r="K12" s="31"/>
      <c r="L12" s="31"/>
      <c r="M12" s="45"/>
      <c r="N12" s="45"/>
      <c r="O12" s="45"/>
      <c r="P12" s="45"/>
      <c r="Q12" s="45"/>
      <c r="R12" s="31"/>
      <c r="S12" s="31"/>
      <c r="T12" s="45"/>
      <c r="U12" s="45"/>
      <c r="V12" s="45"/>
      <c r="W12" s="45"/>
      <c r="X12" s="45"/>
      <c r="Y12" s="31"/>
      <c r="Z12" s="31"/>
      <c r="AA12" s="45"/>
      <c r="AB12" s="45"/>
      <c r="AC12" s="45"/>
      <c r="AD12" s="45"/>
      <c r="AE12" s="45"/>
      <c r="AF12" s="31"/>
      <c r="AG12" s="31"/>
      <c r="AH12" s="45"/>
      <c r="AI12" s="45"/>
      <c r="AJ12" s="45"/>
      <c r="AK12" s="45"/>
      <c r="AL12" s="45"/>
      <c r="AM12" s="12"/>
      <c r="AN12" s="12"/>
      <c r="AO12" s="12"/>
    </row>
    <row r="13" spans="1:45" s="35" customFormat="1" ht="30" customHeight="1" thickBot="1" x14ac:dyDescent="0.3">
      <c r="A13" s="14" t="s">
        <v>113</v>
      </c>
      <c r="B13" s="17" t="s">
        <v>19</v>
      </c>
      <c r="C13" s="18" t="s">
        <v>114</v>
      </c>
      <c r="D13" s="17" t="s">
        <v>21</v>
      </c>
      <c r="E13" s="11" t="s">
        <v>20</v>
      </c>
      <c r="F13" s="17" t="s">
        <v>26</v>
      </c>
      <c r="G13" s="20" t="s">
        <v>115</v>
      </c>
      <c r="H13" s="31"/>
      <c r="I13" s="45" t="s">
        <v>117</v>
      </c>
      <c r="J13" s="45"/>
      <c r="K13" s="31" t="s">
        <v>2</v>
      </c>
      <c r="L13" s="31"/>
      <c r="M13" s="45" t="s">
        <v>2</v>
      </c>
      <c r="N13" s="45"/>
      <c r="O13" s="45" t="s">
        <v>117</v>
      </c>
      <c r="P13" s="45"/>
      <c r="Q13" s="45" t="s">
        <v>117</v>
      </c>
      <c r="R13" s="31"/>
      <c r="S13" s="31"/>
      <c r="T13" s="45"/>
      <c r="U13" s="45" t="s">
        <v>117</v>
      </c>
      <c r="V13" s="45"/>
      <c r="W13" s="45" t="s">
        <v>117</v>
      </c>
      <c r="X13" s="45"/>
      <c r="Y13" s="31" t="s">
        <v>2</v>
      </c>
      <c r="Z13" s="31"/>
      <c r="AA13" s="45" t="s">
        <v>117</v>
      </c>
      <c r="AB13" s="45"/>
      <c r="AC13" s="45" t="s">
        <v>117</v>
      </c>
      <c r="AD13" s="45"/>
      <c r="AE13" s="45" t="s">
        <v>117</v>
      </c>
      <c r="AF13" s="31"/>
      <c r="AG13" s="31"/>
      <c r="AH13" s="45"/>
      <c r="AI13" s="45" t="s">
        <v>117</v>
      </c>
      <c r="AJ13" s="45"/>
      <c r="AK13" s="45" t="s">
        <v>117</v>
      </c>
      <c r="AL13" s="45"/>
      <c r="AM13" s="12">
        <v>0</v>
      </c>
      <c r="AN13" s="12">
        <v>0</v>
      </c>
      <c r="AO13" s="12">
        <v>156</v>
      </c>
    </row>
    <row r="14" spans="1:45" s="35" customFormat="1" ht="30" customHeight="1" thickBot="1" x14ac:dyDescent="0.3">
      <c r="A14" s="14"/>
      <c r="B14" s="17"/>
      <c r="C14" s="18"/>
      <c r="D14" s="17"/>
      <c r="E14" s="17"/>
      <c r="F14" s="17"/>
      <c r="G14" s="20"/>
      <c r="H14" s="32"/>
      <c r="I14" s="46"/>
      <c r="J14" s="46"/>
      <c r="K14" s="32"/>
      <c r="L14" s="32"/>
      <c r="M14" s="46"/>
      <c r="N14" s="46"/>
      <c r="O14" s="46"/>
      <c r="P14" s="46"/>
      <c r="Q14" s="46"/>
      <c r="R14" s="32"/>
      <c r="S14" s="32"/>
      <c r="T14" s="46"/>
      <c r="U14" s="46"/>
      <c r="V14" s="46"/>
      <c r="W14" s="46"/>
      <c r="X14" s="46"/>
      <c r="Y14" s="32"/>
      <c r="Z14" s="32"/>
      <c r="AA14" s="46"/>
      <c r="AB14" s="46"/>
      <c r="AC14" s="46"/>
      <c r="AD14" s="46"/>
      <c r="AE14" s="46"/>
      <c r="AF14" s="32"/>
      <c r="AG14" s="32"/>
      <c r="AH14" s="46"/>
      <c r="AI14" s="46"/>
      <c r="AJ14" s="46"/>
      <c r="AK14" s="46"/>
      <c r="AL14" s="46"/>
      <c r="AM14" s="12"/>
      <c r="AN14" s="12"/>
      <c r="AO14" s="12"/>
    </row>
    <row r="15" spans="1:45" s="35" customFormat="1" ht="30" customHeight="1" thickBot="1" x14ac:dyDescent="0.3">
      <c r="A15" s="14" t="s">
        <v>80</v>
      </c>
      <c r="B15" s="17" t="s">
        <v>18</v>
      </c>
      <c r="C15" s="18" t="s">
        <v>81</v>
      </c>
      <c r="D15" s="17" t="s">
        <v>21</v>
      </c>
      <c r="E15" s="17" t="s">
        <v>20</v>
      </c>
      <c r="F15" s="17" t="s">
        <v>26</v>
      </c>
      <c r="G15" s="15"/>
      <c r="H15" s="57" t="s">
        <v>67</v>
      </c>
      <c r="I15" s="57" t="s">
        <v>67</v>
      </c>
      <c r="J15" s="57" t="s">
        <v>67</v>
      </c>
      <c r="K15" s="57" t="s">
        <v>67</v>
      </c>
      <c r="L15" s="57" t="s">
        <v>67</v>
      </c>
      <c r="M15" s="57" t="s">
        <v>67</v>
      </c>
      <c r="N15" s="57" t="s">
        <v>67</v>
      </c>
      <c r="O15" s="57" t="s">
        <v>67</v>
      </c>
      <c r="P15" s="57" t="s">
        <v>67</v>
      </c>
      <c r="Q15" s="57" t="s">
        <v>67</v>
      </c>
      <c r="R15" s="57" t="s">
        <v>67</v>
      </c>
      <c r="S15" s="57" t="s">
        <v>67</v>
      </c>
      <c r="T15" s="57" t="s">
        <v>67</v>
      </c>
      <c r="U15" s="57" t="s">
        <v>67</v>
      </c>
      <c r="V15" s="57" t="s">
        <v>132</v>
      </c>
      <c r="W15" s="57" t="s">
        <v>41</v>
      </c>
      <c r="X15" s="57" t="s">
        <v>41</v>
      </c>
      <c r="Y15" s="57" t="s">
        <v>41</v>
      </c>
      <c r="Z15" s="57" t="s">
        <v>41</v>
      </c>
      <c r="AA15" s="57" t="s">
        <v>41</v>
      </c>
      <c r="AB15" s="57" t="s">
        <v>41</v>
      </c>
      <c r="AC15" s="57" t="s">
        <v>41</v>
      </c>
      <c r="AD15" s="57" t="s">
        <v>41</v>
      </c>
      <c r="AE15" s="57" t="s">
        <v>41</v>
      </c>
      <c r="AF15" s="57" t="s">
        <v>41</v>
      </c>
      <c r="AG15" s="57" t="s">
        <v>41</v>
      </c>
      <c r="AH15" s="57" t="s">
        <v>41</v>
      </c>
      <c r="AI15" s="57" t="s">
        <v>41</v>
      </c>
      <c r="AJ15" s="57" t="s">
        <v>41</v>
      </c>
      <c r="AK15" s="57" t="s">
        <v>41</v>
      </c>
      <c r="AL15" s="57" t="s">
        <v>41</v>
      </c>
      <c r="AM15" s="12">
        <v>0</v>
      </c>
      <c r="AN15" s="12">
        <v>0</v>
      </c>
      <c r="AO15" s="12">
        <v>0</v>
      </c>
      <c r="AS15" s="59"/>
    </row>
    <row r="16" spans="1:45" s="35" customFormat="1" ht="30" customHeight="1" thickBot="1" x14ac:dyDescent="0.3">
      <c r="A16" s="10" t="s">
        <v>45</v>
      </c>
      <c r="B16" s="11" t="s">
        <v>18</v>
      </c>
      <c r="C16" s="11" t="s">
        <v>29</v>
      </c>
      <c r="D16" s="11" t="s">
        <v>21</v>
      </c>
      <c r="E16" s="11" t="s">
        <v>24</v>
      </c>
      <c r="F16" s="11" t="s">
        <v>25</v>
      </c>
      <c r="G16" s="15"/>
      <c r="H16" s="57" t="s">
        <v>67</v>
      </c>
      <c r="I16" s="57" t="s">
        <v>67</v>
      </c>
      <c r="J16" s="57" t="s">
        <v>67</v>
      </c>
      <c r="K16" s="57" t="s">
        <v>67</v>
      </c>
      <c r="L16" s="57" t="s">
        <v>67</v>
      </c>
      <c r="M16" s="57" t="s">
        <v>67</v>
      </c>
      <c r="N16" s="57" t="s">
        <v>67</v>
      </c>
      <c r="O16" s="57" t="s">
        <v>67</v>
      </c>
      <c r="P16" s="57" t="s">
        <v>67</v>
      </c>
      <c r="Q16" s="57" t="s">
        <v>67</v>
      </c>
      <c r="R16" s="57" t="s">
        <v>67</v>
      </c>
      <c r="S16" s="57" t="s">
        <v>67</v>
      </c>
      <c r="T16" s="57" t="s">
        <v>67</v>
      </c>
      <c r="U16" s="57" t="s">
        <v>67</v>
      </c>
      <c r="V16" s="57" t="s">
        <v>67</v>
      </c>
      <c r="W16" s="57" t="s">
        <v>67</v>
      </c>
      <c r="X16" s="57" t="s">
        <v>67</v>
      </c>
      <c r="Y16" s="57" t="s">
        <v>67</v>
      </c>
      <c r="Z16" s="57" t="s">
        <v>67</v>
      </c>
      <c r="AA16" s="57" t="s">
        <v>67</v>
      </c>
      <c r="AB16" s="57" t="s">
        <v>67</v>
      </c>
      <c r="AC16" s="57" t="s">
        <v>67</v>
      </c>
      <c r="AD16" s="57" t="s">
        <v>67</v>
      </c>
      <c r="AE16" s="57" t="s">
        <v>67</v>
      </c>
      <c r="AF16" s="57" t="s">
        <v>67</v>
      </c>
      <c r="AG16" s="57" t="s">
        <v>67</v>
      </c>
      <c r="AH16" s="57" t="s">
        <v>67</v>
      </c>
      <c r="AI16" s="57" t="s">
        <v>67</v>
      </c>
      <c r="AJ16" s="57" t="s">
        <v>67</v>
      </c>
      <c r="AK16" s="57" t="s">
        <v>67</v>
      </c>
      <c r="AL16" s="57" t="s">
        <v>67</v>
      </c>
      <c r="AM16" s="12">
        <v>0</v>
      </c>
      <c r="AN16" s="12">
        <v>0</v>
      </c>
      <c r="AO16" s="12">
        <v>0</v>
      </c>
      <c r="AS16" s="59"/>
    </row>
    <row r="17" spans="1:45" s="35" customFormat="1" ht="30" customHeight="1" thickBot="1" x14ac:dyDescent="0.3">
      <c r="A17" s="68" t="s">
        <v>105</v>
      </c>
      <c r="B17" s="11" t="s">
        <v>18</v>
      </c>
      <c r="C17" s="11" t="s">
        <v>106</v>
      </c>
      <c r="D17" s="11" t="s">
        <v>21</v>
      </c>
      <c r="E17" s="11" t="s">
        <v>20</v>
      </c>
      <c r="F17" s="11" t="s">
        <v>26</v>
      </c>
      <c r="G17" s="15" t="s">
        <v>47</v>
      </c>
      <c r="H17" s="32"/>
      <c r="I17" s="46"/>
      <c r="J17" s="44" t="s">
        <v>12</v>
      </c>
      <c r="K17" s="32"/>
      <c r="L17" s="32"/>
      <c r="M17" s="45"/>
      <c r="N17" s="45"/>
      <c r="O17" s="46"/>
      <c r="P17" s="44">
        <v>24</v>
      </c>
      <c r="Q17" s="46"/>
      <c r="R17" s="32"/>
      <c r="S17" s="44">
        <v>24</v>
      </c>
      <c r="T17" s="46"/>
      <c r="U17" s="46"/>
      <c r="V17" s="44">
        <v>24</v>
      </c>
      <c r="W17" s="47" t="s">
        <v>120</v>
      </c>
      <c r="X17" s="46"/>
      <c r="Y17" s="32"/>
      <c r="Z17" s="32"/>
      <c r="AA17" s="46"/>
      <c r="AB17" s="45" t="s">
        <v>2</v>
      </c>
      <c r="AC17" s="47" t="s">
        <v>50</v>
      </c>
      <c r="AD17" s="46"/>
      <c r="AE17" s="46" t="s">
        <v>2</v>
      </c>
      <c r="AF17" s="32"/>
      <c r="AG17" s="32"/>
      <c r="AH17" s="46" t="s">
        <v>2</v>
      </c>
      <c r="AI17" s="46"/>
      <c r="AJ17" s="46"/>
      <c r="AK17" s="67" t="s">
        <v>2</v>
      </c>
      <c r="AL17" s="47" t="s">
        <v>50</v>
      </c>
      <c r="AM17" s="12">
        <v>1</v>
      </c>
      <c r="AN17" s="12">
        <v>0</v>
      </c>
      <c r="AO17" s="12">
        <f>14*12</f>
        <v>168</v>
      </c>
      <c r="AS17" s="59"/>
    </row>
    <row r="18" spans="1:45" s="35" customFormat="1" ht="30" customHeight="1" thickBot="1" x14ac:dyDescent="0.3">
      <c r="A18" s="10" t="s">
        <v>38</v>
      </c>
      <c r="B18" s="11" t="s">
        <v>18</v>
      </c>
      <c r="C18" s="11" t="s">
        <v>100</v>
      </c>
      <c r="D18" s="11" t="s">
        <v>21</v>
      </c>
      <c r="E18" s="11" t="s">
        <v>24</v>
      </c>
      <c r="F18" s="11" t="s">
        <v>25</v>
      </c>
      <c r="G18" s="15" t="s">
        <v>47</v>
      </c>
      <c r="H18" s="31"/>
      <c r="I18" s="57" t="s">
        <v>41</v>
      </c>
      <c r="J18" s="57" t="s">
        <v>41</v>
      </c>
      <c r="K18" s="57" t="s">
        <v>41</v>
      </c>
      <c r="L18" s="57" t="s">
        <v>41</v>
      </c>
      <c r="M18" s="57" t="s">
        <v>41</v>
      </c>
      <c r="N18" s="57" t="s">
        <v>41</v>
      </c>
      <c r="O18" s="57" t="s">
        <v>41</v>
      </c>
      <c r="P18" s="57" t="s">
        <v>41</v>
      </c>
      <c r="Q18" s="57" t="s">
        <v>41</v>
      </c>
      <c r="R18" s="57" t="s">
        <v>41</v>
      </c>
      <c r="S18" s="57" t="s">
        <v>41</v>
      </c>
      <c r="T18" s="57" t="s">
        <v>41</v>
      </c>
      <c r="U18" s="57" t="s">
        <v>41</v>
      </c>
      <c r="V18" s="57" t="s">
        <v>41</v>
      </c>
      <c r="W18" s="57" t="s">
        <v>41</v>
      </c>
      <c r="X18" s="46"/>
      <c r="Y18" s="44">
        <v>24</v>
      </c>
      <c r="Z18" s="32"/>
      <c r="AA18" s="46"/>
      <c r="AB18" s="45" t="s">
        <v>4</v>
      </c>
      <c r="AC18" s="46"/>
      <c r="AD18" s="45"/>
      <c r="AE18" s="46" t="s">
        <v>4</v>
      </c>
      <c r="AF18" s="32"/>
      <c r="AG18" s="32"/>
      <c r="AH18" s="45" t="s">
        <v>4</v>
      </c>
      <c r="AI18" s="46"/>
      <c r="AJ18" s="46"/>
      <c r="AK18" s="44">
        <v>24</v>
      </c>
      <c r="AL18" s="46"/>
      <c r="AM18" s="16">
        <v>0</v>
      </c>
      <c r="AN18" s="12">
        <v>0</v>
      </c>
      <c r="AO18" s="12">
        <f>7*12</f>
        <v>84</v>
      </c>
      <c r="AS18" s="59"/>
    </row>
    <row r="19" spans="1:45" s="35" customFormat="1" ht="30" customHeight="1" thickBot="1" x14ac:dyDescent="0.3">
      <c r="A19" s="10" t="s">
        <v>99</v>
      </c>
      <c r="B19" s="11" t="s">
        <v>18</v>
      </c>
      <c r="C19" s="11" t="s">
        <v>101</v>
      </c>
      <c r="D19" s="11" t="s">
        <v>21</v>
      </c>
      <c r="E19" s="11" t="s">
        <v>24</v>
      </c>
      <c r="F19" s="17" t="s">
        <v>26</v>
      </c>
      <c r="G19" s="15" t="s">
        <v>47</v>
      </c>
      <c r="H19" s="57" t="s">
        <v>118</v>
      </c>
      <c r="I19" s="46"/>
      <c r="J19" s="46"/>
      <c r="K19" s="47">
        <v>24</v>
      </c>
      <c r="L19" s="32"/>
      <c r="M19" s="46"/>
      <c r="N19" s="46" t="s">
        <v>4</v>
      </c>
      <c r="O19" s="45"/>
      <c r="P19" s="46"/>
      <c r="Q19" s="46" t="s">
        <v>4</v>
      </c>
      <c r="R19" s="32"/>
      <c r="S19" s="32"/>
      <c r="T19" s="57" t="s">
        <v>118</v>
      </c>
      <c r="U19" s="46"/>
      <c r="V19" s="46"/>
      <c r="W19" s="57" t="s">
        <v>118</v>
      </c>
      <c r="X19" s="46"/>
      <c r="Y19" s="32"/>
      <c r="Z19" s="47">
        <v>24</v>
      </c>
      <c r="AA19" s="46"/>
      <c r="AB19" s="46"/>
      <c r="AC19" s="45" t="s">
        <v>4</v>
      </c>
      <c r="AD19" s="46"/>
      <c r="AE19" s="46"/>
      <c r="AF19" s="57" t="s">
        <v>118</v>
      </c>
      <c r="AG19" s="32"/>
      <c r="AH19" s="46"/>
      <c r="AI19" s="46" t="s">
        <v>4</v>
      </c>
      <c r="AJ19" s="46"/>
      <c r="AK19" s="46"/>
      <c r="AL19" s="46" t="s">
        <v>4</v>
      </c>
      <c r="AM19" s="16">
        <v>0</v>
      </c>
      <c r="AN19" s="12">
        <v>0</v>
      </c>
      <c r="AO19" s="12">
        <f t="shared" ref="AO19" si="0">13*12</f>
        <v>156</v>
      </c>
      <c r="AS19" s="59"/>
    </row>
    <row r="20" spans="1:45" s="35" customFormat="1" ht="30" customHeight="1" thickBot="1" x14ac:dyDescent="0.3">
      <c r="A20" s="60" t="s">
        <v>78</v>
      </c>
      <c r="B20" s="17" t="s">
        <v>18</v>
      </c>
      <c r="C20" s="18" t="s">
        <v>98</v>
      </c>
      <c r="D20" s="17" t="s">
        <v>21</v>
      </c>
      <c r="E20" s="11" t="s">
        <v>20</v>
      </c>
      <c r="F20" s="11" t="s">
        <v>26</v>
      </c>
      <c r="G20" s="15" t="s">
        <v>47</v>
      </c>
      <c r="H20" s="47">
        <v>24</v>
      </c>
      <c r="I20" s="45"/>
      <c r="J20" s="44" t="s">
        <v>88</v>
      </c>
      <c r="K20" s="32"/>
      <c r="L20" s="32" t="s">
        <v>2</v>
      </c>
      <c r="M20" s="46"/>
      <c r="N20" s="47" t="s">
        <v>50</v>
      </c>
      <c r="O20" s="45" t="s">
        <v>2</v>
      </c>
      <c r="P20" s="46"/>
      <c r="Q20" s="46"/>
      <c r="R20" s="31" t="s">
        <v>2</v>
      </c>
      <c r="S20" s="31"/>
      <c r="T20" s="47">
        <v>24</v>
      </c>
      <c r="U20" s="45"/>
      <c r="V20" s="46"/>
      <c r="W20" s="46"/>
      <c r="X20" s="46" t="s">
        <v>2</v>
      </c>
      <c r="Y20" s="32"/>
      <c r="Z20" s="32"/>
      <c r="AA20" s="46" t="s">
        <v>2</v>
      </c>
      <c r="AB20" s="46"/>
      <c r="AC20" s="46"/>
      <c r="AD20" s="46" t="s">
        <v>2</v>
      </c>
      <c r="AE20" s="46"/>
      <c r="AF20" s="32"/>
      <c r="AG20" s="31" t="s">
        <v>2</v>
      </c>
      <c r="AH20" s="45"/>
      <c r="AI20" s="47" t="s">
        <v>88</v>
      </c>
      <c r="AJ20" s="46" t="s">
        <v>2</v>
      </c>
      <c r="AK20" s="46"/>
      <c r="AL20" s="46"/>
      <c r="AM20" s="16">
        <v>1</v>
      </c>
      <c r="AN20" s="12">
        <v>0</v>
      </c>
      <c r="AO20" s="12">
        <f>14*12</f>
        <v>168</v>
      </c>
      <c r="AS20" s="59"/>
    </row>
    <row r="21" spans="1:45" s="35" customFormat="1" ht="30" customHeight="1" thickBot="1" x14ac:dyDescent="0.3">
      <c r="A21" s="14" t="s">
        <v>46</v>
      </c>
      <c r="B21" s="17" t="s">
        <v>18</v>
      </c>
      <c r="C21" s="18" t="s">
        <v>32</v>
      </c>
      <c r="D21" s="17" t="s">
        <v>21</v>
      </c>
      <c r="E21" s="17" t="s">
        <v>24</v>
      </c>
      <c r="F21" s="17" t="s">
        <v>25</v>
      </c>
      <c r="G21" s="15" t="s">
        <v>47</v>
      </c>
      <c r="H21" s="32"/>
      <c r="I21" s="45" t="s">
        <v>4</v>
      </c>
      <c r="J21" s="45"/>
      <c r="K21" s="32"/>
      <c r="L21" s="32" t="s">
        <v>4</v>
      </c>
      <c r="M21" s="47" t="s">
        <v>12</v>
      </c>
      <c r="N21" s="46"/>
      <c r="O21" s="45" t="s">
        <v>4</v>
      </c>
      <c r="P21" s="46"/>
      <c r="Q21" s="47" t="s">
        <v>50</v>
      </c>
      <c r="R21" s="32" t="s">
        <v>4</v>
      </c>
      <c r="S21" s="31"/>
      <c r="T21" s="46"/>
      <c r="U21" s="45" t="s">
        <v>4</v>
      </c>
      <c r="V21" s="46"/>
      <c r="W21" s="47" t="s">
        <v>50</v>
      </c>
      <c r="X21" s="46" t="s">
        <v>4</v>
      </c>
      <c r="Y21" s="32"/>
      <c r="Z21" s="32"/>
      <c r="AA21" s="46" t="s">
        <v>4</v>
      </c>
      <c r="AB21" s="46"/>
      <c r="AC21" s="46"/>
      <c r="AD21" s="46" t="s">
        <v>4</v>
      </c>
      <c r="AE21" s="46"/>
      <c r="AF21" s="47" t="s">
        <v>88</v>
      </c>
      <c r="AG21" s="31" t="s">
        <v>4</v>
      </c>
      <c r="AH21" s="46"/>
      <c r="AI21" s="46"/>
      <c r="AJ21" s="46" t="s">
        <v>4</v>
      </c>
      <c r="AK21" s="46"/>
      <c r="AL21" s="46"/>
      <c r="AM21" s="16">
        <v>1</v>
      </c>
      <c r="AN21" s="12">
        <v>0</v>
      </c>
      <c r="AO21" s="12">
        <f>14*12</f>
        <v>168</v>
      </c>
      <c r="AS21" s="59"/>
    </row>
    <row r="22" spans="1:45" s="35" customFormat="1" ht="19.5" thickBot="1" x14ac:dyDescent="0.3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7"/>
    </row>
    <row r="23" spans="1:45" ht="30" customHeight="1" thickBot="1" x14ac:dyDescent="0.3">
      <c r="A23" s="51" t="s">
        <v>91</v>
      </c>
      <c r="B23" s="11" t="s">
        <v>19</v>
      </c>
      <c r="C23" s="11" t="s">
        <v>90</v>
      </c>
      <c r="D23" s="11" t="s">
        <v>21</v>
      </c>
      <c r="E23" s="17" t="s">
        <v>20</v>
      </c>
      <c r="F23" s="11" t="s">
        <v>26</v>
      </c>
      <c r="G23" s="20" t="s">
        <v>96</v>
      </c>
      <c r="H23" s="44" t="s">
        <v>77</v>
      </c>
      <c r="I23" s="45"/>
      <c r="J23" s="45" t="s">
        <v>43</v>
      </c>
      <c r="K23" s="31"/>
      <c r="L23" s="31" t="s">
        <v>2</v>
      </c>
      <c r="M23" s="45"/>
      <c r="N23" s="45" t="s">
        <v>2</v>
      </c>
      <c r="O23" s="45"/>
      <c r="P23" s="45" t="s">
        <v>2</v>
      </c>
      <c r="Q23" s="45"/>
      <c r="R23" s="31" t="s">
        <v>43</v>
      </c>
      <c r="S23" s="31"/>
      <c r="T23" s="45" t="s">
        <v>2</v>
      </c>
      <c r="U23" s="45"/>
      <c r="V23" s="45" t="s">
        <v>2</v>
      </c>
      <c r="W23" s="45"/>
      <c r="X23" s="45" t="s">
        <v>2</v>
      </c>
      <c r="Y23" s="44" t="s">
        <v>120</v>
      </c>
      <c r="Z23" s="31" t="s">
        <v>2</v>
      </c>
      <c r="AA23" s="44" t="s">
        <v>120</v>
      </c>
      <c r="AB23" s="45" t="s">
        <v>43</v>
      </c>
      <c r="AC23" s="45"/>
      <c r="AD23" s="45" t="s">
        <v>2</v>
      </c>
      <c r="AE23" s="45"/>
      <c r="AF23" s="31" t="s">
        <v>2</v>
      </c>
      <c r="AG23" s="31"/>
      <c r="AH23" s="45" t="s">
        <v>2</v>
      </c>
      <c r="AI23" s="44" t="s">
        <v>120</v>
      </c>
      <c r="AJ23" s="45" t="s">
        <v>2</v>
      </c>
      <c r="AK23" s="45"/>
      <c r="AL23" s="45" t="s">
        <v>43</v>
      </c>
      <c r="AM23" s="12">
        <v>0</v>
      </c>
      <c r="AN23" s="12">
        <v>1</v>
      </c>
      <c r="AO23" s="12">
        <f>15*12</f>
        <v>180</v>
      </c>
    </row>
    <row r="24" spans="1:45" ht="30" customHeight="1" thickBot="1" x14ac:dyDescent="0.3">
      <c r="A24" s="53" t="s">
        <v>95</v>
      </c>
      <c r="B24" s="17" t="s">
        <v>19</v>
      </c>
      <c r="C24" s="17" t="s">
        <v>111</v>
      </c>
      <c r="D24" s="17" t="s">
        <v>21</v>
      </c>
      <c r="E24" s="17" t="s">
        <v>20</v>
      </c>
      <c r="F24" s="17" t="s">
        <v>26</v>
      </c>
      <c r="G24" s="20" t="s">
        <v>6</v>
      </c>
      <c r="H24" s="31" t="s">
        <v>43</v>
      </c>
      <c r="I24" s="45"/>
      <c r="J24" s="45" t="s">
        <v>2</v>
      </c>
      <c r="K24" s="31"/>
      <c r="L24" s="44" t="s">
        <v>77</v>
      </c>
      <c r="M24" s="45"/>
      <c r="N24" s="45" t="s">
        <v>2</v>
      </c>
      <c r="O24" s="45"/>
      <c r="P24" s="45" t="s">
        <v>2</v>
      </c>
      <c r="Q24" s="45"/>
      <c r="R24" s="31" t="s">
        <v>2</v>
      </c>
      <c r="S24" s="31"/>
      <c r="T24" s="45" t="s">
        <v>43</v>
      </c>
      <c r="U24" s="45"/>
      <c r="V24" s="45" t="s">
        <v>2</v>
      </c>
      <c r="W24" s="45"/>
      <c r="X24" s="45" t="s">
        <v>2</v>
      </c>
      <c r="Y24" s="31"/>
      <c r="Z24" s="31" t="s">
        <v>2</v>
      </c>
      <c r="AA24" s="45"/>
      <c r="AB24" s="45" t="s">
        <v>2</v>
      </c>
      <c r="AC24" s="44" t="s">
        <v>120</v>
      </c>
      <c r="AD24" s="45" t="s">
        <v>43</v>
      </c>
      <c r="AE24" s="45"/>
      <c r="AF24" s="31" t="s">
        <v>2</v>
      </c>
      <c r="AG24" s="44" t="s">
        <v>120</v>
      </c>
      <c r="AH24" s="45" t="s">
        <v>2</v>
      </c>
      <c r="AI24" s="45"/>
      <c r="AJ24" s="45" t="s">
        <v>2</v>
      </c>
      <c r="AK24" s="44" t="s">
        <v>120</v>
      </c>
      <c r="AL24" s="45" t="s">
        <v>2</v>
      </c>
      <c r="AM24" s="12">
        <v>0</v>
      </c>
      <c r="AN24" s="12">
        <v>1</v>
      </c>
      <c r="AO24" s="12">
        <f t="shared" ref="AO24:AO27" si="1">15*12</f>
        <v>180</v>
      </c>
    </row>
    <row r="25" spans="1:45" ht="30" customHeight="1" thickBot="1" x14ac:dyDescent="0.3">
      <c r="A25" s="19" t="s">
        <v>39</v>
      </c>
      <c r="B25" s="17" t="s">
        <v>19</v>
      </c>
      <c r="C25" s="17" t="s">
        <v>40</v>
      </c>
      <c r="D25" s="17" t="s">
        <v>21</v>
      </c>
      <c r="E25" s="17" t="s">
        <v>20</v>
      </c>
      <c r="F25" s="17" t="s">
        <v>26</v>
      </c>
      <c r="G25" s="20" t="s">
        <v>6</v>
      </c>
      <c r="H25" s="31" t="s">
        <v>2</v>
      </c>
      <c r="I25" s="45"/>
      <c r="J25" s="45" t="s">
        <v>2</v>
      </c>
      <c r="K25" s="31"/>
      <c r="L25" s="31" t="s">
        <v>43</v>
      </c>
      <c r="M25" s="45"/>
      <c r="N25" s="45" t="s">
        <v>2</v>
      </c>
      <c r="O25" s="45"/>
      <c r="P25" s="45" t="s">
        <v>2</v>
      </c>
      <c r="Q25" s="45"/>
      <c r="R25" s="44" t="s">
        <v>77</v>
      </c>
      <c r="S25" s="31"/>
      <c r="T25" s="45" t="s">
        <v>2</v>
      </c>
      <c r="U25" s="45"/>
      <c r="V25" s="45" t="s">
        <v>43</v>
      </c>
      <c r="W25" s="45"/>
      <c r="X25" s="45" t="s">
        <v>2</v>
      </c>
      <c r="Y25" s="31"/>
      <c r="Z25" s="31" t="s">
        <v>2</v>
      </c>
      <c r="AA25" s="45"/>
      <c r="AB25" s="45" t="s">
        <v>2</v>
      </c>
      <c r="AC25" s="45"/>
      <c r="AD25" s="70" t="s">
        <v>67</v>
      </c>
      <c r="AE25" s="45"/>
      <c r="AF25" s="70" t="s">
        <v>67</v>
      </c>
      <c r="AG25" s="31"/>
      <c r="AH25" s="45" t="s">
        <v>2</v>
      </c>
      <c r="AI25" s="45"/>
      <c r="AJ25" s="45" t="s">
        <v>2</v>
      </c>
      <c r="AK25" s="45"/>
      <c r="AL25" s="45" t="s">
        <v>2</v>
      </c>
      <c r="AM25" s="12">
        <v>0</v>
      </c>
      <c r="AN25" s="12">
        <v>1</v>
      </c>
      <c r="AO25" s="12">
        <f t="shared" si="1"/>
        <v>180</v>
      </c>
    </row>
    <row r="26" spans="1:45" ht="30" customHeight="1" thickBot="1" x14ac:dyDescent="0.3">
      <c r="A26" s="14" t="s">
        <v>55</v>
      </c>
      <c r="B26" s="17" t="s">
        <v>19</v>
      </c>
      <c r="C26" s="17" t="s">
        <v>56</v>
      </c>
      <c r="D26" s="17" t="s">
        <v>21</v>
      </c>
      <c r="E26" s="17" t="s">
        <v>20</v>
      </c>
      <c r="F26" s="17" t="s">
        <v>26</v>
      </c>
      <c r="G26" s="56" t="s">
        <v>27</v>
      </c>
      <c r="H26" s="31" t="s">
        <v>2</v>
      </c>
      <c r="I26" s="45"/>
      <c r="J26" s="45" t="s">
        <v>2</v>
      </c>
      <c r="K26" s="31"/>
      <c r="L26" s="31" t="s">
        <v>2</v>
      </c>
      <c r="M26" s="45"/>
      <c r="N26" s="45" t="s">
        <v>43</v>
      </c>
      <c r="O26" s="45"/>
      <c r="P26" s="45" t="s">
        <v>2</v>
      </c>
      <c r="Q26" s="45"/>
      <c r="R26" s="31" t="s">
        <v>2</v>
      </c>
      <c r="S26" s="31"/>
      <c r="T26" s="45" t="s">
        <v>2</v>
      </c>
      <c r="U26" s="45"/>
      <c r="V26" s="45" t="s">
        <v>2</v>
      </c>
      <c r="W26" s="45"/>
      <c r="X26" s="45" t="s">
        <v>43</v>
      </c>
      <c r="Y26" s="31"/>
      <c r="Z26" s="44" t="s">
        <v>77</v>
      </c>
      <c r="AA26" s="45"/>
      <c r="AB26" s="45" t="s">
        <v>2</v>
      </c>
      <c r="AC26" s="45"/>
      <c r="AD26" s="45" t="s">
        <v>2</v>
      </c>
      <c r="AE26" s="45"/>
      <c r="AF26" s="31" t="s">
        <v>2</v>
      </c>
      <c r="AG26" s="31"/>
      <c r="AH26" s="45" t="s">
        <v>43</v>
      </c>
      <c r="AI26" s="45"/>
      <c r="AJ26" s="45" t="s">
        <v>2</v>
      </c>
      <c r="AK26" s="45"/>
      <c r="AL26" s="45" t="s">
        <v>2</v>
      </c>
      <c r="AM26" s="12">
        <v>0</v>
      </c>
      <c r="AN26" s="12">
        <v>1</v>
      </c>
      <c r="AO26" s="12">
        <f t="shared" si="1"/>
        <v>180</v>
      </c>
    </row>
    <row r="27" spans="1:45" ht="30" customHeight="1" thickBot="1" x14ac:dyDescent="0.3">
      <c r="A27" s="54" t="s">
        <v>69</v>
      </c>
      <c r="B27" s="17" t="s">
        <v>19</v>
      </c>
      <c r="C27" s="17" t="s">
        <v>72</v>
      </c>
      <c r="D27" s="17" t="s">
        <v>21</v>
      </c>
      <c r="E27" s="17" t="s">
        <v>20</v>
      </c>
      <c r="F27" s="17" t="s">
        <v>26</v>
      </c>
      <c r="G27" s="20" t="s">
        <v>27</v>
      </c>
      <c r="H27" s="31" t="s">
        <v>2</v>
      </c>
      <c r="I27" s="45"/>
      <c r="J27" s="45" t="s">
        <v>2</v>
      </c>
      <c r="K27" s="31"/>
      <c r="L27" s="31" t="s">
        <v>2</v>
      </c>
      <c r="M27" s="45"/>
      <c r="N27" s="45" t="s">
        <v>2</v>
      </c>
      <c r="O27" s="45"/>
      <c r="P27" s="45" t="s">
        <v>43</v>
      </c>
      <c r="Q27" s="45"/>
      <c r="R27" s="31" t="s">
        <v>2</v>
      </c>
      <c r="S27" s="31"/>
      <c r="T27" s="45" t="s">
        <v>2</v>
      </c>
      <c r="U27" s="45"/>
      <c r="V27" s="45" t="s">
        <v>2</v>
      </c>
      <c r="W27" s="45"/>
      <c r="X27" s="45" t="s">
        <v>2</v>
      </c>
      <c r="Y27" s="31"/>
      <c r="Z27" s="31" t="s">
        <v>43</v>
      </c>
      <c r="AA27" s="45"/>
      <c r="AB27" s="45" t="s">
        <v>2</v>
      </c>
      <c r="AC27" s="45"/>
      <c r="AD27" s="45" t="s">
        <v>2</v>
      </c>
      <c r="AE27" s="45"/>
      <c r="AF27" s="44" t="s">
        <v>77</v>
      </c>
      <c r="AG27" s="31"/>
      <c r="AH27" s="45" t="s">
        <v>2</v>
      </c>
      <c r="AI27" s="45"/>
      <c r="AJ27" s="45" t="s">
        <v>43</v>
      </c>
      <c r="AK27" s="45"/>
      <c r="AL27" s="45" t="s">
        <v>2</v>
      </c>
      <c r="AM27" s="12">
        <v>0</v>
      </c>
      <c r="AN27" s="12">
        <v>1</v>
      </c>
      <c r="AO27" s="12">
        <f t="shared" si="1"/>
        <v>180</v>
      </c>
    </row>
    <row r="28" spans="1:45" ht="19.5" thickBot="1" x14ac:dyDescent="0.3">
      <c r="A28" s="48"/>
      <c r="B28" s="49"/>
      <c r="C28" s="49"/>
      <c r="D28" s="49"/>
      <c r="E28" s="49"/>
      <c r="F28" s="49"/>
      <c r="G28" s="49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49"/>
      <c r="AN28" s="49"/>
      <c r="AO28" s="50"/>
    </row>
    <row r="29" spans="1:45" ht="30" customHeight="1" thickBot="1" x14ac:dyDescent="0.3">
      <c r="A29" s="14" t="s">
        <v>7</v>
      </c>
      <c r="B29" s="17" t="s">
        <v>19</v>
      </c>
      <c r="C29" s="62" t="s">
        <v>22</v>
      </c>
      <c r="D29" s="17" t="s">
        <v>21</v>
      </c>
      <c r="E29" s="17" t="s">
        <v>24</v>
      </c>
      <c r="F29" s="17" t="s">
        <v>26</v>
      </c>
      <c r="G29" s="20" t="s">
        <v>6</v>
      </c>
      <c r="H29" s="31" t="s">
        <v>44</v>
      </c>
      <c r="I29" s="45"/>
      <c r="J29" s="45" t="s">
        <v>4</v>
      </c>
      <c r="K29" s="31"/>
      <c r="L29" s="44" t="s">
        <v>77</v>
      </c>
      <c r="M29" s="45"/>
      <c r="N29" s="45" t="s">
        <v>4</v>
      </c>
      <c r="O29" s="45"/>
      <c r="P29" s="45" t="s">
        <v>44</v>
      </c>
      <c r="Q29" s="45"/>
      <c r="R29" s="31" t="s">
        <v>4</v>
      </c>
      <c r="S29" s="31"/>
      <c r="T29" s="45" t="s">
        <v>4</v>
      </c>
      <c r="U29" s="45"/>
      <c r="V29" s="45" t="s">
        <v>4</v>
      </c>
      <c r="W29" s="45"/>
      <c r="X29" s="45" t="s">
        <v>44</v>
      </c>
      <c r="Y29" s="31"/>
      <c r="Z29" s="31" t="s">
        <v>4</v>
      </c>
      <c r="AA29" s="45"/>
      <c r="AB29" s="45" t="s">
        <v>4</v>
      </c>
      <c r="AC29" s="45"/>
      <c r="AD29" s="45" t="s">
        <v>4</v>
      </c>
      <c r="AE29" s="45"/>
      <c r="AF29" s="31" t="s">
        <v>44</v>
      </c>
      <c r="AG29" s="31"/>
      <c r="AH29" s="45" t="s">
        <v>4</v>
      </c>
      <c r="AI29" s="45"/>
      <c r="AJ29" s="45" t="s">
        <v>4</v>
      </c>
      <c r="AK29" s="45"/>
      <c r="AL29" s="45" t="s">
        <v>4</v>
      </c>
      <c r="AM29" s="45">
        <v>0</v>
      </c>
      <c r="AN29" s="45">
        <v>1</v>
      </c>
      <c r="AO29" s="45">
        <f>15*12</f>
        <v>180</v>
      </c>
    </row>
    <row r="30" spans="1:45" ht="30" customHeight="1" thickBot="1" x14ac:dyDescent="0.3">
      <c r="A30" s="19" t="s">
        <v>3</v>
      </c>
      <c r="B30" s="17" t="s">
        <v>19</v>
      </c>
      <c r="C30" s="18" t="s">
        <v>83</v>
      </c>
      <c r="D30" s="17" t="s">
        <v>21</v>
      </c>
      <c r="E30" s="17" t="s">
        <v>24</v>
      </c>
      <c r="F30" s="17" t="s">
        <v>25</v>
      </c>
      <c r="G30" s="20" t="s">
        <v>27</v>
      </c>
      <c r="H30" s="31" t="s">
        <v>4</v>
      </c>
      <c r="I30" s="45"/>
      <c r="J30" s="45" t="s">
        <v>44</v>
      </c>
      <c r="K30" s="31"/>
      <c r="L30" s="31" t="s">
        <v>4</v>
      </c>
      <c r="M30" s="45"/>
      <c r="N30" s="45" t="s">
        <v>4</v>
      </c>
      <c r="O30" s="45"/>
      <c r="P30" s="45" t="s">
        <v>4</v>
      </c>
      <c r="Q30" s="45"/>
      <c r="R30" s="31" t="s">
        <v>44</v>
      </c>
      <c r="S30" s="31"/>
      <c r="T30" s="45" t="s">
        <v>44</v>
      </c>
      <c r="U30" s="45"/>
      <c r="V30" s="45" t="s">
        <v>4</v>
      </c>
      <c r="W30" s="45"/>
      <c r="X30" s="45" t="s">
        <v>4</v>
      </c>
      <c r="Y30" s="31"/>
      <c r="Z30" s="44" t="s">
        <v>77</v>
      </c>
      <c r="AA30" s="45"/>
      <c r="AB30" s="45" t="s">
        <v>4</v>
      </c>
      <c r="AC30" s="45"/>
      <c r="AD30" s="45" t="s">
        <v>4</v>
      </c>
      <c r="AE30" s="46"/>
      <c r="AF30" s="31" t="s">
        <v>4</v>
      </c>
      <c r="AG30" s="31"/>
      <c r="AH30" s="45" t="s">
        <v>44</v>
      </c>
      <c r="AI30" s="45"/>
      <c r="AJ30" s="45" t="s">
        <v>4</v>
      </c>
      <c r="AK30" s="45"/>
      <c r="AL30" s="45" t="s">
        <v>4</v>
      </c>
      <c r="AM30" s="45">
        <v>0</v>
      </c>
      <c r="AN30" s="45">
        <v>1</v>
      </c>
      <c r="AO30" s="45">
        <f t="shared" ref="AO30:AO32" si="2">15*12</f>
        <v>180</v>
      </c>
    </row>
    <row r="31" spans="1:45" ht="30" customHeight="1" thickBot="1" x14ac:dyDescent="0.3">
      <c r="A31" s="14" t="s">
        <v>104</v>
      </c>
      <c r="B31" s="17" t="s">
        <v>19</v>
      </c>
      <c r="C31" s="18" t="s">
        <v>31</v>
      </c>
      <c r="D31" s="17" t="s">
        <v>21</v>
      </c>
      <c r="E31" s="17" t="s">
        <v>24</v>
      </c>
      <c r="F31" s="17" t="s">
        <v>26</v>
      </c>
      <c r="G31" s="20" t="s">
        <v>6</v>
      </c>
      <c r="H31" s="31" t="s">
        <v>4</v>
      </c>
      <c r="I31" s="45"/>
      <c r="J31" s="45" t="s">
        <v>4</v>
      </c>
      <c r="K31" s="31"/>
      <c r="L31" s="31" t="s">
        <v>44</v>
      </c>
      <c r="M31" s="45"/>
      <c r="N31" s="45" t="s">
        <v>4</v>
      </c>
      <c r="O31" s="45"/>
      <c r="P31" s="45" t="s">
        <v>4</v>
      </c>
      <c r="Q31" s="45"/>
      <c r="R31" s="44" t="s">
        <v>77</v>
      </c>
      <c r="S31" s="31"/>
      <c r="T31" s="45" t="s">
        <v>4</v>
      </c>
      <c r="U31" s="45"/>
      <c r="V31" s="45" t="s">
        <v>4</v>
      </c>
      <c r="W31" s="45"/>
      <c r="X31" s="45" t="s">
        <v>4</v>
      </c>
      <c r="Y31" s="31"/>
      <c r="Z31" s="31" t="s">
        <v>44</v>
      </c>
      <c r="AA31" s="45"/>
      <c r="AB31" s="45" t="s">
        <v>4</v>
      </c>
      <c r="AC31" s="45"/>
      <c r="AD31" s="45" t="s">
        <v>44</v>
      </c>
      <c r="AE31" s="45"/>
      <c r="AF31" s="31" t="s">
        <v>4</v>
      </c>
      <c r="AG31" s="31"/>
      <c r="AH31" s="45" t="s">
        <v>4</v>
      </c>
      <c r="AI31" s="45"/>
      <c r="AJ31" s="45" t="s">
        <v>4</v>
      </c>
      <c r="AK31" s="45"/>
      <c r="AL31" s="45" t="s">
        <v>44</v>
      </c>
      <c r="AM31" s="45">
        <v>0</v>
      </c>
      <c r="AN31" s="45">
        <v>1</v>
      </c>
      <c r="AO31" s="45">
        <f t="shared" si="2"/>
        <v>180</v>
      </c>
    </row>
    <row r="32" spans="1:45" ht="30" customHeight="1" thickBot="1" x14ac:dyDescent="0.3">
      <c r="A32" s="51" t="s">
        <v>89</v>
      </c>
      <c r="B32" s="17" t="s">
        <v>19</v>
      </c>
      <c r="C32" s="18" t="s">
        <v>110</v>
      </c>
      <c r="D32" s="17" t="s">
        <v>21</v>
      </c>
      <c r="E32" s="17" t="s">
        <v>24</v>
      </c>
      <c r="F32" s="17" t="s">
        <v>26</v>
      </c>
      <c r="G32" s="20" t="s">
        <v>27</v>
      </c>
      <c r="H32" s="32" t="s">
        <v>4</v>
      </c>
      <c r="I32" s="46"/>
      <c r="J32" s="46" t="s">
        <v>4</v>
      </c>
      <c r="K32" s="32"/>
      <c r="L32" s="32" t="s">
        <v>4</v>
      </c>
      <c r="M32" s="46"/>
      <c r="N32" s="46" t="s">
        <v>44</v>
      </c>
      <c r="O32" s="46"/>
      <c r="P32" s="46" t="s">
        <v>4</v>
      </c>
      <c r="Q32" s="46"/>
      <c r="R32" s="32" t="s">
        <v>4</v>
      </c>
      <c r="S32" s="32"/>
      <c r="T32" s="45" t="s">
        <v>4</v>
      </c>
      <c r="U32" s="46"/>
      <c r="V32" s="46" t="s">
        <v>44</v>
      </c>
      <c r="W32" s="46"/>
      <c r="X32" s="46" t="s">
        <v>4</v>
      </c>
      <c r="Y32" s="32"/>
      <c r="Z32" s="32" t="s">
        <v>4</v>
      </c>
      <c r="AA32" s="46"/>
      <c r="AB32" s="46" t="s">
        <v>44</v>
      </c>
      <c r="AC32" s="46"/>
      <c r="AD32" s="45" t="s">
        <v>4</v>
      </c>
      <c r="AE32" s="46"/>
      <c r="AF32" s="44" t="s">
        <v>77</v>
      </c>
      <c r="AG32" s="32"/>
      <c r="AH32" s="45" t="s">
        <v>4</v>
      </c>
      <c r="AI32" s="46"/>
      <c r="AJ32" s="45" t="s">
        <v>44</v>
      </c>
      <c r="AK32" s="45"/>
      <c r="AL32" s="45" t="s">
        <v>4</v>
      </c>
      <c r="AM32" s="45">
        <v>0</v>
      </c>
      <c r="AN32" s="45">
        <v>1</v>
      </c>
      <c r="AO32" s="45">
        <f t="shared" si="2"/>
        <v>180</v>
      </c>
    </row>
    <row r="33" spans="1:55" ht="19.5" thickBot="1" x14ac:dyDescent="0.3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4"/>
    </row>
    <row r="34" spans="1:55" ht="30" customHeight="1" thickBot="1" x14ac:dyDescent="0.3">
      <c r="A34" s="14" t="s">
        <v>48</v>
      </c>
      <c r="B34" s="11" t="s">
        <v>19</v>
      </c>
      <c r="C34" s="11" t="s">
        <v>49</v>
      </c>
      <c r="D34" s="11" t="s">
        <v>23</v>
      </c>
      <c r="E34" s="11" t="s">
        <v>20</v>
      </c>
      <c r="F34" s="11" t="s">
        <v>26</v>
      </c>
      <c r="G34" s="20" t="s">
        <v>6</v>
      </c>
      <c r="H34" s="31"/>
      <c r="I34" s="45" t="s">
        <v>43</v>
      </c>
      <c r="J34" s="45"/>
      <c r="K34" s="44" t="s">
        <v>77</v>
      </c>
      <c r="L34" s="31"/>
      <c r="M34" s="45" t="s">
        <v>2</v>
      </c>
      <c r="N34" s="45"/>
      <c r="O34" s="45" t="s">
        <v>2</v>
      </c>
      <c r="P34" s="45"/>
      <c r="Q34" s="45" t="s">
        <v>2</v>
      </c>
      <c r="R34" s="31"/>
      <c r="S34" s="31" t="s">
        <v>43</v>
      </c>
      <c r="T34" s="45"/>
      <c r="U34" s="45" t="s">
        <v>2</v>
      </c>
      <c r="V34" s="45"/>
      <c r="W34" s="45" t="s">
        <v>2</v>
      </c>
      <c r="X34" s="45"/>
      <c r="Y34" s="31" t="s">
        <v>2</v>
      </c>
      <c r="Z34" s="31"/>
      <c r="AA34" s="45" t="s">
        <v>2</v>
      </c>
      <c r="AB34" s="45"/>
      <c r="AC34" s="45" t="s">
        <v>43</v>
      </c>
      <c r="AD34" s="45"/>
      <c r="AE34" s="45" t="s">
        <v>2</v>
      </c>
      <c r="AF34" s="31"/>
      <c r="AG34" s="31" t="s">
        <v>2</v>
      </c>
      <c r="AH34" s="45"/>
      <c r="AI34" s="45" t="s">
        <v>2</v>
      </c>
      <c r="AJ34" s="45"/>
      <c r="AK34" s="45" t="s">
        <v>2</v>
      </c>
      <c r="AL34" s="45"/>
      <c r="AM34" s="45">
        <v>0</v>
      </c>
      <c r="AN34" s="45">
        <v>1</v>
      </c>
      <c r="AO34" s="45">
        <f>14*12</f>
        <v>168</v>
      </c>
    </row>
    <row r="35" spans="1:55" ht="30" customHeight="1" thickBot="1" x14ac:dyDescent="0.3">
      <c r="A35" s="52" t="s">
        <v>66</v>
      </c>
      <c r="B35" s="18" t="s">
        <v>19</v>
      </c>
      <c r="C35" s="18" t="s">
        <v>63</v>
      </c>
      <c r="D35" s="18" t="s">
        <v>21</v>
      </c>
      <c r="E35" s="18" t="s">
        <v>20</v>
      </c>
      <c r="F35" s="18" t="s">
        <v>26</v>
      </c>
      <c r="G35" s="20" t="s">
        <v>27</v>
      </c>
      <c r="H35" s="31"/>
      <c r="I35" s="45" t="s">
        <v>2</v>
      </c>
      <c r="J35" s="45"/>
      <c r="K35" s="31" t="s">
        <v>43</v>
      </c>
      <c r="L35" s="31"/>
      <c r="M35" s="45" t="s">
        <v>2</v>
      </c>
      <c r="N35" s="45"/>
      <c r="O35" s="45" t="s">
        <v>2</v>
      </c>
      <c r="P35" s="45"/>
      <c r="Q35" s="46" t="s">
        <v>2</v>
      </c>
      <c r="R35" s="31"/>
      <c r="S35" s="44" t="s">
        <v>77</v>
      </c>
      <c r="T35" s="45"/>
      <c r="U35" s="45" t="s">
        <v>43</v>
      </c>
      <c r="V35" s="45"/>
      <c r="W35" s="45" t="s">
        <v>2</v>
      </c>
      <c r="X35" s="45"/>
      <c r="Y35" s="31" t="s">
        <v>2</v>
      </c>
      <c r="Z35" s="31"/>
      <c r="AA35" s="45" t="s">
        <v>2</v>
      </c>
      <c r="AB35" s="45"/>
      <c r="AC35" s="45" t="s">
        <v>2</v>
      </c>
      <c r="AD35" s="45"/>
      <c r="AE35" s="45" t="s">
        <v>43</v>
      </c>
      <c r="AF35" s="31"/>
      <c r="AG35" s="31" t="s">
        <v>2</v>
      </c>
      <c r="AH35" s="45"/>
      <c r="AI35" s="45" t="s">
        <v>2</v>
      </c>
      <c r="AJ35" s="45"/>
      <c r="AK35" s="45" t="s">
        <v>2</v>
      </c>
      <c r="AL35" s="45"/>
      <c r="AM35" s="45">
        <v>0</v>
      </c>
      <c r="AN35" s="45">
        <v>1</v>
      </c>
      <c r="AO35" s="45">
        <f t="shared" ref="AO35:AO38" si="3">14*12</f>
        <v>168</v>
      </c>
      <c r="BC35" t="s">
        <v>84</v>
      </c>
    </row>
    <row r="36" spans="1:55" ht="30" customHeight="1" thickBot="1" x14ac:dyDescent="0.3">
      <c r="A36" s="51" t="s">
        <v>70</v>
      </c>
      <c r="B36" s="11" t="s">
        <v>19</v>
      </c>
      <c r="C36" s="11" t="s">
        <v>74</v>
      </c>
      <c r="D36" s="11" t="s">
        <v>21</v>
      </c>
      <c r="E36" s="18" t="s">
        <v>20</v>
      </c>
      <c r="F36" s="11" t="s">
        <v>26</v>
      </c>
      <c r="G36" s="20" t="s">
        <v>96</v>
      </c>
      <c r="H36" s="31"/>
      <c r="I36" s="45" t="s">
        <v>2</v>
      </c>
      <c r="J36" s="45"/>
      <c r="K36" s="31" t="s">
        <v>2</v>
      </c>
      <c r="L36" s="31"/>
      <c r="M36" s="45" t="s">
        <v>43</v>
      </c>
      <c r="N36" s="45"/>
      <c r="O36" s="45" t="s">
        <v>2</v>
      </c>
      <c r="P36" s="45"/>
      <c r="Q36" s="46" t="s">
        <v>2</v>
      </c>
      <c r="R36" s="31"/>
      <c r="S36" s="31" t="s">
        <v>2</v>
      </c>
      <c r="T36" s="45"/>
      <c r="U36" s="45" t="s">
        <v>2</v>
      </c>
      <c r="V36" s="45"/>
      <c r="W36" s="45" t="s">
        <v>43</v>
      </c>
      <c r="X36" s="45"/>
      <c r="Y36" s="44" t="s">
        <v>77</v>
      </c>
      <c r="Z36" s="31"/>
      <c r="AA36" s="45" t="s">
        <v>2</v>
      </c>
      <c r="AB36" s="45"/>
      <c r="AC36" s="45" t="s">
        <v>2</v>
      </c>
      <c r="AD36" s="45"/>
      <c r="AE36" s="45" t="s">
        <v>2</v>
      </c>
      <c r="AF36" s="31"/>
      <c r="AG36" s="31" t="s">
        <v>43</v>
      </c>
      <c r="AH36" s="45"/>
      <c r="AI36" s="45" t="s">
        <v>2</v>
      </c>
      <c r="AJ36" s="45"/>
      <c r="AK36" s="45" t="s">
        <v>2</v>
      </c>
      <c r="AL36" s="45"/>
      <c r="AM36" s="45">
        <v>0</v>
      </c>
      <c r="AN36" s="45">
        <v>1</v>
      </c>
      <c r="AO36" s="45">
        <f t="shared" si="3"/>
        <v>168</v>
      </c>
    </row>
    <row r="37" spans="1:55" ht="30" customHeight="1" thickBot="1" x14ac:dyDescent="0.3">
      <c r="A37" s="51" t="s">
        <v>53</v>
      </c>
      <c r="B37" s="11" t="s">
        <v>19</v>
      </c>
      <c r="C37" s="11" t="s">
        <v>112</v>
      </c>
      <c r="D37" s="11" t="s">
        <v>21</v>
      </c>
      <c r="E37" s="17" t="s">
        <v>20</v>
      </c>
      <c r="F37" s="11" t="s">
        <v>26</v>
      </c>
      <c r="G37" s="20" t="s">
        <v>27</v>
      </c>
      <c r="H37" s="31"/>
      <c r="I37" s="45" t="s">
        <v>2</v>
      </c>
      <c r="J37" s="45"/>
      <c r="K37" s="31" t="s">
        <v>2</v>
      </c>
      <c r="L37" s="31"/>
      <c r="M37" s="45" t="s">
        <v>2</v>
      </c>
      <c r="N37" s="45"/>
      <c r="O37" s="45" t="s">
        <v>43</v>
      </c>
      <c r="P37" s="45"/>
      <c r="Q37" s="45" t="s">
        <v>2</v>
      </c>
      <c r="R37" s="31"/>
      <c r="S37" s="32" t="s">
        <v>2</v>
      </c>
      <c r="T37" s="45"/>
      <c r="U37" s="45" t="s">
        <v>2</v>
      </c>
      <c r="V37" s="45"/>
      <c r="W37" s="45" t="s">
        <v>2</v>
      </c>
      <c r="X37" s="45"/>
      <c r="Y37" s="31" t="s">
        <v>43</v>
      </c>
      <c r="Z37" s="31"/>
      <c r="AA37" s="70" t="s">
        <v>67</v>
      </c>
      <c r="AB37" s="45"/>
      <c r="AC37" s="45" t="s">
        <v>2</v>
      </c>
      <c r="AD37" s="45"/>
      <c r="AE37" s="45" t="s">
        <v>2</v>
      </c>
      <c r="AF37" s="31"/>
      <c r="AG37" s="44" t="s">
        <v>77</v>
      </c>
      <c r="AH37" s="45"/>
      <c r="AI37" s="45" t="s">
        <v>43</v>
      </c>
      <c r="AJ37" s="45"/>
      <c r="AK37" s="45" t="s">
        <v>2</v>
      </c>
      <c r="AL37" s="45"/>
      <c r="AM37" s="45">
        <v>0</v>
      </c>
      <c r="AN37" s="45">
        <v>1</v>
      </c>
      <c r="AO37" s="45">
        <f t="shared" si="3"/>
        <v>168</v>
      </c>
    </row>
    <row r="38" spans="1:55" ht="30" customHeight="1" thickBot="1" x14ac:dyDescent="0.3">
      <c r="A38" s="58" t="s">
        <v>35</v>
      </c>
      <c r="B38" s="17" t="s">
        <v>19</v>
      </c>
      <c r="C38" s="18" t="s">
        <v>36</v>
      </c>
      <c r="D38" s="17" t="s">
        <v>21</v>
      </c>
      <c r="E38" s="11" t="s">
        <v>20</v>
      </c>
      <c r="F38" s="17" t="s">
        <v>26</v>
      </c>
      <c r="G38" s="20" t="s">
        <v>6</v>
      </c>
      <c r="H38" s="31"/>
      <c r="I38" s="45" t="s">
        <v>2</v>
      </c>
      <c r="J38" s="45"/>
      <c r="K38" s="31" t="s">
        <v>2</v>
      </c>
      <c r="L38" s="31"/>
      <c r="M38" s="45" t="s">
        <v>2</v>
      </c>
      <c r="N38" s="45"/>
      <c r="O38" s="45" t="s">
        <v>2</v>
      </c>
      <c r="P38" s="45"/>
      <c r="Q38" s="45" t="s">
        <v>43</v>
      </c>
      <c r="R38" s="31"/>
      <c r="S38" s="31" t="s">
        <v>2</v>
      </c>
      <c r="T38" s="45"/>
      <c r="U38" s="45" t="s">
        <v>2</v>
      </c>
      <c r="V38" s="45"/>
      <c r="W38" s="45" t="s">
        <v>2</v>
      </c>
      <c r="X38" s="45"/>
      <c r="Y38" s="31" t="s">
        <v>2</v>
      </c>
      <c r="Z38" s="31"/>
      <c r="AA38" s="44" t="s">
        <v>77</v>
      </c>
      <c r="AB38" s="45"/>
      <c r="AC38" s="45" t="s">
        <v>2</v>
      </c>
      <c r="AD38" s="45"/>
      <c r="AE38" s="45" t="s">
        <v>2</v>
      </c>
      <c r="AF38" s="31"/>
      <c r="AG38" s="31" t="s">
        <v>2</v>
      </c>
      <c r="AH38" s="45"/>
      <c r="AI38" s="45" t="s">
        <v>2</v>
      </c>
      <c r="AJ38" s="45"/>
      <c r="AK38" s="45" t="s">
        <v>43</v>
      </c>
      <c r="AL38" s="45"/>
      <c r="AM38" s="45">
        <v>0</v>
      </c>
      <c r="AN38" s="45">
        <v>1</v>
      </c>
      <c r="AO38" s="45">
        <f t="shared" si="3"/>
        <v>168</v>
      </c>
    </row>
    <row r="39" spans="1:55" ht="19.5" thickBot="1" x14ac:dyDescent="0.3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4"/>
    </row>
    <row r="40" spans="1:55" ht="30" customHeight="1" thickBot="1" x14ac:dyDescent="0.3">
      <c r="A40" s="51" t="s">
        <v>85</v>
      </c>
      <c r="B40" s="18" t="s">
        <v>19</v>
      </c>
      <c r="C40" s="62" t="s">
        <v>79</v>
      </c>
      <c r="D40" s="18" t="s">
        <v>21</v>
      </c>
      <c r="E40" s="18" t="s">
        <v>24</v>
      </c>
      <c r="F40" s="18" t="s">
        <v>26</v>
      </c>
      <c r="G40" s="20" t="s">
        <v>27</v>
      </c>
      <c r="H40" s="31"/>
      <c r="I40" s="45" t="s">
        <v>44</v>
      </c>
      <c r="J40" s="45"/>
      <c r="K40" s="31" t="s">
        <v>4</v>
      </c>
      <c r="L40" s="31"/>
      <c r="M40" s="45" t="s">
        <v>4</v>
      </c>
      <c r="N40" s="45"/>
      <c r="O40" s="45" t="s">
        <v>44</v>
      </c>
      <c r="P40" s="45"/>
      <c r="Q40" s="45" t="s">
        <v>4</v>
      </c>
      <c r="R40" s="31"/>
      <c r="S40" s="44" t="s">
        <v>77</v>
      </c>
      <c r="T40" s="45"/>
      <c r="U40" s="45" t="s">
        <v>44</v>
      </c>
      <c r="V40" s="45"/>
      <c r="W40" s="45" t="s">
        <v>4</v>
      </c>
      <c r="X40" s="45"/>
      <c r="Y40" s="31" t="s">
        <v>4</v>
      </c>
      <c r="Z40" s="31"/>
      <c r="AA40" s="45" t="s">
        <v>44</v>
      </c>
      <c r="AB40" s="45"/>
      <c r="AC40" s="45" t="s">
        <v>4</v>
      </c>
      <c r="AD40" s="45"/>
      <c r="AE40" s="45" t="s">
        <v>4</v>
      </c>
      <c r="AF40" s="31"/>
      <c r="AG40" s="31" t="s">
        <v>44</v>
      </c>
      <c r="AH40" s="45"/>
      <c r="AI40" s="45" t="s">
        <v>4</v>
      </c>
      <c r="AJ40" s="45"/>
      <c r="AK40" s="45" t="s">
        <v>4</v>
      </c>
      <c r="AL40" s="45"/>
      <c r="AM40" s="45">
        <v>0</v>
      </c>
      <c r="AN40" s="45">
        <v>1</v>
      </c>
      <c r="AO40" s="45">
        <f>14*12</f>
        <v>168</v>
      </c>
    </row>
    <row r="41" spans="1:55" ht="30" customHeight="1" thickBot="1" x14ac:dyDescent="0.3">
      <c r="A41" s="51" t="s">
        <v>5</v>
      </c>
      <c r="B41" s="11" t="s">
        <v>19</v>
      </c>
      <c r="C41" s="11" t="s">
        <v>30</v>
      </c>
      <c r="D41" s="11" t="s">
        <v>21</v>
      </c>
      <c r="E41" s="11" t="s">
        <v>24</v>
      </c>
      <c r="F41" s="11" t="s">
        <v>26</v>
      </c>
      <c r="G41" s="20" t="s">
        <v>27</v>
      </c>
      <c r="H41" s="31"/>
      <c r="I41" s="45" t="s">
        <v>4</v>
      </c>
      <c r="J41" s="45"/>
      <c r="K41" s="31" t="s">
        <v>44</v>
      </c>
      <c r="L41" s="31"/>
      <c r="M41" s="45" t="s">
        <v>4</v>
      </c>
      <c r="N41" s="45"/>
      <c r="O41" s="45" t="s">
        <v>4</v>
      </c>
      <c r="P41" s="45"/>
      <c r="Q41" s="45" t="s">
        <v>44</v>
      </c>
      <c r="R41" s="31"/>
      <c r="S41" s="31" t="s">
        <v>4</v>
      </c>
      <c r="T41" s="45"/>
      <c r="U41" s="45" t="s">
        <v>4</v>
      </c>
      <c r="V41" s="45"/>
      <c r="W41" s="45" t="s">
        <v>44</v>
      </c>
      <c r="X41" s="45"/>
      <c r="Y41" s="44" t="s">
        <v>77</v>
      </c>
      <c r="Z41" s="31"/>
      <c r="AA41" s="45" t="s">
        <v>4</v>
      </c>
      <c r="AB41" s="45"/>
      <c r="AC41" s="45" t="s">
        <v>44</v>
      </c>
      <c r="AD41" s="45"/>
      <c r="AE41" s="45" t="s">
        <v>4</v>
      </c>
      <c r="AF41" s="31"/>
      <c r="AG41" s="31" t="s">
        <v>4</v>
      </c>
      <c r="AH41" s="45"/>
      <c r="AI41" s="45" t="s">
        <v>44</v>
      </c>
      <c r="AJ41" s="45"/>
      <c r="AK41" s="45" t="s">
        <v>4</v>
      </c>
      <c r="AL41" s="45"/>
      <c r="AM41" s="45">
        <v>0</v>
      </c>
      <c r="AN41" s="45">
        <v>1</v>
      </c>
      <c r="AO41" s="45">
        <f t="shared" ref="AO41:AO43" si="4">14*12</f>
        <v>168</v>
      </c>
    </row>
    <row r="42" spans="1:55" ht="30" customHeight="1" thickBot="1" x14ac:dyDescent="0.3">
      <c r="A42" s="19" t="str">
        <f>[1]Abril!$A$31</f>
        <v>Odineia Seibel Mielke</v>
      </c>
      <c r="B42" s="17" t="s">
        <v>76</v>
      </c>
      <c r="C42" s="18" t="s">
        <v>28</v>
      </c>
      <c r="D42" s="17" t="s">
        <v>21</v>
      </c>
      <c r="E42" s="17" t="s">
        <v>24</v>
      </c>
      <c r="F42" s="17" t="s">
        <v>25</v>
      </c>
      <c r="G42" s="20" t="s">
        <v>6</v>
      </c>
      <c r="H42" s="31"/>
      <c r="I42" s="67" t="s">
        <v>4</v>
      </c>
      <c r="J42" s="67"/>
      <c r="K42" s="32" t="s">
        <v>4</v>
      </c>
      <c r="L42" s="32"/>
      <c r="M42" s="67" t="s">
        <v>4</v>
      </c>
      <c r="N42" s="67"/>
      <c r="O42" s="67" t="s">
        <v>4</v>
      </c>
      <c r="P42" s="67"/>
      <c r="Q42" s="67" t="s">
        <v>4</v>
      </c>
      <c r="R42" s="32"/>
      <c r="S42" s="32" t="s">
        <v>4</v>
      </c>
      <c r="T42" s="67"/>
      <c r="U42" s="67" t="s">
        <v>4</v>
      </c>
      <c r="V42" s="67"/>
      <c r="W42" s="67" t="s">
        <v>4</v>
      </c>
      <c r="X42" s="67"/>
      <c r="Y42" s="57" t="s">
        <v>41</v>
      </c>
      <c r="Z42" s="57" t="s">
        <v>41</v>
      </c>
      <c r="AA42" s="57" t="s">
        <v>41</v>
      </c>
      <c r="AB42" s="57" t="s">
        <v>41</v>
      </c>
      <c r="AC42" s="57" t="s">
        <v>41</v>
      </c>
      <c r="AD42" s="57" t="s">
        <v>41</v>
      </c>
      <c r="AE42" s="57" t="s">
        <v>41</v>
      </c>
      <c r="AF42" s="57" t="s">
        <v>41</v>
      </c>
      <c r="AG42" s="57" t="s">
        <v>41</v>
      </c>
      <c r="AH42" s="57" t="s">
        <v>41</v>
      </c>
      <c r="AI42" s="57" t="s">
        <v>41</v>
      </c>
      <c r="AJ42" s="57" t="s">
        <v>41</v>
      </c>
      <c r="AK42" s="57" t="s">
        <v>41</v>
      </c>
      <c r="AL42" s="70" t="s">
        <v>41</v>
      </c>
      <c r="AM42" s="45">
        <v>0</v>
      </c>
      <c r="AN42" s="45">
        <v>0</v>
      </c>
      <c r="AO42" s="45">
        <v>0</v>
      </c>
    </row>
    <row r="43" spans="1:55" ht="30" customHeight="1" thickBot="1" x14ac:dyDescent="0.3">
      <c r="A43" s="55" t="s">
        <v>68</v>
      </c>
      <c r="B43" s="17" t="s">
        <v>19</v>
      </c>
      <c r="C43" s="17" t="s">
        <v>71</v>
      </c>
      <c r="D43" s="17" t="s">
        <v>21</v>
      </c>
      <c r="E43" s="17" t="s">
        <v>24</v>
      </c>
      <c r="F43" s="17" t="s">
        <v>26</v>
      </c>
      <c r="G43" s="20" t="s">
        <v>6</v>
      </c>
      <c r="H43" s="31"/>
      <c r="I43" s="45" t="s">
        <v>4</v>
      </c>
      <c r="J43" s="45"/>
      <c r="K43" s="31" t="s">
        <v>4</v>
      </c>
      <c r="L43" s="31"/>
      <c r="M43" s="45" t="s">
        <v>44</v>
      </c>
      <c r="N43" s="45"/>
      <c r="O43" s="45" t="s">
        <v>4</v>
      </c>
      <c r="P43" s="45"/>
      <c r="Q43" s="45" t="s">
        <v>4</v>
      </c>
      <c r="R43" s="31"/>
      <c r="S43" s="31" t="s">
        <v>44</v>
      </c>
      <c r="T43" s="45"/>
      <c r="U43" s="45" t="s">
        <v>4</v>
      </c>
      <c r="V43" s="45"/>
      <c r="W43" s="45" t="s">
        <v>4</v>
      </c>
      <c r="X43" s="45"/>
      <c r="Y43" s="31" t="s">
        <v>44</v>
      </c>
      <c r="Z43" s="31"/>
      <c r="AA43" s="45" t="s">
        <v>4</v>
      </c>
      <c r="AB43" s="45"/>
      <c r="AC43" s="45" t="s">
        <v>4</v>
      </c>
      <c r="AD43" s="45"/>
      <c r="AE43" s="45" t="s">
        <v>44</v>
      </c>
      <c r="AF43" s="31"/>
      <c r="AG43" s="44" t="s">
        <v>77</v>
      </c>
      <c r="AH43" s="45"/>
      <c r="AI43" s="45" t="s">
        <v>4</v>
      </c>
      <c r="AJ43" s="45"/>
      <c r="AK43" s="45" t="s">
        <v>44</v>
      </c>
      <c r="AL43" s="45"/>
      <c r="AM43" s="45">
        <v>0</v>
      </c>
      <c r="AN43" s="45">
        <v>1</v>
      </c>
      <c r="AO43" s="45">
        <f t="shared" si="4"/>
        <v>168</v>
      </c>
    </row>
    <row r="44" spans="1:55" ht="19.5" thickBot="1" x14ac:dyDescent="0.3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4"/>
    </row>
    <row r="45" spans="1:55" ht="22.5" x14ac:dyDescent="0.25">
      <c r="A45" s="37" t="s">
        <v>33</v>
      </c>
      <c r="B45" s="105" t="s">
        <v>109</v>
      </c>
      <c r="C45" s="106"/>
      <c r="D45" s="106"/>
      <c r="E45" s="106"/>
      <c r="F45" s="106"/>
      <c r="G45" s="106"/>
      <c r="H45" s="107"/>
      <c r="I45" s="5"/>
      <c r="J45" s="1"/>
      <c r="K45" s="1"/>
      <c r="L45" s="1"/>
      <c r="M45" s="1" t="s">
        <v>11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21"/>
    </row>
    <row r="46" spans="1:55" ht="23.25" thickBot="1" x14ac:dyDescent="0.3">
      <c r="A46" s="38" t="s">
        <v>8</v>
      </c>
      <c r="B46" s="108" t="s">
        <v>102</v>
      </c>
      <c r="C46" s="109"/>
      <c r="D46" s="109"/>
      <c r="E46" s="109"/>
      <c r="F46" s="109"/>
      <c r="G46" s="109"/>
      <c r="H46" s="110"/>
      <c r="I46" s="1" t="s">
        <v>116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6"/>
    </row>
    <row r="47" spans="1:55" ht="19.5" x14ac:dyDescent="0.25">
      <c r="A47" s="22"/>
      <c r="B47" s="23"/>
      <c r="C47" s="23"/>
      <c r="D47" s="23"/>
      <c r="E47" s="23"/>
      <c r="F47" s="23"/>
      <c r="G47" s="23"/>
      <c r="H47" s="23"/>
      <c r="I47" s="2"/>
      <c r="J47" s="3" t="s">
        <v>34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4"/>
    </row>
    <row r="48" spans="1:55" ht="20.25" x14ac:dyDescent="0.4">
      <c r="A48" s="24"/>
      <c r="B48" s="7"/>
      <c r="C48" s="69" t="s">
        <v>123</v>
      </c>
      <c r="D48" s="7"/>
      <c r="E48" s="7"/>
      <c r="F48" s="7"/>
      <c r="G48" s="7"/>
      <c r="H48" s="7"/>
      <c r="I48" s="42"/>
      <c r="J48" s="1" t="s">
        <v>52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 t="s">
        <v>87</v>
      </c>
      <c r="AE48" s="1" t="s">
        <v>86</v>
      </c>
      <c r="AF48" s="1"/>
      <c r="AG48" s="1"/>
      <c r="AH48" s="1"/>
      <c r="AI48" s="1"/>
      <c r="AJ48" s="1" t="s">
        <v>103</v>
      </c>
      <c r="AK48" s="1"/>
      <c r="AL48" s="1"/>
      <c r="AM48" s="1"/>
      <c r="AN48" s="1"/>
      <c r="AO48" s="6"/>
    </row>
    <row r="49" spans="1:41" ht="20.25" thickBot="1" x14ac:dyDescent="0.45">
      <c r="A49" s="99" t="s">
        <v>54</v>
      </c>
      <c r="B49" s="100"/>
      <c r="C49" s="100"/>
      <c r="D49" s="100"/>
      <c r="E49" s="100"/>
      <c r="F49" s="100"/>
      <c r="G49" s="100"/>
      <c r="H49" s="101"/>
      <c r="I49" s="43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40"/>
    </row>
    <row r="50" spans="1:41" ht="15" customHeight="1" x14ac:dyDescent="0.25"/>
    <row r="51" spans="1:41" ht="15.75" customHeight="1" x14ac:dyDescent="0.25"/>
  </sheetData>
  <mergeCells count="11">
    <mergeCell ref="A49:H49"/>
    <mergeCell ref="A33:AO33"/>
    <mergeCell ref="A39:AO39"/>
    <mergeCell ref="A44:AO44"/>
    <mergeCell ref="B45:H45"/>
    <mergeCell ref="B46:H46"/>
    <mergeCell ref="A22:AO22"/>
    <mergeCell ref="A1:AO1"/>
    <mergeCell ref="A3:AO3"/>
    <mergeCell ref="A4:AO4"/>
    <mergeCell ref="A8:AO8"/>
  </mergeCells>
  <printOptions horizontalCentered="1"/>
  <pageMargins left="0.19685039370078741" right="0.11811023622047245" top="0.19685039370078741" bottom="0.19685039370078741" header="0" footer="0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1"/>
  <sheetViews>
    <sheetView topLeftCell="A2" zoomScale="62" zoomScaleNormal="62" workbookViewId="0">
      <selection activeCell="A31" sqref="A31"/>
    </sheetView>
  </sheetViews>
  <sheetFormatPr defaultRowHeight="15" x14ac:dyDescent="0.25"/>
  <cols>
    <col min="1" max="1" width="43.42578125" bestFit="1" customWidth="1"/>
    <col min="2" max="2" width="7.5703125" bestFit="1" customWidth="1"/>
    <col min="3" max="3" width="27.28515625" bestFit="1" customWidth="1"/>
    <col min="4" max="4" width="6.85546875" bestFit="1" customWidth="1"/>
    <col min="5" max="5" width="12.85546875" customWidth="1"/>
    <col min="6" max="6" width="13.28515625" customWidth="1"/>
    <col min="7" max="7" width="23.42578125" customWidth="1"/>
    <col min="8" max="8" width="5" customWidth="1"/>
    <col min="9" max="9" width="5.140625" customWidth="1"/>
    <col min="10" max="16" width="5" customWidth="1"/>
    <col min="17" max="17" width="5.140625" customWidth="1"/>
    <col min="18" max="21" width="5" customWidth="1"/>
    <col min="22" max="22" width="4.7109375" customWidth="1"/>
    <col min="23" max="35" width="5" customWidth="1"/>
    <col min="36" max="36" width="9.42578125" customWidth="1"/>
    <col min="37" max="37" width="9.28515625" customWidth="1"/>
    <col min="38" max="38" width="15.42578125" customWidth="1"/>
  </cols>
  <sheetData>
    <row r="1" spans="1:42" ht="20.25" thickBot="1" x14ac:dyDescent="0.45">
      <c r="A1" s="88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9"/>
      <c r="AK1" s="89"/>
      <c r="AL1" s="88"/>
    </row>
    <row r="2" spans="1:42" ht="20.25" thickBot="1" x14ac:dyDescent="0.4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25"/>
    </row>
    <row r="3" spans="1:42" ht="20.25" thickBot="1" x14ac:dyDescent="0.45">
      <c r="A3" s="90" t="s">
        <v>119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2"/>
    </row>
    <row r="4" spans="1:42" ht="31.5" customHeight="1" thickBot="1" x14ac:dyDescent="0.55000000000000004">
      <c r="A4" s="93" t="s">
        <v>64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5"/>
    </row>
    <row r="5" spans="1:42" ht="20.25" thickBot="1" x14ac:dyDescent="0.3">
      <c r="A5" s="36" t="s">
        <v>0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</v>
      </c>
      <c r="H5" s="28">
        <v>1</v>
      </c>
      <c r="I5" s="29">
        <v>2</v>
      </c>
      <c r="J5" s="29">
        <v>3</v>
      </c>
      <c r="K5" s="29">
        <v>4</v>
      </c>
      <c r="L5" s="29">
        <v>5</v>
      </c>
      <c r="M5" s="28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8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8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8">
        <v>25</v>
      </c>
      <c r="AG5" s="28">
        <v>26</v>
      </c>
      <c r="AH5" s="28">
        <v>27</v>
      </c>
      <c r="AI5" s="28">
        <v>28</v>
      </c>
      <c r="AJ5" s="30" t="s">
        <v>37</v>
      </c>
      <c r="AK5" s="30" t="s">
        <v>10</v>
      </c>
      <c r="AL5" s="28" t="s">
        <v>9</v>
      </c>
    </row>
    <row r="6" spans="1:42" ht="20.25" thickBot="1" x14ac:dyDescent="0.3">
      <c r="A6" s="26"/>
      <c r="B6" s="27"/>
      <c r="C6" s="27"/>
      <c r="D6" s="27"/>
      <c r="E6" s="27"/>
      <c r="F6" s="27"/>
      <c r="G6" s="27"/>
      <c r="H6" s="30" t="s">
        <v>61</v>
      </c>
      <c r="I6" s="30" t="s">
        <v>2</v>
      </c>
      <c r="J6" s="30" t="s">
        <v>61</v>
      </c>
      <c r="K6" s="30" t="s">
        <v>62</v>
      </c>
      <c r="L6" s="30" t="s">
        <v>60</v>
      </c>
      <c r="M6" s="30" t="s">
        <v>60</v>
      </c>
      <c r="N6" s="30" t="s">
        <v>61</v>
      </c>
      <c r="O6" s="30" t="s">
        <v>61</v>
      </c>
      <c r="P6" s="30" t="s">
        <v>2</v>
      </c>
      <c r="Q6" s="30" t="s">
        <v>61</v>
      </c>
      <c r="R6" s="30" t="s">
        <v>62</v>
      </c>
      <c r="S6" s="30" t="s">
        <v>60</v>
      </c>
      <c r="T6" s="30" t="s">
        <v>60</v>
      </c>
      <c r="U6" s="30" t="s">
        <v>61</v>
      </c>
      <c r="V6" s="30" t="s">
        <v>61</v>
      </c>
      <c r="W6" s="30" t="s">
        <v>2</v>
      </c>
      <c r="X6" s="30" t="s">
        <v>61</v>
      </c>
      <c r="Y6" s="30" t="s">
        <v>62</v>
      </c>
      <c r="Z6" s="30" t="s">
        <v>60</v>
      </c>
      <c r="AA6" s="30" t="s">
        <v>60</v>
      </c>
      <c r="AB6" s="30" t="s">
        <v>61</v>
      </c>
      <c r="AC6" s="30" t="s">
        <v>61</v>
      </c>
      <c r="AD6" s="30" t="s">
        <v>2</v>
      </c>
      <c r="AE6" s="30" t="s">
        <v>61</v>
      </c>
      <c r="AF6" s="30" t="s">
        <v>62</v>
      </c>
      <c r="AG6" s="30" t="s">
        <v>60</v>
      </c>
      <c r="AH6" s="30" t="s">
        <v>60</v>
      </c>
      <c r="AI6" s="30" t="s">
        <v>61</v>
      </c>
      <c r="AJ6" s="30"/>
      <c r="AK6" s="30"/>
      <c r="AL6" s="28"/>
    </row>
    <row r="7" spans="1:42" s="35" customFormat="1" ht="30" customHeight="1" thickBot="1" x14ac:dyDescent="0.3">
      <c r="A7" s="33" t="s">
        <v>107</v>
      </c>
      <c r="B7" s="34" t="s">
        <v>18</v>
      </c>
      <c r="C7" s="34" t="s">
        <v>108</v>
      </c>
      <c r="D7" s="34" t="s">
        <v>21</v>
      </c>
      <c r="E7" s="34" t="s">
        <v>75</v>
      </c>
      <c r="F7" s="34" t="s">
        <v>93</v>
      </c>
      <c r="G7" s="34" t="s">
        <v>59</v>
      </c>
      <c r="H7" s="31"/>
      <c r="I7" s="31"/>
      <c r="J7" s="12" t="s">
        <v>42</v>
      </c>
      <c r="K7" s="12" t="s">
        <v>42</v>
      </c>
      <c r="L7" s="12" t="s">
        <v>42</v>
      </c>
      <c r="M7" s="12" t="s">
        <v>42</v>
      </c>
      <c r="N7" s="12" t="s">
        <v>42</v>
      </c>
      <c r="O7" s="31"/>
      <c r="P7" s="31"/>
      <c r="Q7" s="12" t="s">
        <v>42</v>
      </c>
      <c r="R7" s="12" t="s">
        <v>42</v>
      </c>
      <c r="S7" s="12" t="s">
        <v>42</v>
      </c>
      <c r="T7" s="12" t="s">
        <v>42</v>
      </c>
      <c r="U7" s="12" t="s">
        <v>42</v>
      </c>
      <c r="V7" s="31"/>
      <c r="W7" s="31"/>
      <c r="X7" s="12" t="s">
        <v>42</v>
      </c>
      <c r="Y7" s="12" t="s">
        <v>42</v>
      </c>
      <c r="Z7" s="12" t="s">
        <v>42</v>
      </c>
      <c r="AA7" s="12" t="s">
        <v>42</v>
      </c>
      <c r="AB7" s="12" t="s">
        <v>42</v>
      </c>
      <c r="AC7" s="31"/>
      <c r="AD7" s="31"/>
      <c r="AE7" s="12" t="s">
        <v>42</v>
      </c>
      <c r="AF7" s="12" t="s">
        <v>42</v>
      </c>
      <c r="AG7" s="12" t="s">
        <v>42</v>
      </c>
      <c r="AH7" s="12" t="s">
        <v>42</v>
      </c>
      <c r="AI7" s="12" t="s">
        <v>42</v>
      </c>
      <c r="AJ7" s="12">
        <v>0</v>
      </c>
      <c r="AK7" s="12">
        <v>0</v>
      </c>
      <c r="AL7" s="12">
        <f>22*8</f>
        <v>176</v>
      </c>
    </row>
    <row r="8" spans="1:42" s="35" customFormat="1" ht="12.75" customHeight="1" thickBot="1" x14ac:dyDescent="0.3">
      <c r="A8" s="33"/>
      <c r="B8" s="73"/>
      <c r="C8" s="73"/>
      <c r="D8" s="73"/>
      <c r="E8" s="34"/>
      <c r="F8" s="34"/>
      <c r="G8" s="34"/>
      <c r="H8" s="31"/>
      <c r="I8" s="31"/>
      <c r="J8" s="12"/>
      <c r="K8" s="12"/>
      <c r="L8" s="12"/>
      <c r="M8" s="12"/>
      <c r="N8" s="12"/>
      <c r="O8" s="31"/>
      <c r="P8" s="31"/>
      <c r="Q8" s="12"/>
      <c r="R8" s="12"/>
      <c r="S8" s="12"/>
      <c r="T8" s="12"/>
      <c r="U8" s="12"/>
      <c r="V8" s="31"/>
      <c r="W8" s="31"/>
      <c r="X8" s="12"/>
      <c r="Y8" s="12"/>
      <c r="Z8" s="12"/>
      <c r="AA8" s="12"/>
      <c r="AB8" s="12"/>
      <c r="AC8" s="31"/>
      <c r="AD8" s="31"/>
      <c r="AE8" s="12"/>
      <c r="AF8" s="12"/>
      <c r="AG8" s="12"/>
      <c r="AH8" s="12"/>
      <c r="AI8" s="12"/>
      <c r="AJ8" s="12"/>
      <c r="AK8" s="12"/>
      <c r="AL8" s="12"/>
    </row>
    <row r="9" spans="1:42" s="35" customFormat="1" ht="30" customHeight="1" thickBot="1" x14ac:dyDescent="0.3">
      <c r="A9" s="60" t="s">
        <v>57</v>
      </c>
      <c r="B9" s="17" t="s">
        <v>18</v>
      </c>
      <c r="C9" s="18" t="s">
        <v>58</v>
      </c>
      <c r="D9" s="17" t="s">
        <v>21</v>
      </c>
      <c r="E9" s="11" t="s">
        <v>82</v>
      </c>
      <c r="F9" s="11" t="s">
        <v>26</v>
      </c>
      <c r="G9" s="13" t="s">
        <v>92</v>
      </c>
      <c r="H9" s="31"/>
      <c r="I9" s="31"/>
      <c r="J9" s="12" t="s">
        <v>42</v>
      </c>
      <c r="K9" s="12" t="s">
        <v>42</v>
      </c>
      <c r="L9" s="12" t="s">
        <v>42</v>
      </c>
      <c r="M9" s="12" t="s">
        <v>42</v>
      </c>
      <c r="N9" s="12" t="s">
        <v>42</v>
      </c>
      <c r="O9" s="31"/>
      <c r="P9" s="31"/>
      <c r="Q9" s="12" t="s">
        <v>42</v>
      </c>
      <c r="R9" s="12" t="s">
        <v>42</v>
      </c>
      <c r="S9" s="12" t="s">
        <v>42</v>
      </c>
      <c r="T9" s="12" t="s">
        <v>42</v>
      </c>
      <c r="U9" s="12" t="s">
        <v>42</v>
      </c>
      <c r="V9" s="31"/>
      <c r="W9" s="44" t="s">
        <v>120</v>
      </c>
      <c r="X9" s="12" t="s">
        <v>42</v>
      </c>
      <c r="Y9" s="12" t="s">
        <v>42</v>
      </c>
      <c r="Z9" s="70" t="s">
        <v>67</v>
      </c>
      <c r="AA9" s="70" t="s">
        <v>67</v>
      </c>
      <c r="AB9" s="12" t="s">
        <v>42</v>
      </c>
      <c r="AC9" s="31"/>
      <c r="AD9" s="31"/>
      <c r="AE9" s="12" t="s">
        <v>42</v>
      </c>
      <c r="AF9" s="12" t="s">
        <v>42</v>
      </c>
      <c r="AG9" s="12" t="s">
        <v>42</v>
      </c>
      <c r="AH9" s="45" t="s">
        <v>42</v>
      </c>
      <c r="AI9" s="45" t="s">
        <v>42</v>
      </c>
      <c r="AJ9" s="12">
        <v>1</v>
      </c>
      <c r="AK9" s="12">
        <v>0</v>
      </c>
      <c r="AL9" s="12">
        <v>176</v>
      </c>
    </row>
    <row r="10" spans="1:42" s="35" customFormat="1" ht="30" customHeight="1" thickBot="1" x14ac:dyDescent="0.3">
      <c r="A10" s="14" t="s">
        <v>51</v>
      </c>
      <c r="B10" s="17" t="s">
        <v>19</v>
      </c>
      <c r="C10" s="18" t="s">
        <v>73</v>
      </c>
      <c r="D10" s="17" t="s">
        <v>21</v>
      </c>
      <c r="E10" s="11" t="s">
        <v>82</v>
      </c>
      <c r="F10" s="17" t="s">
        <v>26</v>
      </c>
      <c r="G10" s="20" t="s">
        <v>94</v>
      </c>
      <c r="H10" s="31"/>
      <c r="I10" s="31"/>
      <c r="J10" s="70" t="s">
        <v>67</v>
      </c>
      <c r="K10" s="70" t="s">
        <v>67</v>
      </c>
      <c r="L10" s="70" t="s">
        <v>67</v>
      </c>
      <c r="M10" s="70" t="s">
        <v>67</v>
      </c>
      <c r="N10" s="70" t="s">
        <v>67</v>
      </c>
      <c r="O10" s="70" t="s">
        <v>67</v>
      </c>
      <c r="P10" s="70" t="s">
        <v>67</v>
      </c>
      <c r="Q10" s="70" t="s">
        <v>67</v>
      </c>
      <c r="R10" s="70" t="s">
        <v>67</v>
      </c>
      <c r="S10" s="70" t="s">
        <v>67</v>
      </c>
      <c r="T10" s="70" t="s">
        <v>67</v>
      </c>
      <c r="U10" s="70" t="s">
        <v>67</v>
      </c>
      <c r="V10" s="70" t="s">
        <v>67</v>
      </c>
      <c r="W10" s="70" t="s">
        <v>67</v>
      </c>
      <c r="X10" s="70" t="s">
        <v>67</v>
      </c>
      <c r="Y10" s="70" t="s">
        <v>67</v>
      </c>
      <c r="Z10" s="70" t="s">
        <v>67</v>
      </c>
      <c r="AA10" s="70" t="s">
        <v>67</v>
      </c>
      <c r="AB10" s="70" t="s">
        <v>67</v>
      </c>
      <c r="AC10" s="70" t="s">
        <v>67</v>
      </c>
      <c r="AD10" s="70" t="s">
        <v>67</v>
      </c>
      <c r="AE10" s="70" t="s">
        <v>67</v>
      </c>
      <c r="AF10" s="70" t="s">
        <v>67</v>
      </c>
      <c r="AG10" s="70" t="s">
        <v>67</v>
      </c>
      <c r="AH10" s="70" t="s">
        <v>67</v>
      </c>
      <c r="AI10" s="70" t="s">
        <v>67</v>
      </c>
      <c r="AJ10" s="12">
        <v>0</v>
      </c>
      <c r="AK10" s="12">
        <v>0</v>
      </c>
      <c r="AL10" s="12">
        <v>0</v>
      </c>
    </row>
    <row r="11" spans="1:42" s="35" customFormat="1" ht="14.25" customHeight="1" thickBot="1" x14ac:dyDescent="0.3">
      <c r="A11" s="14"/>
      <c r="B11" s="17"/>
      <c r="C11" s="18"/>
      <c r="D11" s="17"/>
      <c r="E11" s="11"/>
      <c r="F11" s="17"/>
      <c r="G11" s="20"/>
      <c r="H11" s="31"/>
      <c r="I11" s="31"/>
      <c r="J11" s="12"/>
      <c r="K11" s="12"/>
      <c r="L11" s="12"/>
      <c r="M11" s="12"/>
      <c r="N11" s="12"/>
      <c r="O11" s="31"/>
      <c r="P11" s="31"/>
      <c r="Q11" s="12"/>
      <c r="R11" s="12"/>
      <c r="S11" s="12"/>
      <c r="T11" s="12"/>
      <c r="U11" s="12"/>
      <c r="V11" s="31"/>
      <c r="W11" s="31"/>
      <c r="X11" s="12"/>
      <c r="Y11" s="12"/>
      <c r="Z11" s="12"/>
      <c r="AA11" s="12"/>
      <c r="AB11" s="12"/>
      <c r="AC11" s="31"/>
      <c r="AD11" s="31"/>
      <c r="AE11" s="12"/>
      <c r="AF11" s="12"/>
      <c r="AG11" s="12"/>
      <c r="AH11" s="45"/>
      <c r="AI11" s="45"/>
      <c r="AJ11" s="12"/>
      <c r="AK11" s="12"/>
      <c r="AL11" s="12"/>
    </row>
    <row r="12" spans="1:42" s="35" customFormat="1" ht="30" customHeight="1" thickBot="1" x14ac:dyDescent="0.3">
      <c r="A12" s="14" t="s">
        <v>113</v>
      </c>
      <c r="B12" s="17" t="s">
        <v>19</v>
      </c>
      <c r="C12" s="18" t="s">
        <v>114</v>
      </c>
      <c r="D12" s="17" t="s">
        <v>21</v>
      </c>
      <c r="E12" s="11" t="s">
        <v>20</v>
      </c>
      <c r="F12" s="17" t="s">
        <v>26</v>
      </c>
      <c r="G12" s="20" t="s">
        <v>115</v>
      </c>
      <c r="H12" s="31"/>
      <c r="I12" s="31"/>
      <c r="J12" s="12"/>
      <c r="K12" s="12"/>
      <c r="L12" s="12"/>
      <c r="M12" s="12" t="s">
        <v>4</v>
      </c>
      <c r="N12" s="12"/>
      <c r="O12" s="31"/>
      <c r="P12" s="31"/>
      <c r="Q12" s="12"/>
      <c r="R12" s="12"/>
      <c r="S12" s="12" t="s">
        <v>4</v>
      </c>
      <c r="T12" s="12"/>
      <c r="U12" s="12" t="s">
        <v>4</v>
      </c>
      <c r="V12" s="31"/>
      <c r="W12" s="31"/>
      <c r="X12" s="12"/>
      <c r="Y12" s="12"/>
      <c r="Z12" s="12"/>
      <c r="AA12" s="12"/>
      <c r="AB12" s="12"/>
      <c r="AC12" s="31"/>
      <c r="AD12" s="31"/>
      <c r="AE12" s="12"/>
      <c r="AF12" s="12"/>
      <c r="AG12" s="12"/>
      <c r="AH12" s="45"/>
      <c r="AI12" s="45"/>
      <c r="AJ12" s="12"/>
      <c r="AK12" s="12"/>
      <c r="AL12" s="12"/>
    </row>
    <row r="13" spans="1:42" s="35" customFormat="1" ht="14.25" customHeight="1" thickBot="1" x14ac:dyDescent="0.3">
      <c r="A13" s="14"/>
      <c r="B13" s="17"/>
      <c r="C13" s="18"/>
      <c r="D13" s="17"/>
      <c r="E13" s="17"/>
      <c r="F13" s="17"/>
      <c r="G13" s="20"/>
      <c r="H13" s="32"/>
      <c r="I13" s="32"/>
      <c r="J13" s="67"/>
      <c r="K13" s="67"/>
      <c r="L13" s="67"/>
      <c r="M13" s="67"/>
      <c r="N13" s="67"/>
      <c r="O13" s="32"/>
      <c r="P13" s="32"/>
      <c r="Q13" s="67"/>
      <c r="R13" s="67"/>
      <c r="S13" s="67"/>
      <c r="T13" s="67"/>
      <c r="U13" s="67"/>
      <c r="V13" s="32"/>
      <c r="W13" s="32"/>
      <c r="X13" s="67"/>
      <c r="Y13" s="67"/>
      <c r="Z13" s="67"/>
      <c r="AA13" s="67"/>
      <c r="AB13" s="67"/>
      <c r="AC13" s="32"/>
      <c r="AD13" s="32"/>
      <c r="AE13" s="67"/>
      <c r="AF13" s="67"/>
      <c r="AG13" s="67"/>
      <c r="AH13" s="46"/>
      <c r="AI13" s="46"/>
      <c r="AJ13" s="12"/>
      <c r="AK13" s="12"/>
      <c r="AL13" s="12"/>
    </row>
    <row r="14" spans="1:42" s="35" customFormat="1" ht="30" customHeight="1" thickBot="1" x14ac:dyDescent="0.3">
      <c r="A14" s="14" t="s">
        <v>80</v>
      </c>
      <c r="B14" s="17" t="s">
        <v>18</v>
      </c>
      <c r="C14" s="18" t="s">
        <v>81</v>
      </c>
      <c r="D14" s="17" t="s">
        <v>21</v>
      </c>
      <c r="E14" s="17" t="s">
        <v>20</v>
      </c>
      <c r="F14" s="17" t="s">
        <v>26</v>
      </c>
      <c r="G14" s="15" t="s">
        <v>47</v>
      </c>
      <c r="H14" s="57" t="s">
        <v>41</v>
      </c>
      <c r="I14" s="57" t="s">
        <v>41</v>
      </c>
      <c r="J14" s="57" t="s">
        <v>41</v>
      </c>
      <c r="K14" s="57" t="s">
        <v>41</v>
      </c>
      <c r="L14" s="57" t="s">
        <v>41</v>
      </c>
      <c r="M14" s="57" t="s">
        <v>41</v>
      </c>
      <c r="N14" s="57" t="s">
        <v>41</v>
      </c>
      <c r="O14" s="57" t="s">
        <v>41</v>
      </c>
      <c r="P14" s="57" t="s">
        <v>41</v>
      </c>
      <c r="Q14" s="57" t="s">
        <v>41</v>
      </c>
      <c r="R14" s="57" t="s">
        <v>41</v>
      </c>
      <c r="S14" s="57" t="s">
        <v>41</v>
      </c>
      <c r="T14" s="57" t="s">
        <v>41</v>
      </c>
      <c r="U14" s="67"/>
      <c r="V14" s="32" t="s">
        <v>2</v>
      </c>
      <c r="W14" s="32"/>
      <c r="X14" s="67"/>
      <c r="Y14" s="67" t="s">
        <v>2</v>
      </c>
      <c r="Z14" s="67"/>
      <c r="AA14" s="67"/>
      <c r="AB14" s="67" t="s">
        <v>2</v>
      </c>
      <c r="AC14" s="32"/>
      <c r="AD14" s="47" t="s">
        <v>50</v>
      </c>
      <c r="AE14" s="67" t="s">
        <v>2</v>
      </c>
      <c r="AF14" s="67"/>
      <c r="AG14" s="47" t="s">
        <v>50</v>
      </c>
      <c r="AH14" s="67" t="s">
        <v>2</v>
      </c>
      <c r="AI14" s="67"/>
      <c r="AJ14" s="12">
        <v>0</v>
      </c>
      <c r="AK14" s="12">
        <v>0</v>
      </c>
      <c r="AL14" s="12">
        <v>84</v>
      </c>
      <c r="AP14" s="59"/>
    </row>
    <row r="15" spans="1:42" s="35" customFormat="1" ht="30" customHeight="1" thickBot="1" x14ac:dyDescent="0.3">
      <c r="A15" s="10" t="s">
        <v>45</v>
      </c>
      <c r="B15" s="11" t="s">
        <v>18</v>
      </c>
      <c r="C15" s="11" t="s">
        <v>29</v>
      </c>
      <c r="D15" s="11" t="s">
        <v>21</v>
      </c>
      <c r="E15" s="11" t="s">
        <v>24</v>
      </c>
      <c r="F15" s="11" t="s">
        <v>25</v>
      </c>
      <c r="G15" s="15"/>
      <c r="H15" s="57" t="s">
        <v>67</v>
      </c>
      <c r="I15" s="57" t="s">
        <v>67</v>
      </c>
      <c r="J15" s="57" t="s">
        <v>67</v>
      </c>
      <c r="K15" s="57" t="s">
        <v>67</v>
      </c>
      <c r="L15" s="57" t="s">
        <v>67</v>
      </c>
      <c r="M15" s="57" t="s">
        <v>67</v>
      </c>
      <c r="N15" s="57" t="s">
        <v>67</v>
      </c>
      <c r="O15" s="57" t="s">
        <v>67</v>
      </c>
      <c r="P15" s="57" t="s">
        <v>67</v>
      </c>
      <c r="Q15" s="57" t="s">
        <v>67</v>
      </c>
      <c r="R15" s="57" t="s">
        <v>67</v>
      </c>
      <c r="S15" s="57" t="s">
        <v>67</v>
      </c>
      <c r="T15" s="57" t="s">
        <v>67</v>
      </c>
      <c r="U15" s="57" t="s">
        <v>67</v>
      </c>
      <c r="V15" s="57" t="s">
        <v>67</v>
      </c>
      <c r="W15" s="57" t="s">
        <v>67</v>
      </c>
      <c r="X15" s="57" t="s">
        <v>67</v>
      </c>
      <c r="Y15" s="57" t="s">
        <v>67</v>
      </c>
      <c r="Z15" s="57" t="s">
        <v>67</v>
      </c>
      <c r="AA15" s="57" t="s">
        <v>67</v>
      </c>
      <c r="AB15" s="57" t="s">
        <v>67</v>
      </c>
      <c r="AC15" s="57" t="s">
        <v>67</v>
      </c>
      <c r="AD15" s="57" t="s">
        <v>67</v>
      </c>
      <c r="AE15" s="57" t="s">
        <v>67</v>
      </c>
      <c r="AF15" s="57" t="s">
        <v>67</v>
      </c>
      <c r="AG15" s="57" t="s">
        <v>67</v>
      </c>
      <c r="AH15" s="57" t="s">
        <v>67</v>
      </c>
      <c r="AI15" s="57" t="s">
        <v>67</v>
      </c>
      <c r="AJ15" s="12">
        <v>0</v>
      </c>
      <c r="AK15" s="12">
        <v>0</v>
      </c>
      <c r="AL15" s="12">
        <v>0</v>
      </c>
      <c r="AP15" s="59"/>
    </row>
    <row r="16" spans="1:42" s="35" customFormat="1" ht="30" customHeight="1" thickBot="1" x14ac:dyDescent="0.3">
      <c r="A16" s="68" t="s">
        <v>105</v>
      </c>
      <c r="B16" s="11" t="s">
        <v>18</v>
      </c>
      <c r="C16" s="11" t="s">
        <v>106</v>
      </c>
      <c r="D16" s="11" t="s">
        <v>21</v>
      </c>
      <c r="E16" s="11" t="s">
        <v>20</v>
      </c>
      <c r="F16" s="11" t="s">
        <v>26</v>
      </c>
      <c r="G16" s="15" t="s">
        <v>47</v>
      </c>
      <c r="H16" s="32"/>
      <c r="I16" s="32" t="s">
        <v>2</v>
      </c>
      <c r="J16" s="44" t="s">
        <v>50</v>
      </c>
      <c r="K16" s="46"/>
      <c r="L16" s="46" t="s">
        <v>2</v>
      </c>
      <c r="M16" s="45"/>
      <c r="N16" s="45"/>
      <c r="O16" s="32" t="s">
        <v>2</v>
      </c>
      <c r="P16" s="31"/>
      <c r="Q16" s="46"/>
      <c r="R16" s="46" t="s">
        <v>2</v>
      </c>
      <c r="S16" s="44" t="s">
        <v>12</v>
      </c>
      <c r="T16" s="46"/>
      <c r="U16" s="46" t="s">
        <v>2</v>
      </c>
      <c r="V16" s="31"/>
      <c r="W16" s="32"/>
      <c r="X16" s="46" t="s">
        <v>2</v>
      </c>
      <c r="Y16" s="46"/>
      <c r="Z16" s="46"/>
      <c r="AA16" s="47">
        <v>24</v>
      </c>
      <c r="AB16" s="45"/>
      <c r="AC16" s="32"/>
      <c r="AD16" s="32" t="s">
        <v>4</v>
      </c>
      <c r="AE16" s="47" t="s">
        <v>12</v>
      </c>
      <c r="AF16" s="46"/>
      <c r="AG16" s="46"/>
      <c r="AH16" s="46" t="s">
        <v>4</v>
      </c>
      <c r="AI16" s="46"/>
      <c r="AJ16" s="12">
        <v>0</v>
      </c>
      <c r="AK16" s="12">
        <v>0</v>
      </c>
      <c r="AL16" s="12">
        <v>144</v>
      </c>
      <c r="AP16" s="59"/>
    </row>
    <row r="17" spans="1:42" s="35" customFormat="1" ht="30" customHeight="1" thickBot="1" x14ac:dyDescent="0.3">
      <c r="A17" s="10" t="s">
        <v>38</v>
      </c>
      <c r="B17" s="11" t="s">
        <v>18</v>
      </c>
      <c r="C17" s="11" t="s">
        <v>100</v>
      </c>
      <c r="D17" s="11" t="s">
        <v>21</v>
      </c>
      <c r="E17" s="11" t="s">
        <v>24</v>
      </c>
      <c r="F17" s="11" t="s">
        <v>25</v>
      </c>
      <c r="G17" s="15" t="s">
        <v>47</v>
      </c>
      <c r="H17" s="31"/>
      <c r="I17" s="57" t="s">
        <v>128</v>
      </c>
      <c r="J17" s="46"/>
      <c r="K17" s="46"/>
      <c r="L17" s="46" t="s">
        <v>4</v>
      </c>
      <c r="M17" s="47">
        <v>24</v>
      </c>
      <c r="N17" s="46"/>
      <c r="O17" s="32" t="s">
        <v>4</v>
      </c>
      <c r="P17" s="32"/>
      <c r="Q17" s="46"/>
      <c r="R17" s="46" t="s">
        <v>4</v>
      </c>
      <c r="S17" s="47" t="s">
        <v>50</v>
      </c>
      <c r="T17" s="46"/>
      <c r="U17" s="57" t="s">
        <v>128</v>
      </c>
      <c r="V17" s="32"/>
      <c r="W17" s="32"/>
      <c r="X17" s="46" t="s">
        <v>4</v>
      </c>
      <c r="Y17" s="45"/>
      <c r="Z17" s="46"/>
      <c r="AA17" s="57" t="s">
        <v>67</v>
      </c>
      <c r="AB17" s="70" t="s">
        <v>67</v>
      </c>
      <c r="AC17" s="57" t="s">
        <v>67</v>
      </c>
      <c r="AD17" s="70" t="s">
        <v>67</v>
      </c>
      <c r="AE17" s="46"/>
      <c r="AF17" s="46"/>
      <c r="AG17" s="46" t="s">
        <v>4</v>
      </c>
      <c r="AH17" s="45"/>
      <c r="AI17" s="46"/>
      <c r="AJ17" s="16">
        <v>0</v>
      </c>
      <c r="AK17" s="12">
        <v>0</v>
      </c>
      <c r="AL17" s="12">
        <v>144</v>
      </c>
      <c r="AP17" s="59"/>
    </row>
    <row r="18" spans="1:42" s="35" customFormat="1" ht="30" customHeight="1" thickBot="1" x14ac:dyDescent="0.3">
      <c r="A18" s="60" t="s">
        <v>78</v>
      </c>
      <c r="B18" s="17" t="s">
        <v>18</v>
      </c>
      <c r="C18" s="18" t="s">
        <v>98</v>
      </c>
      <c r="D18" s="17" t="s">
        <v>21</v>
      </c>
      <c r="E18" s="11" t="s">
        <v>20</v>
      </c>
      <c r="F18" s="11" t="s">
        <v>26</v>
      </c>
      <c r="G18" s="15" t="s">
        <v>47</v>
      </c>
      <c r="H18" s="32" t="s">
        <v>2</v>
      </c>
      <c r="I18" s="31"/>
      <c r="J18" s="45"/>
      <c r="K18" s="46" t="s">
        <v>2</v>
      </c>
      <c r="L18" s="46"/>
      <c r="M18" s="46"/>
      <c r="N18" s="46" t="s">
        <v>2</v>
      </c>
      <c r="O18" s="31"/>
      <c r="P18" s="47" t="s">
        <v>50</v>
      </c>
      <c r="Q18" s="46" t="s">
        <v>2</v>
      </c>
      <c r="R18" s="45"/>
      <c r="S18" s="45"/>
      <c r="T18" s="46" t="s">
        <v>2</v>
      </c>
      <c r="U18" s="45"/>
      <c r="V18" s="47" t="s">
        <v>12</v>
      </c>
      <c r="W18" s="32" t="s">
        <v>2</v>
      </c>
      <c r="X18" s="46"/>
      <c r="Y18" s="46"/>
      <c r="Z18" s="46" t="s">
        <v>2</v>
      </c>
      <c r="AA18" s="46"/>
      <c r="AB18" s="47" t="s">
        <v>12</v>
      </c>
      <c r="AC18" s="32" t="s">
        <v>2</v>
      </c>
      <c r="AD18" s="32"/>
      <c r="AE18" s="46"/>
      <c r="AF18" s="46" t="s">
        <v>2</v>
      </c>
      <c r="AG18" s="45"/>
      <c r="AH18" s="45"/>
      <c r="AI18" s="46" t="s">
        <v>2</v>
      </c>
      <c r="AJ18" s="16">
        <v>0</v>
      </c>
      <c r="AK18" s="12">
        <v>0</v>
      </c>
      <c r="AL18" s="12">
        <v>156</v>
      </c>
      <c r="AP18" s="59"/>
    </row>
    <row r="19" spans="1:42" s="35" customFormat="1" ht="30" customHeight="1" thickBot="1" x14ac:dyDescent="0.3">
      <c r="A19" s="14" t="s">
        <v>46</v>
      </c>
      <c r="B19" s="17" t="s">
        <v>18</v>
      </c>
      <c r="C19" s="18" t="s">
        <v>32</v>
      </c>
      <c r="D19" s="17" t="s">
        <v>21</v>
      </c>
      <c r="E19" s="17" t="s">
        <v>24</v>
      </c>
      <c r="F19" s="17" t="s">
        <v>25</v>
      </c>
      <c r="G19" s="15" t="s">
        <v>47</v>
      </c>
      <c r="H19" s="32" t="s">
        <v>4</v>
      </c>
      <c r="I19" s="31"/>
      <c r="J19" s="44" t="s">
        <v>12</v>
      </c>
      <c r="K19" s="46" t="s">
        <v>4</v>
      </c>
      <c r="L19" s="46"/>
      <c r="M19" s="46"/>
      <c r="N19" s="46" t="s">
        <v>4</v>
      </c>
      <c r="O19" s="31"/>
      <c r="P19" s="47" t="s">
        <v>12</v>
      </c>
      <c r="Q19" s="46" t="s">
        <v>4</v>
      </c>
      <c r="R19" s="46"/>
      <c r="S19" s="45"/>
      <c r="T19" s="46" t="s">
        <v>4</v>
      </c>
      <c r="U19" s="44" t="s">
        <v>12</v>
      </c>
      <c r="V19" s="32"/>
      <c r="W19" s="32"/>
      <c r="X19" s="46"/>
      <c r="Y19" s="67"/>
      <c r="Z19" s="46" t="s">
        <v>4</v>
      </c>
      <c r="AA19" s="46"/>
      <c r="AB19" s="46"/>
      <c r="AC19" s="32" t="s">
        <v>4</v>
      </c>
      <c r="AD19" s="32"/>
      <c r="AE19" s="46"/>
      <c r="AF19" s="46" t="s">
        <v>4</v>
      </c>
      <c r="AG19" s="45"/>
      <c r="AH19" s="46"/>
      <c r="AI19" s="46" t="s">
        <v>4</v>
      </c>
      <c r="AJ19" s="16">
        <v>0</v>
      </c>
      <c r="AK19" s="12">
        <v>0</v>
      </c>
      <c r="AL19" s="12">
        <v>156</v>
      </c>
      <c r="AP19" s="59"/>
    </row>
    <row r="20" spans="1:42" s="35" customFormat="1" ht="13.5" customHeight="1" thickBot="1" x14ac:dyDescent="0.3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7"/>
    </row>
    <row r="21" spans="1:42" ht="30" customHeight="1" thickBot="1" x14ac:dyDescent="0.3">
      <c r="A21" s="51" t="s">
        <v>91</v>
      </c>
      <c r="B21" s="11" t="s">
        <v>19</v>
      </c>
      <c r="C21" s="11" t="s">
        <v>90</v>
      </c>
      <c r="D21" s="11" t="s">
        <v>21</v>
      </c>
      <c r="E21" s="17" t="s">
        <v>20</v>
      </c>
      <c r="F21" s="11" t="s">
        <v>26</v>
      </c>
      <c r="G21" s="20" t="s">
        <v>96</v>
      </c>
      <c r="H21" s="31"/>
      <c r="I21" s="44">
        <v>24</v>
      </c>
      <c r="J21" s="12"/>
      <c r="K21" s="44">
        <v>24</v>
      </c>
      <c r="L21" s="12"/>
      <c r="M21" s="12" t="s">
        <v>2</v>
      </c>
      <c r="N21" s="12"/>
      <c r="O21" s="31" t="s">
        <v>2</v>
      </c>
      <c r="P21" s="31"/>
      <c r="Q21" s="12" t="s">
        <v>43</v>
      </c>
      <c r="R21" s="12"/>
      <c r="S21" s="70" t="s">
        <v>67</v>
      </c>
      <c r="T21" s="70" t="s">
        <v>67</v>
      </c>
      <c r="U21" s="70" t="s">
        <v>67</v>
      </c>
      <c r="V21" s="70" t="s">
        <v>67</v>
      </c>
      <c r="W21" s="70" t="s">
        <v>67</v>
      </c>
      <c r="X21" s="70" t="s">
        <v>67</v>
      </c>
      <c r="Y21" s="70" t="s">
        <v>67</v>
      </c>
      <c r="Z21" s="70" t="s">
        <v>67</v>
      </c>
      <c r="AA21" s="70" t="s">
        <v>67</v>
      </c>
      <c r="AB21" s="70" t="s">
        <v>67</v>
      </c>
      <c r="AC21" s="70" t="s">
        <v>67</v>
      </c>
      <c r="AD21" s="70" t="s">
        <v>67</v>
      </c>
      <c r="AE21" s="70" t="s">
        <v>67</v>
      </c>
      <c r="AF21" s="12"/>
      <c r="AG21" s="12" t="s">
        <v>2</v>
      </c>
      <c r="AH21" s="45"/>
      <c r="AI21" s="45" t="s">
        <v>2</v>
      </c>
      <c r="AJ21" s="12">
        <v>2</v>
      </c>
      <c r="AK21" s="12">
        <v>0</v>
      </c>
      <c r="AL21" s="12">
        <v>168</v>
      </c>
    </row>
    <row r="22" spans="1:42" ht="30" customHeight="1" thickBot="1" x14ac:dyDescent="0.3">
      <c r="A22" s="53" t="s">
        <v>95</v>
      </c>
      <c r="B22" s="17" t="s">
        <v>19</v>
      </c>
      <c r="C22" s="17" t="s">
        <v>111</v>
      </c>
      <c r="D22" s="17" t="s">
        <v>21</v>
      </c>
      <c r="E22" s="17" t="s">
        <v>20</v>
      </c>
      <c r="F22" s="17" t="s">
        <v>26</v>
      </c>
      <c r="G22" s="20" t="s">
        <v>27</v>
      </c>
      <c r="H22" s="31"/>
      <c r="I22" s="31" t="s">
        <v>43</v>
      </c>
      <c r="J22" s="12"/>
      <c r="K22" s="12" t="s">
        <v>2</v>
      </c>
      <c r="L22" s="12"/>
      <c r="M22" s="12" t="s">
        <v>2</v>
      </c>
      <c r="N22" s="12"/>
      <c r="O22" s="31" t="s">
        <v>2</v>
      </c>
      <c r="P22" s="31"/>
      <c r="Q22" s="12" t="s">
        <v>2</v>
      </c>
      <c r="R22" s="12"/>
      <c r="S22" s="12" t="s">
        <v>43</v>
      </c>
      <c r="T22" s="12"/>
      <c r="U22" s="12" t="s">
        <v>2</v>
      </c>
      <c r="V22" s="31"/>
      <c r="W22" s="31" t="s">
        <v>2</v>
      </c>
      <c r="X22" s="12"/>
      <c r="Y22" s="44">
        <v>24</v>
      </c>
      <c r="Z22" s="12"/>
      <c r="AA22" s="12" t="s">
        <v>2</v>
      </c>
      <c r="AB22" s="12"/>
      <c r="AC22" s="31" t="s">
        <v>43</v>
      </c>
      <c r="AD22" s="31"/>
      <c r="AE22" s="12" t="s">
        <v>2</v>
      </c>
      <c r="AF22" s="12"/>
      <c r="AG22" s="12" t="s">
        <v>2</v>
      </c>
      <c r="AH22" s="45"/>
      <c r="AI22" s="45" t="s">
        <v>2</v>
      </c>
      <c r="AJ22" s="12">
        <v>1</v>
      </c>
      <c r="AK22" s="12">
        <v>0</v>
      </c>
      <c r="AL22" s="12">
        <v>168</v>
      </c>
    </row>
    <row r="23" spans="1:42" ht="30" customHeight="1" thickBot="1" x14ac:dyDescent="0.3">
      <c r="A23" s="19" t="s">
        <v>39</v>
      </c>
      <c r="B23" s="17" t="s">
        <v>19</v>
      </c>
      <c r="C23" s="17" t="s">
        <v>40</v>
      </c>
      <c r="D23" s="17" t="s">
        <v>21</v>
      </c>
      <c r="E23" s="17" t="s">
        <v>20</v>
      </c>
      <c r="F23" s="17" t="s">
        <v>26</v>
      </c>
      <c r="G23" s="20" t="s">
        <v>27</v>
      </c>
      <c r="H23" s="31"/>
      <c r="I23" s="31" t="s">
        <v>2</v>
      </c>
      <c r="J23" s="12"/>
      <c r="K23" s="12" t="s">
        <v>43</v>
      </c>
      <c r="L23" s="12"/>
      <c r="M23" s="12" t="s">
        <v>2</v>
      </c>
      <c r="N23" s="12"/>
      <c r="O23" s="31" t="s">
        <v>2</v>
      </c>
      <c r="P23" s="31"/>
      <c r="Q23" s="12" t="s">
        <v>2</v>
      </c>
      <c r="R23" s="12"/>
      <c r="S23" s="12" t="s">
        <v>2</v>
      </c>
      <c r="T23" s="12"/>
      <c r="U23" s="12" t="s">
        <v>43</v>
      </c>
      <c r="V23" s="31"/>
      <c r="W23" s="31" t="s">
        <v>2</v>
      </c>
      <c r="X23" s="12"/>
      <c r="Y23" s="12" t="s">
        <v>2</v>
      </c>
      <c r="Z23" s="12"/>
      <c r="AA23" s="12" t="s">
        <v>2</v>
      </c>
      <c r="AB23" s="12"/>
      <c r="AC23" s="70" t="s">
        <v>67</v>
      </c>
      <c r="AD23" s="70" t="s">
        <v>67</v>
      </c>
      <c r="AE23" s="70" t="s">
        <v>67</v>
      </c>
      <c r="AF23" s="12"/>
      <c r="AG23" s="12" t="s">
        <v>2</v>
      </c>
      <c r="AH23" s="45"/>
      <c r="AI23" s="45" t="s">
        <v>2</v>
      </c>
      <c r="AJ23" s="12">
        <v>0</v>
      </c>
      <c r="AK23" s="12">
        <v>0</v>
      </c>
      <c r="AL23" s="12">
        <v>168</v>
      </c>
    </row>
    <row r="24" spans="1:42" ht="30" customHeight="1" thickBot="1" x14ac:dyDescent="0.3">
      <c r="A24" s="14" t="s">
        <v>55</v>
      </c>
      <c r="B24" s="17" t="s">
        <v>19</v>
      </c>
      <c r="C24" s="17" t="s">
        <v>56</v>
      </c>
      <c r="D24" s="17" t="s">
        <v>21</v>
      </c>
      <c r="E24" s="17" t="s">
        <v>20</v>
      </c>
      <c r="F24" s="17" t="s">
        <v>26</v>
      </c>
      <c r="G24" s="56" t="s">
        <v>6</v>
      </c>
      <c r="H24" s="31"/>
      <c r="I24" s="31" t="s">
        <v>2</v>
      </c>
      <c r="J24" s="12"/>
      <c r="K24" s="12" t="s">
        <v>2</v>
      </c>
      <c r="L24" s="12"/>
      <c r="M24" s="12" t="s">
        <v>43</v>
      </c>
      <c r="N24" s="12"/>
      <c r="O24" s="31" t="s">
        <v>2</v>
      </c>
      <c r="P24" s="31"/>
      <c r="Q24" s="12" t="s">
        <v>2</v>
      </c>
      <c r="R24" s="12"/>
      <c r="S24" s="12" t="s">
        <v>2</v>
      </c>
      <c r="T24" s="12"/>
      <c r="U24" s="12" t="s">
        <v>2</v>
      </c>
      <c r="V24" s="31"/>
      <c r="W24" s="31" t="s">
        <v>43</v>
      </c>
      <c r="X24" s="12"/>
      <c r="Y24" s="44" t="s">
        <v>128</v>
      </c>
      <c r="Z24" s="12"/>
      <c r="AA24" s="12" t="s">
        <v>2</v>
      </c>
      <c r="AB24" s="12"/>
      <c r="AC24" s="31" t="s">
        <v>2</v>
      </c>
      <c r="AD24" s="31"/>
      <c r="AE24" s="12" t="s">
        <v>2</v>
      </c>
      <c r="AF24" s="12"/>
      <c r="AG24" s="12" t="s">
        <v>43</v>
      </c>
      <c r="AH24" s="45"/>
      <c r="AI24" s="45" t="s">
        <v>2</v>
      </c>
      <c r="AJ24" s="12">
        <v>0</v>
      </c>
      <c r="AK24" s="12">
        <v>0</v>
      </c>
      <c r="AL24" s="12">
        <v>168</v>
      </c>
    </row>
    <row r="25" spans="1:42" ht="30" customHeight="1" thickBot="1" x14ac:dyDescent="0.3">
      <c r="A25" s="19" t="s">
        <v>69</v>
      </c>
      <c r="B25" s="17" t="s">
        <v>19</v>
      </c>
      <c r="C25" s="17" t="s">
        <v>72</v>
      </c>
      <c r="D25" s="17" t="s">
        <v>21</v>
      </c>
      <c r="E25" s="17" t="s">
        <v>20</v>
      </c>
      <c r="F25" s="17" t="s">
        <v>26</v>
      </c>
      <c r="G25" s="56" t="s">
        <v>6</v>
      </c>
      <c r="H25" s="31"/>
      <c r="I25" s="31" t="s">
        <v>2</v>
      </c>
      <c r="J25" s="12"/>
      <c r="K25" s="12" t="s">
        <v>2</v>
      </c>
      <c r="L25" s="12"/>
      <c r="M25" s="12" t="s">
        <v>2</v>
      </c>
      <c r="N25" s="12"/>
      <c r="O25" s="31" t="s">
        <v>43</v>
      </c>
      <c r="P25" s="31"/>
      <c r="Q25" s="44">
        <v>24</v>
      </c>
      <c r="R25" s="12"/>
      <c r="S25" s="12" t="s">
        <v>2</v>
      </c>
      <c r="T25" s="12"/>
      <c r="U25" s="12" t="s">
        <v>2</v>
      </c>
      <c r="V25" s="31"/>
      <c r="W25" s="44">
        <v>24</v>
      </c>
      <c r="X25" s="12"/>
      <c r="Y25" s="12" t="s">
        <v>43</v>
      </c>
      <c r="Z25" s="12"/>
      <c r="AA25" s="12" t="s">
        <v>2</v>
      </c>
      <c r="AB25" s="12"/>
      <c r="AC25" s="31" t="s">
        <v>2</v>
      </c>
      <c r="AD25" s="31"/>
      <c r="AE25" s="12" t="s">
        <v>2</v>
      </c>
      <c r="AF25" s="12"/>
      <c r="AG25" s="12" t="s">
        <v>2</v>
      </c>
      <c r="AH25" s="45"/>
      <c r="AI25" s="45" t="s">
        <v>43</v>
      </c>
      <c r="AJ25" s="12">
        <v>2</v>
      </c>
      <c r="AK25" s="12">
        <v>0</v>
      </c>
      <c r="AL25" s="12">
        <v>168</v>
      </c>
    </row>
    <row r="26" spans="1:42" ht="12" customHeight="1" thickBot="1" x14ac:dyDescent="0.3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61"/>
      <c r="AI26" s="61"/>
      <c r="AJ26" s="49"/>
      <c r="AK26" s="49"/>
      <c r="AL26" s="50"/>
    </row>
    <row r="27" spans="1:42" ht="30" customHeight="1" thickBot="1" x14ac:dyDescent="0.3">
      <c r="A27" s="14" t="s">
        <v>7</v>
      </c>
      <c r="B27" s="17" t="s">
        <v>19</v>
      </c>
      <c r="C27" s="62" t="s">
        <v>22</v>
      </c>
      <c r="D27" s="17" t="s">
        <v>21</v>
      </c>
      <c r="E27" s="17" t="s">
        <v>24</v>
      </c>
      <c r="F27" s="17" t="s">
        <v>26</v>
      </c>
      <c r="G27" s="20" t="s">
        <v>27</v>
      </c>
      <c r="H27" s="31"/>
      <c r="I27" s="31" t="s">
        <v>4</v>
      </c>
      <c r="J27" s="12"/>
      <c r="K27" s="12" t="s">
        <v>44</v>
      </c>
      <c r="L27" s="12"/>
      <c r="M27" s="12" t="s">
        <v>4</v>
      </c>
      <c r="N27" s="12"/>
      <c r="O27" s="31" t="s">
        <v>4</v>
      </c>
      <c r="P27" s="31"/>
      <c r="Q27" s="12" t="s">
        <v>44</v>
      </c>
      <c r="R27" s="12"/>
      <c r="S27" s="12" t="s">
        <v>4</v>
      </c>
      <c r="T27" s="12"/>
      <c r="U27" s="12" t="s">
        <v>4</v>
      </c>
      <c r="V27" s="31"/>
      <c r="W27" s="31" t="s">
        <v>44</v>
      </c>
      <c r="X27" s="12"/>
      <c r="Y27" s="12" t="s">
        <v>4</v>
      </c>
      <c r="Z27" s="12"/>
      <c r="AA27" s="12" t="s">
        <v>4</v>
      </c>
      <c r="AB27" s="12"/>
      <c r="AC27" s="31" t="s">
        <v>44</v>
      </c>
      <c r="AD27" s="31"/>
      <c r="AE27" s="12" t="s">
        <v>4</v>
      </c>
      <c r="AF27" s="12"/>
      <c r="AG27" s="12" t="s">
        <v>4</v>
      </c>
      <c r="AH27" s="45"/>
      <c r="AI27" s="45" t="s">
        <v>44</v>
      </c>
      <c r="AJ27" s="45">
        <v>0</v>
      </c>
      <c r="AK27" s="45">
        <v>0</v>
      </c>
      <c r="AL27" s="45">
        <v>168</v>
      </c>
    </row>
    <row r="28" spans="1:42" ht="30" customHeight="1" thickBot="1" x14ac:dyDescent="0.3">
      <c r="A28" s="19" t="s">
        <v>3</v>
      </c>
      <c r="B28" s="17" t="s">
        <v>19</v>
      </c>
      <c r="C28" s="18" t="s">
        <v>83</v>
      </c>
      <c r="D28" s="17" t="s">
        <v>21</v>
      </c>
      <c r="E28" s="17" t="s">
        <v>24</v>
      </c>
      <c r="F28" s="17" t="s">
        <v>25</v>
      </c>
      <c r="G28" s="20"/>
      <c r="H28" s="71" t="s">
        <v>41</v>
      </c>
      <c r="I28" s="71" t="s">
        <v>41</v>
      </c>
      <c r="J28" s="71" t="s">
        <v>41</v>
      </c>
      <c r="K28" s="71" t="s">
        <v>41</v>
      </c>
      <c r="L28" s="71" t="s">
        <v>41</v>
      </c>
      <c r="M28" s="71" t="s">
        <v>41</v>
      </c>
      <c r="N28" s="71" t="s">
        <v>41</v>
      </c>
      <c r="O28" s="71" t="s">
        <v>41</v>
      </c>
      <c r="P28" s="71" t="s">
        <v>41</v>
      </c>
      <c r="Q28" s="71" t="s">
        <v>41</v>
      </c>
      <c r="R28" s="71" t="s">
        <v>41</v>
      </c>
      <c r="S28" s="71" t="s">
        <v>41</v>
      </c>
      <c r="T28" s="71" t="s">
        <v>41</v>
      </c>
      <c r="U28" s="71" t="s">
        <v>41</v>
      </c>
      <c r="V28" s="71" t="s">
        <v>41</v>
      </c>
      <c r="W28" s="71" t="s">
        <v>41</v>
      </c>
      <c r="X28" s="71" t="s">
        <v>41</v>
      </c>
      <c r="Y28" s="71" t="s">
        <v>41</v>
      </c>
      <c r="Z28" s="71" t="s">
        <v>41</v>
      </c>
      <c r="AA28" s="71" t="s">
        <v>41</v>
      </c>
      <c r="AB28" s="71" t="s">
        <v>41</v>
      </c>
      <c r="AC28" s="71" t="s">
        <v>41</v>
      </c>
      <c r="AD28" s="71" t="s">
        <v>41</v>
      </c>
      <c r="AE28" s="72" t="s">
        <v>41</v>
      </c>
      <c r="AF28" s="71" t="s">
        <v>41</v>
      </c>
      <c r="AG28" s="71" t="s">
        <v>41</v>
      </c>
      <c r="AH28" s="71" t="s">
        <v>41</v>
      </c>
      <c r="AI28" s="71" t="s">
        <v>41</v>
      </c>
      <c r="AJ28" s="45">
        <v>0</v>
      </c>
      <c r="AK28" s="45">
        <v>0</v>
      </c>
      <c r="AL28" s="45">
        <v>0</v>
      </c>
    </row>
    <row r="29" spans="1:42" ht="30" customHeight="1" thickBot="1" x14ac:dyDescent="0.3">
      <c r="A29" s="14" t="s">
        <v>104</v>
      </c>
      <c r="B29" s="17" t="s">
        <v>19</v>
      </c>
      <c r="C29" s="18" t="s">
        <v>31</v>
      </c>
      <c r="D29" s="17" t="s">
        <v>21</v>
      </c>
      <c r="E29" s="17" t="s">
        <v>24</v>
      </c>
      <c r="F29" s="17" t="s">
        <v>26</v>
      </c>
      <c r="G29" s="20" t="s">
        <v>27</v>
      </c>
      <c r="H29" s="31"/>
      <c r="I29" s="31" t="s">
        <v>4</v>
      </c>
      <c r="J29" s="12"/>
      <c r="K29" s="12" t="s">
        <v>4</v>
      </c>
      <c r="L29" s="12"/>
      <c r="M29" s="12" t="s">
        <v>44</v>
      </c>
      <c r="N29" s="12"/>
      <c r="O29" s="31" t="s">
        <v>4</v>
      </c>
      <c r="P29" s="31"/>
      <c r="Q29" s="12" t="s">
        <v>4</v>
      </c>
      <c r="R29" s="12"/>
      <c r="S29" s="12" t="s">
        <v>44</v>
      </c>
      <c r="T29" s="12"/>
      <c r="U29" s="12" t="s">
        <v>4</v>
      </c>
      <c r="V29" s="31"/>
      <c r="W29" s="31" t="s">
        <v>4</v>
      </c>
      <c r="X29" s="12"/>
      <c r="Y29" s="12" t="s">
        <v>44</v>
      </c>
      <c r="Z29" s="12"/>
      <c r="AA29" s="12" t="s">
        <v>4</v>
      </c>
      <c r="AB29" s="12"/>
      <c r="AC29" s="31" t="s">
        <v>4</v>
      </c>
      <c r="AD29" s="31"/>
      <c r="AE29" s="12" t="s">
        <v>44</v>
      </c>
      <c r="AF29" s="12"/>
      <c r="AG29" s="12" t="s">
        <v>4</v>
      </c>
      <c r="AH29" s="45"/>
      <c r="AI29" s="45" t="s">
        <v>4</v>
      </c>
      <c r="AJ29" s="45">
        <v>0</v>
      </c>
      <c r="AK29" s="45">
        <v>0</v>
      </c>
      <c r="AL29" s="45">
        <v>168</v>
      </c>
    </row>
    <row r="30" spans="1:42" ht="30" customHeight="1" thickBot="1" x14ac:dyDescent="0.3">
      <c r="A30" s="51" t="s">
        <v>124</v>
      </c>
      <c r="B30" s="17" t="s">
        <v>19</v>
      </c>
      <c r="C30" s="18" t="s">
        <v>125</v>
      </c>
      <c r="D30" s="17" t="s">
        <v>21</v>
      </c>
      <c r="E30" s="17" t="s">
        <v>24</v>
      </c>
      <c r="F30" s="17" t="s">
        <v>25</v>
      </c>
      <c r="G30" s="20" t="s">
        <v>6</v>
      </c>
      <c r="H30" s="57" t="s">
        <v>41</v>
      </c>
      <c r="I30" s="57" t="s">
        <v>41</v>
      </c>
      <c r="J30" s="57" t="s">
        <v>41</v>
      </c>
      <c r="K30" s="57" t="s">
        <v>41</v>
      </c>
      <c r="L30" s="57" t="s">
        <v>41</v>
      </c>
      <c r="M30" s="57" t="s">
        <v>41</v>
      </c>
      <c r="N30" s="57" t="s">
        <v>41</v>
      </c>
      <c r="O30" s="57" t="s">
        <v>41</v>
      </c>
      <c r="P30" s="57" t="s">
        <v>41</v>
      </c>
      <c r="Q30" s="57" t="s">
        <v>41</v>
      </c>
      <c r="R30" s="57" t="s">
        <v>41</v>
      </c>
      <c r="S30" s="57" t="s">
        <v>41</v>
      </c>
      <c r="T30" s="70" t="s">
        <v>41</v>
      </c>
      <c r="U30" s="57" t="s">
        <v>41</v>
      </c>
      <c r="V30" s="57" t="s">
        <v>41</v>
      </c>
      <c r="W30" s="57" t="s">
        <v>41</v>
      </c>
      <c r="X30" s="57" t="s">
        <v>41</v>
      </c>
      <c r="Y30" s="57" t="s">
        <v>41</v>
      </c>
      <c r="Z30" s="67"/>
      <c r="AA30" s="67" t="s">
        <v>4</v>
      </c>
      <c r="AB30" s="67"/>
      <c r="AC30" s="32" t="s">
        <v>4</v>
      </c>
      <c r="AD30" s="31"/>
      <c r="AE30" s="67" t="s">
        <v>4</v>
      </c>
      <c r="AF30" s="12"/>
      <c r="AG30" s="67" t="s">
        <v>4</v>
      </c>
      <c r="AH30" s="45"/>
      <c r="AI30" s="46" t="s">
        <v>4</v>
      </c>
      <c r="AJ30" s="45">
        <v>0</v>
      </c>
      <c r="AK30" s="45">
        <v>0</v>
      </c>
      <c r="AL30" s="45">
        <v>60</v>
      </c>
    </row>
    <row r="31" spans="1:42" ht="30" customHeight="1" thickBot="1" x14ac:dyDescent="0.3">
      <c r="A31" s="51" t="s">
        <v>89</v>
      </c>
      <c r="B31" s="17" t="s">
        <v>19</v>
      </c>
      <c r="C31" s="18" t="s">
        <v>110</v>
      </c>
      <c r="D31" s="17" t="s">
        <v>21</v>
      </c>
      <c r="E31" s="17" t="s">
        <v>24</v>
      </c>
      <c r="F31" s="17" t="s">
        <v>26</v>
      </c>
      <c r="G31" s="20" t="s">
        <v>6</v>
      </c>
      <c r="H31" s="32"/>
      <c r="I31" s="32" t="s">
        <v>44</v>
      </c>
      <c r="J31" s="67"/>
      <c r="K31" s="67" t="s">
        <v>4</v>
      </c>
      <c r="L31" s="67"/>
      <c r="M31" s="67" t="s">
        <v>4</v>
      </c>
      <c r="N31" s="67"/>
      <c r="O31" s="32" t="s">
        <v>44</v>
      </c>
      <c r="P31" s="32"/>
      <c r="Q31" s="67" t="s">
        <v>4</v>
      </c>
      <c r="R31" s="67"/>
      <c r="S31" s="67" t="s">
        <v>4</v>
      </c>
      <c r="T31" s="12"/>
      <c r="U31" s="67" t="s">
        <v>44</v>
      </c>
      <c r="V31" s="32"/>
      <c r="W31" s="32" t="s">
        <v>4</v>
      </c>
      <c r="X31" s="67"/>
      <c r="Y31" s="67" t="s">
        <v>4</v>
      </c>
      <c r="Z31" s="67"/>
      <c r="AA31" s="67" t="s">
        <v>44</v>
      </c>
      <c r="AB31" s="67"/>
      <c r="AC31" s="32" t="s">
        <v>4</v>
      </c>
      <c r="AD31" s="31"/>
      <c r="AE31" s="67" t="s">
        <v>4</v>
      </c>
      <c r="AF31" s="12"/>
      <c r="AG31" s="67" t="s">
        <v>44</v>
      </c>
      <c r="AH31" s="45"/>
      <c r="AI31" s="46" t="s">
        <v>4</v>
      </c>
      <c r="AJ31" s="45">
        <v>0</v>
      </c>
      <c r="AK31" s="45">
        <v>0</v>
      </c>
      <c r="AL31" s="45">
        <v>168</v>
      </c>
    </row>
    <row r="32" spans="1:42" ht="13.5" customHeight="1" thickBot="1" x14ac:dyDescent="0.3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4"/>
    </row>
    <row r="33" spans="1:52" ht="30" customHeight="1" thickBot="1" x14ac:dyDescent="0.3">
      <c r="A33" s="14" t="s">
        <v>48</v>
      </c>
      <c r="B33" s="11" t="s">
        <v>19</v>
      </c>
      <c r="C33" s="11" t="s">
        <v>49</v>
      </c>
      <c r="D33" s="11" t="s">
        <v>23</v>
      </c>
      <c r="E33" s="11" t="s">
        <v>20</v>
      </c>
      <c r="F33" s="11" t="s">
        <v>26</v>
      </c>
      <c r="G33" s="20" t="s">
        <v>27</v>
      </c>
      <c r="H33" s="31" t="s">
        <v>43</v>
      </c>
      <c r="I33" s="31"/>
      <c r="J33" s="12" t="s">
        <v>2</v>
      </c>
      <c r="K33" s="12"/>
      <c r="L33" s="12" t="s">
        <v>2</v>
      </c>
      <c r="M33" s="12"/>
      <c r="N33" s="12" t="s">
        <v>2</v>
      </c>
      <c r="O33" s="31"/>
      <c r="P33" s="31" t="s">
        <v>2</v>
      </c>
      <c r="Q33" s="12"/>
      <c r="R33" s="12" t="s">
        <v>43</v>
      </c>
      <c r="S33" s="12"/>
      <c r="T33" s="12" t="s">
        <v>2</v>
      </c>
      <c r="U33" s="12"/>
      <c r="V33" s="31" t="s">
        <v>2</v>
      </c>
      <c r="W33" s="31"/>
      <c r="X33" s="12" t="s">
        <v>2</v>
      </c>
      <c r="Y33" s="12"/>
      <c r="Z33" s="12" t="s">
        <v>2</v>
      </c>
      <c r="AA33" s="12"/>
      <c r="AB33" s="12" t="s">
        <v>43</v>
      </c>
      <c r="AC33" s="31"/>
      <c r="AD33" s="31" t="s">
        <v>2</v>
      </c>
      <c r="AE33" s="12"/>
      <c r="AF33" s="12" t="s">
        <v>2</v>
      </c>
      <c r="AG33" s="12"/>
      <c r="AH33" s="45" t="s">
        <v>2</v>
      </c>
      <c r="AI33" s="45"/>
      <c r="AJ33" s="45">
        <v>0</v>
      </c>
      <c r="AK33" s="45">
        <v>0</v>
      </c>
      <c r="AL33" s="45">
        <f>14*12</f>
        <v>168</v>
      </c>
    </row>
    <row r="34" spans="1:52" ht="30" customHeight="1" thickBot="1" x14ac:dyDescent="0.3">
      <c r="A34" s="52" t="s">
        <v>66</v>
      </c>
      <c r="B34" s="18" t="s">
        <v>19</v>
      </c>
      <c r="C34" s="18" t="s">
        <v>63</v>
      </c>
      <c r="D34" s="18" t="s">
        <v>21</v>
      </c>
      <c r="E34" s="18" t="s">
        <v>20</v>
      </c>
      <c r="F34" s="18" t="s">
        <v>26</v>
      </c>
      <c r="G34" s="20" t="s">
        <v>6</v>
      </c>
      <c r="H34" s="31" t="s">
        <v>2</v>
      </c>
      <c r="I34" s="31"/>
      <c r="J34" s="12" t="s">
        <v>43</v>
      </c>
      <c r="K34" s="12"/>
      <c r="L34" s="12" t="s">
        <v>2</v>
      </c>
      <c r="M34" s="12"/>
      <c r="N34" s="12" t="s">
        <v>2</v>
      </c>
      <c r="O34" s="31"/>
      <c r="P34" s="31" t="s">
        <v>2</v>
      </c>
      <c r="Q34" s="67"/>
      <c r="R34" s="12" t="s">
        <v>2</v>
      </c>
      <c r="S34" s="12"/>
      <c r="T34" s="12" t="s">
        <v>43</v>
      </c>
      <c r="U34" s="12"/>
      <c r="V34" s="31" t="s">
        <v>2</v>
      </c>
      <c r="W34" s="31"/>
      <c r="X34" s="12" t="s">
        <v>2</v>
      </c>
      <c r="Y34" s="12"/>
      <c r="Z34" s="12" t="s">
        <v>2</v>
      </c>
      <c r="AA34" s="12"/>
      <c r="AB34" s="12" t="s">
        <v>2</v>
      </c>
      <c r="AC34" s="31"/>
      <c r="AD34" s="31" t="s">
        <v>43</v>
      </c>
      <c r="AE34" s="12"/>
      <c r="AF34" s="12" t="s">
        <v>2</v>
      </c>
      <c r="AG34" s="12"/>
      <c r="AH34" s="45" t="s">
        <v>2</v>
      </c>
      <c r="AI34" s="45"/>
      <c r="AJ34" s="45">
        <v>0</v>
      </c>
      <c r="AK34" s="45">
        <v>0</v>
      </c>
      <c r="AL34" s="45">
        <f t="shared" ref="AL34:AL36" si="0">14*12</f>
        <v>168</v>
      </c>
      <c r="AZ34" t="s">
        <v>84</v>
      </c>
    </row>
    <row r="35" spans="1:52" ht="30" customHeight="1" thickBot="1" x14ac:dyDescent="0.3">
      <c r="A35" s="51" t="s">
        <v>70</v>
      </c>
      <c r="B35" s="11" t="s">
        <v>19</v>
      </c>
      <c r="C35" s="11" t="s">
        <v>74</v>
      </c>
      <c r="D35" s="11" t="s">
        <v>21</v>
      </c>
      <c r="E35" s="18" t="s">
        <v>20</v>
      </c>
      <c r="F35" s="11" t="s">
        <v>26</v>
      </c>
      <c r="G35" s="20" t="s">
        <v>96</v>
      </c>
      <c r="H35" s="31" t="s">
        <v>2</v>
      </c>
      <c r="I35" s="31"/>
      <c r="J35" s="12" t="s">
        <v>2</v>
      </c>
      <c r="K35" s="12"/>
      <c r="L35" s="12" t="s">
        <v>43</v>
      </c>
      <c r="M35" s="12"/>
      <c r="N35" s="12" t="s">
        <v>2</v>
      </c>
      <c r="O35" s="31"/>
      <c r="P35" s="31" t="s">
        <v>2</v>
      </c>
      <c r="Q35" s="67"/>
      <c r="R35" s="12" t="s">
        <v>2</v>
      </c>
      <c r="S35" s="12"/>
      <c r="T35" s="12" t="s">
        <v>2</v>
      </c>
      <c r="U35" s="12"/>
      <c r="V35" s="31" t="s">
        <v>43</v>
      </c>
      <c r="W35" s="31"/>
      <c r="X35" s="12" t="s">
        <v>2</v>
      </c>
      <c r="Y35" s="12"/>
      <c r="Z35" s="12" t="s">
        <v>2</v>
      </c>
      <c r="AA35" s="12"/>
      <c r="AB35" s="12" t="s">
        <v>2</v>
      </c>
      <c r="AC35" s="31"/>
      <c r="AD35" s="31" t="s">
        <v>2</v>
      </c>
      <c r="AE35" s="12"/>
      <c r="AF35" s="12" t="s">
        <v>43</v>
      </c>
      <c r="AG35" s="12"/>
      <c r="AH35" s="45" t="s">
        <v>2</v>
      </c>
      <c r="AI35" s="45"/>
      <c r="AJ35" s="45">
        <v>0</v>
      </c>
      <c r="AK35" s="45">
        <v>0</v>
      </c>
      <c r="AL35" s="45">
        <f t="shared" si="0"/>
        <v>168</v>
      </c>
    </row>
    <row r="36" spans="1:52" ht="30" customHeight="1" thickBot="1" x14ac:dyDescent="0.3">
      <c r="A36" s="51" t="s">
        <v>53</v>
      </c>
      <c r="B36" s="11" t="s">
        <v>19</v>
      </c>
      <c r="C36" s="11" t="s">
        <v>112</v>
      </c>
      <c r="D36" s="11" t="s">
        <v>21</v>
      </c>
      <c r="E36" s="17" t="s">
        <v>20</v>
      </c>
      <c r="F36" s="11" t="s">
        <v>26</v>
      </c>
      <c r="G36" s="20" t="s">
        <v>6</v>
      </c>
      <c r="H36" s="31" t="s">
        <v>2</v>
      </c>
      <c r="I36" s="31"/>
      <c r="J36" s="12" t="s">
        <v>2</v>
      </c>
      <c r="K36" s="12"/>
      <c r="L36" s="12" t="s">
        <v>2</v>
      </c>
      <c r="M36" s="12"/>
      <c r="N36" s="12" t="s">
        <v>43</v>
      </c>
      <c r="O36" s="31"/>
      <c r="P36" s="31" t="s">
        <v>2</v>
      </c>
      <c r="Q36" s="12"/>
      <c r="R36" s="12" t="s">
        <v>2</v>
      </c>
      <c r="S36" s="67"/>
      <c r="T36" s="12" t="s">
        <v>2</v>
      </c>
      <c r="U36" s="12"/>
      <c r="V36" s="31" t="s">
        <v>2</v>
      </c>
      <c r="W36" s="31"/>
      <c r="X36" s="12" t="s">
        <v>43</v>
      </c>
      <c r="Y36" s="12"/>
      <c r="Z36" s="12" t="s">
        <v>2</v>
      </c>
      <c r="AA36" s="12"/>
      <c r="AB36" s="12" t="s">
        <v>2</v>
      </c>
      <c r="AC36" s="31"/>
      <c r="AD36" s="31" t="s">
        <v>2</v>
      </c>
      <c r="AE36" s="12"/>
      <c r="AF36" s="12" t="s">
        <v>2</v>
      </c>
      <c r="AG36" s="12"/>
      <c r="AH36" s="45" t="s">
        <v>43</v>
      </c>
      <c r="AI36" s="45"/>
      <c r="AJ36" s="45">
        <v>0</v>
      </c>
      <c r="AK36" s="45">
        <v>0</v>
      </c>
      <c r="AL36" s="45">
        <f t="shared" si="0"/>
        <v>168</v>
      </c>
    </row>
    <row r="37" spans="1:52" ht="30" customHeight="1" thickBot="1" x14ac:dyDescent="0.3">
      <c r="A37" s="58" t="s">
        <v>35</v>
      </c>
      <c r="B37" s="17" t="s">
        <v>19</v>
      </c>
      <c r="C37" s="18" t="s">
        <v>36</v>
      </c>
      <c r="D37" s="17" t="s">
        <v>21</v>
      </c>
      <c r="E37" s="17" t="s">
        <v>20</v>
      </c>
      <c r="F37" s="17" t="s">
        <v>26</v>
      </c>
      <c r="G37" s="20" t="s">
        <v>27</v>
      </c>
      <c r="H37" s="31" t="s">
        <v>2</v>
      </c>
      <c r="I37" s="31"/>
      <c r="J37" s="12" t="s">
        <v>2</v>
      </c>
      <c r="K37" s="12"/>
      <c r="L37" s="12" t="s">
        <v>2</v>
      </c>
      <c r="M37" s="12"/>
      <c r="N37" s="12" t="s">
        <v>2</v>
      </c>
      <c r="O37" s="31"/>
      <c r="P37" s="31" t="s">
        <v>43</v>
      </c>
      <c r="Q37" s="12"/>
      <c r="R37" s="12" t="s">
        <v>2</v>
      </c>
      <c r="S37" s="67"/>
      <c r="T37" s="12" t="s">
        <v>2</v>
      </c>
      <c r="U37" s="12"/>
      <c r="V37" s="31" t="s">
        <v>2</v>
      </c>
      <c r="W37" s="31"/>
      <c r="X37" s="12" t="s">
        <v>2</v>
      </c>
      <c r="Y37" s="12"/>
      <c r="Z37" s="12" t="s">
        <v>43</v>
      </c>
      <c r="AA37" s="12"/>
      <c r="AB37" s="12" t="s">
        <v>2</v>
      </c>
      <c r="AC37" s="31"/>
      <c r="AD37" s="31" t="s">
        <v>2</v>
      </c>
      <c r="AE37" s="12"/>
      <c r="AF37" s="12" t="s">
        <v>2</v>
      </c>
      <c r="AG37" s="12"/>
      <c r="AH37" s="45" t="s">
        <v>2</v>
      </c>
      <c r="AI37" s="45"/>
      <c r="AJ37" s="45">
        <v>0</v>
      </c>
      <c r="AK37" s="45">
        <v>0</v>
      </c>
      <c r="AL37" s="45">
        <v>168</v>
      </c>
    </row>
    <row r="38" spans="1:52" ht="11.25" customHeight="1" thickBot="1" x14ac:dyDescent="0.3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4"/>
    </row>
    <row r="39" spans="1:52" ht="30" customHeight="1" thickBot="1" x14ac:dyDescent="0.3">
      <c r="A39" s="51" t="s">
        <v>85</v>
      </c>
      <c r="B39" s="18" t="s">
        <v>19</v>
      </c>
      <c r="C39" s="62" t="s">
        <v>79</v>
      </c>
      <c r="D39" s="18" t="s">
        <v>21</v>
      </c>
      <c r="E39" s="18" t="s">
        <v>24</v>
      </c>
      <c r="F39" s="18" t="s">
        <v>26</v>
      </c>
      <c r="G39" s="20" t="s">
        <v>27</v>
      </c>
      <c r="H39" s="31" t="s">
        <v>44</v>
      </c>
      <c r="I39" s="31"/>
      <c r="J39" s="12" t="s">
        <v>4</v>
      </c>
      <c r="K39" s="12"/>
      <c r="L39" s="12" t="s">
        <v>4</v>
      </c>
      <c r="M39" s="12"/>
      <c r="N39" s="12" t="s">
        <v>4</v>
      </c>
      <c r="O39" s="31"/>
      <c r="P39" s="31" t="s">
        <v>44</v>
      </c>
      <c r="Q39" s="12"/>
      <c r="R39" s="12" t="s">
        <v>4</v>
      </c>
      <c r="S39" s="12"/>
      <c r="T39" s="12" t="s">
        <v>4</v>
      </c>
      <c r="U39" s="12"/>
      <c r="V39" s="31" t="s">
        <v>4</v>
      </c>
      <c r="W39" s="31"/>
      <c r="X39" s="12" t="s">
        <v>44</v>
      </c>
      <c r="Y39" s="12"/>
      <c r="Z39" s="12" t="s">
        <v>4</v>
      </c>
      <c r="AA39" s="12"/>
      <c r="AB39" s="12" t="s">
        <v>4</v>
      </c>
      <c r="AC39" s="31"/>
      <c r="AD39" s="31" t="s">
        <v>4</v>
      </c>
      <c r="AE39" s="12"/>
      <c r="AF39" s="12" t="s">
        <v>44</v>
      </c>
      <c r="AG39" s="12"/>
      <c r="AH39" s="45" t="s">
        <v>4</v>
      </c>
      <c r="AI39" s="45"/>
      <c r="AJ39" s="45">
        <v>0</v>
      </c>
      <c r="AK39" s="45">
        <v>0</v>
      </c>
      <c r="AL39" s="45">
        <f>14*12</f>
        <v>168</v>
      </c>
    </row>
    <row r="40" spans="1:52" ht="30" customHeight="1" thickBot="1" x14ac:dyDescent="0.3">
      <c r="A40" s="51" t="s">
        <v>5</v>
      </c>
      <c r="B40" s="11" t="s">
        <v>19</v>
      </c>
      <c r="C40" s="11" t="s">
        <v>30</v>
      </c>
      <c r="D40" s="11" t="s">
        <v>21</v>
      </c>
      <c r="E40" s="11" t="s">
        <v>24</v>
      </c>
      <c r="F40" s="11" t="s">
        <v>26</v>
      </c>
      <c r="G40" s="20" t="s">
        <v>27</v>
      </c>
      <c r="H40" s="31" t="s">
        <v>4</v>
      </c>
      <c r="I40" s="31"/>
      <c r="J40" s="12" t="s">
        <v>44</v>
      </c>
      <c r="K40" s="12"/>
      <c r="L40" s="12" t="s">
        <v>4</v>
      </c>
      <c r="M40" s="12"/>
      <c r="N40" s="12" t="s">
        <v>4</v>
      </c>
      <c r="O40" s="31"/>
      <c r="P40" s="31" t="s">
        <v>4</v>
      </c>
      <c r="Q40" s="12"/>
      <c r="R40" s="12" t="s">
        <v>44</v>
      </c>
      <c r="S40" s="12"/>
      <c r="T40" s="12" t="s">
        <v>4</v>
      </c>
      <c r="U40" s="12"/>
      <c r="V40" s="31" t="s">
        <v>4</v>
      </c>
      <c r="W40" s="31"/>
      <c r="X40" s="12" t="s">
        <v>4</v>
      </c>
      <c r="Y40" s="12"/>
      <c r="Z40" s="12" t="s">
        <v>44</v>
      </c>
      <c r="AA40" s="12"/>
      <c r="AB40" s="12" t="s">
        <v>4</v>
      </c>
      <c r="AC40" s="31"/>
      <c r="AD40" s="31" t="s">
        <v>4</v>
      </c>
      <c r="AE40" s="12"/>
      <c r="AF40" s="12" t="s">
        <v>4</v>
      </c>
      <c r="AG40" s="12"/>
      <c r="AH40" s="45" t="s">
        <v>44</v>
      </c>
      <c r="AI40" s="45"/>
      <c r="AJ40" s="45">
        <v>0</v>
      </c>
      <c r="AK40" s="45">
        <v>0</v>
      </c>
      <c r="AL40" s="45">
        <f t="shared" ref="AL40" si="1">14*12</f>
        <v>168</v>
      </c>
    </row>
    <row r="41" spans="1:52" ht="30" customHeight="1" thickBot="1" x14ac:dyDescent="0.3">
      <c r="A41" s="19" t="str">
        <f>[1]Abril!$A$31</f>
        <v>Odineia Seibel Mielke</v>
      </c>
      <c r="B41" s="17" t="s">
        <v>76</v>
      </c>
      <c r="C41" s="18" t="s">
        <v>28</v>
      </c>
      <c r="D41" s="17" t="s">
        <v>21</v>
      </c>
      <c r="E41" s="17" t="s">
        <v>24</v>
      </c>
      <c r="F41" s="17" t="s">
        <v>25</v>
      </c>
      <c r="G41" s="20" t="s">
        <v>6</v>
      </c>
      <c r="H41" s="31" t="s">
        <v>4</v>
      </c>
      <c r="I41" s="32"/>
      <c r="J41" s="67" t="s">
        <v>4</v>
      </c>
      <c r="K41" s="67"/>
      <c r="L41" s="67" t="s">
        <v>44</v>
      </c>
      <c r="M41" s="67"/>
      <c r="N41" s="67" t="s">
        <v>4</v>
      </c>
      <c r="O41" s="32"/>
      <c r="P41" s="32" t="s">
        <v>4</v>
      </c>
      <c r="Q41" s="67"/>
      <c r="R41" s="67" t="s">
        <v>4</v>
      </c>
      <c r="S41" s="67"/>
      <c r="T41" s="47" t="s">
        <v>128</v>
      </c>
      <c r="U41" s="67"/>
      <c r="V41" s="32" t="s">
        <v>4</v>
      </c>
      <c r="W41" s="32"/>
      <c r="X41" s="67" t="s">
        <v>4</v>
      </c>
      <c r="Y41" s="67"/>
      <c r="Z41" s="67" t="s">
        <v>4</v>
      </c>
      <c r="AA41" s="67"/>
      <c r="AB41" s="67" t="s">
        <v>44</v>
      </c>
      <c r="AC41" s="32"/>
      <c r="AD41" s="32" t="s">
        <v>4</v>
      </c>
      <c r="AE41" s="67"/>
      <c r="AF41" s="67" t="s">
        <v>4</v>
      </c>
      <c r="AG41" s="67"/>
      <c r="AH41" s="67" t="s">
        <v>4</v>
      </c>
      <c r="AI41" s="67"/>
      <c r="AJ41" s="45">
        <v>0</v>
      </c>
      <c r="AK41" s="45">
        <v>0</v>
      </c>
      <c r="AL41" s="45">
        <v>168</v>
      </c>
    </row>
    <row r="42" spans="1:52" ht="30" customHeight="1" thickBot="1" x14ac:dyDescent="0.3">
      <c r="A42" s="19" t="s">
        <v>68</v>
      </c>
      <c r="B42" s="17" t="s">
        <v>19</v>
      </c>
      <c r="C42" s="17" t="s">
        <v>71</v>
      </c>
      <c r="D42" s="17" t="s">
        <v>21</v>
      </c>
      <c r="E42" s="17" t="s">
        <v>24</v>
      </c>
      <c r="F42" s="17" t="s">
        <v>26</v>
      </c>
      <c r="G42" s="20" t="s">
        <v>6</v>
      </c>
      <c r="H42" s="31" t="s">
        <v>4</v>
      </c>
      <c r="I42" s="32"/>
      <c r="J42" s="67" t="s">
        <v>4</v>
      </c>
      <c r="K42" s="67"/>
      <c r="L42" s="67" t="s">
        <v>4</v>
      </c>
      <c r="M42" s="67"/>
      <c r="N42" s="67" t="s">
        <v>44</v>
      </c>
      <c r="O42" s="47" t="s">
        <v>88</v>
      </c>
      <c r="P42" s="32" t="s">
        <v>4</v>
      </c>
      <c r="Q42" s="67"/>
      <c r="R42" s="67" t="s">
        <v>4</v>
      </c>
      <c r="S42" s="67"/>
      <c r="T42" s="67" t="s">
        <v>4</v>
      </c>
      <c r="U42" s="67"/>
      <c r="V42" s="32" t="s">
        <v>44</v>
      </c>
      <c r="W42" s="32"/>
      <c r="X42" s="67" t="s">
        <v>4</v>
      </c>
      <c r="Y42" s="67"/>
      <c r="Z42" s="67" t="s">
        <v>4</v>
      </c>
      <c r="AA42" s="67"/>
      <c r="AB42" s="67" t="s">
        <v>4</v>
      </c>
      <c r="AC42" s="32"/>
      <c r="AD42" s="32" t="s">
        <v>44</v>
      </c>
      <c r="AE42" s="67"/>
      <c r="AF42" s="67" t="s">
        <v>4</v>
      </c>
      <c r="AG42" s="67"/>
      <c r="AH42" s="67" t="s">
        <v>4</v>
      </c>
      <c r="AI42" s="67"/>
      <c r="AJ42" s="45">
        <v>1</v>
      </c>
      <c r="AK42" s="45">
        <v>0</v>
      </c>
      <c r="AL42" s="45">
        <v>168</v>
      </c>
    </row>
    <row r="43" spans="1:52" ht="39" customHeight="1" thickBot="1" x14ac:dyDescent="0.3">
      <c r="A43" s="102" t="s">
        <v>127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4"/>
    </row>
    <row r="44" spans="1:52" ht="22.5" x14ac:dyDescent="0.25">
      <c r="A44" s="37" t="s">
        <v>33</v>
      </c>
      <c r="B44" s="105" t="s">
        <v>126</v>
      </c>
      <c r="C44" s="106"/>
      <c r="D44" s="106"/>
      <c r="E44" s="106"/>
      <c r="F44" s="106"/>
      <c r="G44" s="106"/>
      <c r="H44" s="107"/>
      <c r="I44" s="5"/>
      <c r="J44" s="1"/>
      <c r="K44" s="1"/>
      <c r="L44" s="1"/>
      <c r="M44" s="1" t="s">
        <v>11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21"/>
    </row>
    <row r="45" spans="1:52" ht="23.25" thickBot="1" x14ac:dyDescent="0.3">
      <c r="A45" s="38" t="s">
        <v>8</v>
      </c>
      <c r="B45" s="108" t="s">
        <v>130</v>
      </c>
      <c r="C45" s="109"/>
      <c r="D45" s="109"/>
      <c r="E45" s="109"/>
      <c r="F45" s="109"/>
      <c r="G45" s="109"/>
      <c r="H45" s="110"/>
      <c r="I45" s="1" t="s">
        <v>116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6"/>
    </row>
    <row r="46" spans="1:52" ht="19.5" x14ac:dyDescent="0.25">
      <c r="A46" s="22"/>
      <c r="B46" s="23"/>
      <c r="C46" s="23"/>
      <c r="D46" s="23"/>
      <c r="E46" s="23"/>
      <c r="F46" s="23"/>
      <c r="G46" s="23"/>
      <c r="H46" s="23"/>
      <c r="I46" s="2"/>
      <c r="J46" s="3" t="s">
        <v>34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4"/>
    </row>
    <row r="47" spans="1:52" ht="20.25" x14ac:dyDescent="0.4">
      <c r="A47" s="24"/>
      <c r="B47" s="7"/>
      <c r="C47" s="69" t="s">
        <v>122</v>
      </c>
      <c r="D47" s="7"/>
      <c r="E47" s="7"/>
      <c r="F47" s="7"/>
      <c r="G47" s="7"/>
      <c r="H47" s="7"/>
      <c r="I47" s="42"/>
      <c r="J47" s="1" t="s">
        <v>129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 t="s">
        <v>87</v>
      </c>
      <c r="AE47" s="1" t="s">
        <v>86</v>
      </c>
      <c r="AF47" s="1"/>
      <c r="AG47" s="1"/>
      <c r="AH47" s="1"/>
      <c r="AI47" s="1"/>
      <c r="AJ47" s="1"/>
      <c r="AK47" s="1"/>
      <c r="AL47" s="6"/>
    </row>
    <row r="48" spans="1:52" ht="19.5" x14ac:dyDescent="0.4">
      <c r="A48" s="111" t="s">
        <v>121</v>
      </c>
      <c r="B48" s="112"/>
      <c r="C48" s="112"/>
      <c r="D48" s="112"/>
      <c r="E48" s="112"/>
      <c r="F48" s="112"/>
      <c r="G48" s="112"/>
      <c r="H48" s="41"/>
      <c r="I48" s="4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6"/>
    </row>
    <row r="49" spans="1:38" ht="20.25" thickBot="1" x14ac:dyDescent="0.45">
      <c r="A49" s="99" t="s">
        <v>54</v>
      </c>
      <c r="B49" s="100"/>
      <c r="C49" s="100"/>
      <c r="D49" s="100"/>
      <c r="E49" s="100"/>
      <c r="F49" s="100"/>
      <c r="G49" s="100"/>
      <c r="H49" s="101"/>
      <c r="I49" s="43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40"/>
    </row>
    <row r="50" spans="1:38" ht="15" customHeight="1" x14ac:dyDescent="0.25"/>
    <row r="51" spans="1:38" ht="15.75" customHeight="1" x14ac:dyDescent="0.25"/>
  </sheetData>
  <mergeCells count="11">
    <mergeCell ref="A43:AL43"/>
    <mergeCell ref="B44:H44"/>
    <mergeCell ref="B45:H45"/>
    <mergeCell ref="A48:G48"/>
    <mergeCell ref="A49:H49"/>
    <mergeCell ref="A38:AL38"/>
    <mergeCell ref="A1:AL1"/>
    <mergeCell ref="A3:AL3"/>
    <mergeCell ref="A4:AL4"/>
    <mergeCell ref="A20:AL20"/>
    <mergeCell ref="A32:AL32"/>
  </mergeCells>
  <pageMargins left="0" right="0" top="0" bottom="0" header="0.31496062992125984" footer="0.31496062992125984"/>
  <pageSetup paperSize="9" scale="45" orientation="landscape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33D9-45A7-488D-85A3-B9B4068A03C1}">
  <dimension ref="A1:BC51"/>
  <sheetViews>
    <sheetView tabSelected="1" topLeftCell="A4" zoomScale="62" zoomScaleNormal="62" workbookViewId="0">
      <selection activeCell="C22" sqref="C22"/>
    </sheetView>
  </sheetViews>
  <sheetFormatPr defaultRowHeight="15" x14ac:dyDescent="0.25"/>
  <cols>
    <col min="1" max="1" width="43.42578125" bestFit="1" customWidth="1"/>
    <col min="2" max="2" width="7.5703125" bestFit="1" customWidth="1"/>
    <col min="3" max="3" width="27.28515625" bestFit="1" customWidth="1"/>
    <col min="4" max="4" width="6.85546875" bestFit="1" customWidth="1"/>
    <col min="5" max="5" width="12.85546875" customWidth="1"/>
    <col min="6" max="6" width="13.28515625" customWidth="1"/>
    <col min="7" max="7" width="23.42578125" customWidth="1"/>
    <col min="8" max="8" width="5" customWidth="1"/>
    <col min="9" max="9" width="5.140625" customWidth="1"/>
    <col min="10" max="16" width="5" customWidth="1"/>
    <col min="17" max="17" width="5.140625" customWidth="1"/>
    <col min="18" max="21" width="5" customWidth="1"/>
    <col min="22" max="22" width="4.7109375" customWidth="1"/>
    <col min="23" max="38" width="5" customWidth="1"/>
    <col min="39" max="39" width="9.42578125" customWidth="1"/>
    <col min="40" max="40" width="9.28515625" customWidth="1"/>
    <col min="41" max="41" width="15.42578125" customWidth="1"/>
  </cols>
  <sheetData>
    <row r="1" spans="1:45" ht="20.25" thickBot="1" x14ac:dyDescent="0.45">
      <c r="A1" s="88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9"/>
      <c r="AM1" s="89"/>
      <c r="AN1" s="89"/>
      <c r="AO1" s="88"/>
    </row>
    <row r="2" spans="1:45" ht="20.25" thickBot="1" x14ac:dyDescent="0.4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25"/>
    </row>
    <row r="3" spans="1:45" ht="20.25" thickBot="1" x14ac:dyDescent="0.45">
      <c r="A3" s="90" t="s">
        <v>138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2"/>
    </row>
    <row r="4" spans="1:45" ht="31.5" customHeight="1" thickBot="1" x14ac:dyDescent="0.55000000000000004">
      <c r="A4" s="93" t="s">
        <v>64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5"/>
    </row>
    <row r="5" spans="1:45" ht="20.25" thickBot="1" x14ac:dyDescent="0.3">
      <c r="A5" s="36" t="s">
        <v>0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</v>
      </c>
      <c r="H5" s="28">
        <v>1</v>
      </c>
      <c r="I5" s="29">
        <v>2</v>
      </c>
      <c r="J5" s="29">
        <v>3</v>
      </c>
      <c r="K5" s="29">
        <v>4</v>
      </c>
      <c r="L5" s="29">
        <v>5</v>
      </c>
      <c r="M5" s="28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8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8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8">
        <v>25</v>
      </c>
      <c r="AG5" s="28">
        <v>26</v>
      </c>
      <c r="AH5" s="28">
        <v>27</v>
      </c>
      <c r="AI5" s="28">
        <v>28</v>
      </c>
      <c r="AJ5" s="28">
        <v>29</v>
      </c>
      <c r="AK5" s="28">
        <v>30</v>
      </c>
      <c r="AL5" s="30">
        <v>31</v>
      </c>
      <c r="AM5" s="30" t="s">
        <v>37</v>
      </c>
      <c r="AN5" s="30" t="s">
        <v>10</v>
      </c>
      <c r="AO5" s="28" t="s">
        <v>9</v>
      </c>
    </row>
    <row r="6" spans="1:45" ht="20.25" thickBot="1" x14ac:dyDescent="0.3">
      <c r="A6" s="26"/>
      <c r="B6" s="27"/>
      <c r="C6" s="27"/>
      <c r="D6" s="27"/>
      <c r="E6" s="27"/>
      <c r="F6" s="27"/>
      <c r="G6" s="27"/>
      <c r="H6" s="30" t="s">
        <v>62</v>
      </c>
      <c r="I6" s="30" t="s">
        <v>60</v>
      </c>
      <c r="J6" s="30" t="s">
        <v>60</v>
      </c>
      <c r="K6" s="30" t="s">
        <v>61</v>
      </c>
      <c r="L6" s="30" t="s">
        <v>61</v>
      </c>
      <c r="M6" s="30" t="s">
        <v>2</v>
      </c>
      <c r="N6" s="30" t="s">
        <v>61</v>
      </c>
      <c r="O6" s="30" t="s">
        <v>62</v>
      </c>
      <c r="P6" s="30" t="s">
        <v>60</v>
      </c>
      <c r="Q6" s="30" t="s">
        <v>60</v>
      </c>
      <c r="R6" s="30" t="s">
        <v>61</v>
      </c>
      <c r="S6" s="30" t="s">
        <v>61</v>
      </c>
      <c r="T6" s="30" t="s">
        <v>2</v>
      </c>
      <c r="U6" s="30" t="s">
        <v>61</v>
      </c>
      <c r="V6" s="30" t="s">
        <v>62</v>
      </c>
      <c r="W6" s="30" t="s">
        <v>60</v>
      </c>
      <c r="X6" s="30" t="s">
        <v>60</v>
      </c>
      <c r="Y6" s="30" t="s">
        <v>61</v>
      </c>
      <c r="Z6" s="30" t="s">
        <v>61</v>
      </c>
      <c r="AA6" s="30" t="s">
        <v>2</v>
      </c>
      <c r="AB6" s="30" t="s">
        <v>61</v>
      </c>
      <c r="AC6" s="30" t="s">
        <v>62</v>
      </c>
      <c r="AD6" s="30" t="s">
        <v>60</v>
      </c>
      <c r="AE6" s="30" t="s">
        <v>60</v>
      </c>
      <c r="AF6" s="30" t="s">
        <v>61</v>
      </c>
      <c r="AG6" s="30" t="s">
        <v>61</v>
      </c>
      <c r="AH6" s="30" t="s">
        <v>2</v>
      </c>
      <c r="AI6" s="30" t="s">
        <v>61</v>
      </c>
      <c r="AJ6" s="30" t="s">
        <v>62</v>
      </c>
      <c r="AK6" s="30" t="s">
        <v>60</v>
      </c>
      <c r="AL6" s="30" t="s">
        <v>60</v>
      </c>
      <c r="AM6" s="30"/>
      <c r="AN6" s="30"/>
      <c r="AO6" s="28"/>
    </row>
    <row r="7" spans="1:45" s="35" customFormat="1" ht="30" customHeight="1" thickBot="1" x14ac:dyDescent="0.3">
      <c r="A7" s="33" t="s">
        <v>107</v>
      </c>
      <c r="B7" s="34" t="s">
        <v>18</v>
      </c>
      <c r="C7" s="34" t="s">
        <v>108</v>
      </c>
      <c r="D7" s="34" t="s">
        <v>21</v>
      </c>
      <c r="E7" s="34" t="s">
        <v>75</v>
      </c>
      <c r="F7" s="34" t="s">
        <v>93</v>
      </c>
      <c r="G7" s="34" t="s">
        <v>59</v>
      </c>
      <c r="H7" s="12" t="s">
        <v>42</v>
      </c>
      <c r="I7" s="12" t="s">
        <v>42</v>
      </c>
      <c r="J7" s="12" t="s">
        <v>42</v>
      </c>
      <c r="K7" s="12" t="s">
        <v>42</v>
      </c>
      <c r="L7" s="31"/>
      <c r="M7" s="31"/>
      <c r="N7" s="12" t="s">
        <v>42</v>
      </c>
      <c r="O7" s="12" t="s">
        <v>42</v>
      </c>
      <c r="P7" s="12" t="s">
        <v>42</v>
      </c>
      <c r="Q7" s="12" t="s">
        <v>42</v>
      </c>
      <c r="R7" s="12" t="s">
        <v>42</v>
      </c>
      <c r="S7" s="31"/>
      <c r="T7" s="31"/>
      <c r="U7" s="12" t="s">
        <v>42</v>
      </c>
      <c r="V7" s="12" t="s">
        <v>42</v>
      </c>
      <c r="W7" s="12" t="s">
        <v>42</v>
      </c>
      <c r="X7" s="12" t="s">
        <v>42</v>
      </c>
      <c r="Y7" s="12" t="s">
        <v>42</v>
      </c>
      <c r="Z7" s="31"/>
      <c r="AA7" s="31"/>
      <c r="AB7" s="12" t="s">
        <v>42</v>
      </c>
      <c r="AC7" s="12" t="s">
        <v>42</v>
      </c>
      <c r="AD7" s="12" t="s">
        <v>42</v>
      </c>
      <c r="AE7" s="12" t="s">
        <v>42</v>
      </c>
      <c r="AF7" s="12" t="s">
        <v>42</v>
      </c>
      <c r="AG7" s="31"/>
      <c r="AH7" s="31"/>
      <c r="AI7" s="12" t="s">
        <v>42</v>
      </c>
      <c r="AJ7" s="12" t="s">
        <v>42</v>
      </c>
      <c r="AK7" s="12" t="s">
        <v>42</v>
      </c>
      <c r="AL7" s="12" t="s">
        <v>42</v>
      </c>
      <c r="AM7" s="12">
        <v>0</v>
      </c>
      <c r="AN7" s="12">
        <v>0</v>
      </c>
      <c r="AO7" s="12">
        <v>184</v>
      </c>
    </row>
    <row r="8" spans="1:45" s="35" customFormat="1" ht="12.75" customHeight="1" thickBot="1" x14ac:dyDescent="0.3">
      <c r="A8" s="33"/>
      <c r="B8" s="73"/>
      <c r="C8" s="73"/>
      <c r="D8" s="73"/>
      <c r="E8" s="34"/>
      <c r="F8" s="34"/>
      <c r="G8" s="34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5" s="35" customFormat="1" ht="30" customHeight="1" thickBot="1" x14ac:dyDescent="0.3">
      <c r="A9" s="33" t="s">
        <v>78</v>
      </c>
      <c r="B9" s="73" t="s">
        <v>18</v>
      </c>
      <c r="C9" s="73" t="s">
        <v>98</v>
      </c>
      <c r="D9" s="73">
        <v>40</v>
      </c>
      <c r="E9" s="34" t="s">
        <v>82</v>
      </c>
      <c r="F9" s="73" t="s">
        <v>26</v>
      </c>
      <c r="G9" s="34" t="s">
        <v>92</v>
      </c>
      <c r="H9" s="12" t="s">
        <v>42</v>
      </c>
      <c r="I9" s="12" t="s">
        <v>42</v>
      </c>
      <c r="J9" s="12" t="s">
        <v>42</v>
      </c>
      <c r="K9" s="12" t="s">
        <v>42</v>
      </c>
      <c r="L9" s="31"/>
      <c r="M9" s="31"/>
      <c r="N9" s="12" t="s">
        <v>42</v>
      </c>
      <c r="O9" s="12" t="s">
        <v>42</v>
      </c>
      <c r="P9" s="12" t="s">
        <v>42</v>
      </c>
      <c r="Q9" s="12" t="s">
        <v>42</v>
      </c>
      <c r="R9" s="12" t="s">
        <v>42</v>
      </c>
      <c r="S9" s="31"/>
      <c r="T9" s="31"/>
      <c r="U9" s="12" t="s">
        <v>42</v>
      </c>
      <c r="V9" s="12" t="s">
        <v>42</v>
      </c>
      <c r="W9" s="12" t="s">
        <v>42</v>
      </c>
      <c r="X9" s="12" t="s">
        <v>42</v>
      </c>
      <c r="Y9" s="12" t="s">
        <v>42</v>
      </c>
      <c r="Z9" s="31"/>
      <c r="AA9" s="31"/>
      <c r="AB9" s="12" t="s">
        <v>42</v>
      </c>
      <c r="AC9" s="12" t="s">
        <v>42</v>
      </c>
      <c r="AD9" s="12" t="s">
        <v>42</v>
      </c>
      <c r="AE9" s="12" t="s">
        <v>42</v>
      </c>
      <c r="AF9" s="12" t="s">
        <v>42</v>
      </c>
      <c r="AG9" s="31"/>
      <c r="AH9" s="31"/>
      <c r="AI9" s="12" t="s">
        <v>42</v>
      </c>
      <c r="AJ9" s="12" t="s">
        <v>42</v>
      </c>
      <c r="AK9" s="12" t="s">
        <v>42</v>
      </c>
      <c r="AL9" s="12" t="s">
        <v>42</v>
      </c>
      <c r="AM9" s="12">
        <v>0</v>
      </c>
      <c r="AN9" s="12">
        <v>0</v>
      </c>
      <c r="AO9" s="12">
        <v>184</v>
      </c>
    </row>
    <row r="10" spans="1:45" s="35" customFormat="1" ht="30" customHeight="1" thickBot="1" x14ac:dyDescent="0.3">
      <c r="A10" s="14"/>
      <c r="B10" s="17" t="s">
        <v>19</v>
      </c>
      <c r="C10" s="18" t="s">
        <v>114</v>
      </c>
      <c r="D10" s="17" t="s">
        <v>21</v>
      </c>
      <c r="E10" s="11" t="s">
        <v>82</v>
      </c>
      <c r="F10" s="17" t="s">
        <v>26</v>
      </c>
      <c r="G10" s="20" t="s">
        <v>94</v>
      </c>
      <c r="H10" s="12"/>
      <c r="I10" s="12"/>
      <c r="J10" s="12"/>
      <c r="K10" s="12"/>
      <c r="L10" s="31"/>
      <c r="M10" s="31"/>
      <c r="N10" s="12"/>
      <c r="O10" s="12"/>
      <c r="P10" s="12"/>
      <c r="Q10" s="12"/>
      <c r="R10" s="12"/>
      <c r="S10" s="31"/>
      <c r="T10" s="31"/>
      <c r="U10" s="12"/>
      <c r="V10" s="12"/>
      <c r="W10" s="12"/>
      <c r="X10" s="12"/>
      <c r="Y10" s="12"/>
      <c r="Z10" s="31"/>
      <c r="AA10" s="31"/>
      <c r="AB10" s="12"/>
      <c r="AC10" s="12"/>
      <c r="AD10" s="12"/>
      <c r="AE10" s="12"/>
      <c r="AF10" s="12"/>
      <c r="AG10" s="31"/>
      <c r="AH10" s="31"/>
      <c r="AI10" s="12"/>
      <c r="AJ10" s="12"/>
      <c r="AK10" s="12"/>
      <c r="AL10" s="12"/>
      <c r="AM10" s="12"/>
      <c r="AN10" s="12"/>
      <c r="AO10" s="12"/>
    </row>
    <row r="11" spans="1:45" s="35" customFormat="1" ht="14.25" customHeight="1" thickBot="1" x14ac:dyDescent="0.3">
      <c r="A11" s="14"/>
      <c r="B11" s="17"/>
      <c r="C11" s="18"/>
      <c r="D11" s="17"/>
      <c r="E11" s="11"/>
      <c r="F11" s="17"/>
      <c r="G11" s="20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45"/>
      <c r="AL11" s="45"/>
      <c r="AM11" s="12"/>
      <c r="AN11" s="12"/>
      <c r="AO11" s="12"/>
    </row>
    <row r="12" spans="1:45" s="35" customFormat="1" ht="30" customHeight="1" thickBot="1" x14ac:dyDescent="0.3">
      <c r="A12" s="14" t="s">
        <v>91</v>
      </c>
      <c r="B12" s="17" t="s">
        <v>19</v>
      </c>
      <c r="C12" s="18" t="s">
        <v>90</v>
      </c>
      <c r="D12" s="17" t="s">
        <v>21</v>
      </c>
      <c r="E12" s="11" t="s">
        <v>82</v>
      </c>
      <c r="F12" s="17" t="s">
        <v>26</v>
      </c>
      <c r="G12" s="20" t="s">
        <v>115</v>
      </c>
      <c r="H12" s="12" t="s">
        <v>42</v>
      </c>
      <c r="I12" s="12" t="s">
        <v>42</v>
      </c>
      <c r="J12" s="12" t="s">
        <v>42</v>
      </c>
      <c r="K12" s="12" t="s">
        <v>42</v>
      </c>
      <c r="L12" s="31" t="s">
        <v>4</v>
      </c>
      <c r="M12" s="31"/>
      <c r="N12" s="12" t="s">
        <v>133</v>
      </c>
      <c r="O12" s="12" t="s">
        <v>42</v>
      </c>
      <c r="P12" s="12" t="s">
        <v>42</v>
      </c>
      <c r="Q12" s="12" t="s">
        <v>42</v>
      </c>
      <c r="R12" s="12" t="s">
        <v>42</v>
      </c>
      <c r="S12" s="31"/>
      <c r="T12" s="31"/>
      <c r="U12" s="12" t="s">
        <v>42</v>
      </c>
      <c r="V12" s="12" t="s">
        <v>133</v>
      </c>
      <c r="W12" s="12" t="s">
        <v>42</v>
      </c>
      <c r="X12" s="12" t="s">
        <v>42</v>
      </c>
      <c r="Y12" s="12" t="s">
        <v>42</v>
      </c>
      <c r="Z12" s="31"/>
      <c r="AA12" s="31"/>
      <c r="AB12" s="12" t="s">
        <v>133</v>
      </c>
      <c r="AC12" s="12" t="s">
        <v>42</v>
      </c>
      <c r="AD12" s="12" t="s">
        <v>42</v>
      </c>
      <c r="AE12" s="12" t="s">
        <v>42</v>
      </c>
      <c r="AF12" s="12" t="s">
        <v>133</v>
      </c>
      <c r="AG12" s="31"/>
      <c r="AH12" s="31"/>
      <c r="AI12" s="12" t="s">
        <v>42</v>
      </c>
      <c r="AJ12" s="12" t="s">
        <v>42</v>
      </c>
      <c r="AK12" s="12" t="s">
        <v>42</v>
      </c>
      <c r="AL12" s="12" t="s">
        <v>133</v>
      </c>
      <c r="AM12" s="12">
        <v>6</v>
      </c>
      <c r="AN12" s="12">
        <v>0</v>
      </c>
      <c r="AO12" s="12">
        <v>184</v>
      </c>
    </row>
    <row r="13" spans="1:45" s="35" customFormat="1" ht="14.25" customHeight="1" thickBot="1" x14ac:dyDescent="0.3">
      <c r="A13" s="14"/>
      <c r="B13" s="17"/>
      <c r="C13" s="18"/>
      <c r="D13" s="17"/>
      <c r="E13" s="17"/>
      <c r="F13" s="17"/>
      <c r="G13" s="20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46"/>
      <c r="AL13" s="46"/>
      <c r="AM13" s="12"/>
      <c r="AN13" s="12"/>
      <c r="AO13" s="12"/>
    </row>
    <row r="14" spans="1:45" s="35" customFormat="1" ht="30" customHeight="1" thickBot="1" x14ac:dyDescent="0.3">
      <c r="A14" s="14" t="s">
        <v>80</v>
      </c>
      <c r="B14" s="17" t="s">
        <v>18</v>
      </c>
      <c r="C14" s="18" t="s">
        <v>81</v>
      </c>
      <c r="D14" s="17" t="s">
        <v>21</v>
      </c>
      <c r="E14" s="17" t="s">
        <v>20</v>
      </c>
      <c r="F14" s="17" t="s">
        <v>26</v>
      </c>
      <c r="G14" s="15" t="s">
        <v>47</v>
      </c>
      <c r="H14" s="67"/>
      <c r="I14" s="67"/>
      <c r="J14" s="67" t="s">
        <v>2</v>
      </c>
      <c r="K14" s="47" t="s">
        <v>50</v>
      </c>
      <c r="L14" s="32"/>
      <c r="M14" s="32" t="s">
        <v>2</v>
      </c>
      <c r="N14" s="67"/>
      <c r="O14" s="67"/>
      <c r="P14" s="67" t="s">
        <v>2</v>
      </c>
      <c r="Q14" s="67"/>
      <c r="R14" s="67"/>
      <c r="S14" s="32" t="s">
        <v>2</v>
      </c>
      <c r="T14" s="32"/>
      <c r="U14" s="67"/>
      <c r="V14" s="67" t="s">
        <v>2</v>
      </c>
      <c r="W14" s="67"/>
      <c r="X14" s="67"/>
      <c r="Y14" s="67" t="s">
        <v>2</v>
      </c>
      <c r="Z14" s="32"/>
      <c r="AA14" s="32"/>
      <c r="AB14" s="67" t="s">
        <v>2</v>
      </c>
      <c r="AC14" s="67"/>
      <c r="AD14" s="67"/>
      <c r="AE14" s="67" t="s">
        <v>2</v>
      </c>
      <c r="AF14" s="47" t="s">
        <v>50</v>
      </c>
      <c r="AG14" s="32"/>
      <c r="AH14" s="32" t="s">
        <v>2</v>
      </c>
      <c r="AI14" s="47" t="s">
        <v>50</v>
      </c>
      <c r="AJ14" s="67"/>
      <c r="AK14" s="67" t="s">
        <v>2</v>
      </c>
      <c r="AL14" s="67"/>
      <c r="AM14" s="12">
        <v>0</v>
      </c>
      <c r="AN14" s="12">
        <v>0</v>
      </c>
      <c r="AO14" s="12">
        <v>156</v>
      </c>
      <c r="AS14" s="59"/>
    </row>
    <row r="15" spans="1:45" s="35" customFormat="1" ht="30" customHeight="1" thickBot="1" x14ac:dyDescent="0.3">
      <c r="A15" s="10" t="s">
        <v>45</v>
      </c>
      <c r="B15" s="11" t="s">
        <v>18</v>
      </c>
      <c r="C15" s="11" t="s">
        <v>29</v>
      </c>
      <c r="D15" s="11" t="s">
        <v>21</v>
      </c>
      <c r="E15" s="11" t="s">
        <v>24</v>
      </c>
      <c r="F15" s="11" t="s">
        <v>25</v>
      </c>
      <c r="G15" s="15" t="s">
        <v>47</v>
      </c>
      <c r="H15" s="67"/>
      <c r="I15" s="67"/>
      <c r="J15" s="67" t="s">
        <v>4</v>
      </c>
      <c r="K15" s="67"/>
      <c r="L15" s="32"/>
      <c r="M15" s="32" t="s">
        <v>4</v>
      </c>
      <c r="N15" s="67"/>
      <c r="O15" s="67"/>
      <c r="P15" s="67" t="s">
        <v>4</v>
      </c>
      <c r="Q15" s="67"/>
      <c r="R15" s="47" t="s">
        <v>50</v>
      </c>
      <c r="S15" s="32" t="s">
        <v>4</v>
      </c>
      <c r="T15" s="32"/>
      <c r="U15" s="47" t="s">
        <v>50</v>
      </c>
      <c r="V15" s="67" t="s">
        <v>4</v>
      </c>
      <c r="W15" s="67"/>
      <c r="X15" s="67"/>
      <c r="Y15" s="67" t="s">
        <v>4</v>
      </c>
      <c r="Z15" s="32"/>
      <c r="AA15" s="32"/>
      <c r="AB15" s="67" t="s">
        <v>4</v>
      </c>
      <c r="AC15" s="67"/>
      <c r="AD15" s="47" t="s">
        <v>50</v>
      </c>
      <c r="AE15" s="67" t="s">
        <v>4</v>
      </c>
      <c r="AF15" s="67"/>
      <c r="AG15" s="32"/>
      <c r="AH15" s="81" t="s">
        <v>128</v>
      </c>
      <c r="AI15" s="67"/>
      <c r="AJ15" s="67"/>
      <c r="AK15" s="67" t="s">
        <v>4</v>
      </c>
      <c r="AL15" s="67"/>
      <c r="AM15" s="12">
        <v>0</v>
      </c>
      <c r="AN15" s="12">
        <v>0</v>
      </c>
      <c r="AO15" s="12">
        <v>156</v>
      </c>
      <c r="AS15" s="59"/>
    </row>
    <row r="16" spans="1:45" s="35" customFormat="1" ht="30" customHeight="1" thickBot="1" x14ac:dyDescent="0.3">
      <c r="A16" s="68" t="s">
        <v>57</v>
      </c>
      <c r="B16" s="11" t="s">
        <v>18</v>
      </c>
      <c r="C16" s="11" t="s">
        <v>58</v>
      </c>
      <c r="D16" s="11" t="s">
        <v>21</v>
      </c>
      <c r="E16" s="11" t="s">
        <v>20</v>
      </c>
      <c r="F16" s="11" t="s">
        <v>26</v>
      </c>
      <c r="G16" s="15" t="s">
        <v>47</v>
      </c>
      <c r="H16" s="67"/>
      <c r="I16" s="67" t="s">
        <v>2</v>
      </c>
      <c r="J16" s="12"/>
      <c r="K16" s="67"/>
      <c r="L16" s="32" t="s">
        <v>2</v>
      </c>
      <c r="M16" s="31"/>
      <c r="N16" s="12"/>
      <c r="O16" s="67" t="s">
        <v>2</v>
      </c>
      <c r="P16" s="12"/>
      <c r="Q16" s="67"/>
      <c r="R16" s="67" t="s">
        <v>2</v>
      </c>
      <c r="S16" s="31"/>
      <c r="T16" s="32"/>
      <c r="U16" s="67" t="s">
        <v>2</v>
      </c>
      <c r="V16" s="12"/>
      <c r="W16" s="67"/>
      <c r="X16" s="67" t="s">
        <v>2</v>
      </c>
      <c r="Y16" s="67"/>
      <c r="Z16" s="32"/>
      <c r="AA16" s="32" t="s">
        <v>2</v>
      </c>
      <c r="AB16" s="12"/>
      <c r="AC16" s="67"/>
      <c r="AD16" s="67" t="s">
        <v>2</v>
      </c>
      <c r="AE16" s="67"/>
      <c r="AF16" s="67"/>
      <c r="AG16" s="32" t="s">
        <v>2</v>
      </c>
      <c r="AH16" s="32"/>
      <c r="AI16" s="67"/>
      <c r="AJ16" s="67" t="s">
        <v>2</v>
      </c>
      <c r="AK16" s="67"/>
      <c r="AL16" s="67"/>
      <c r="AM16" s="12">
        <v>0</v>
      </c>
      <c r="AN16" s="12">
        <v>0</v>
      </c>
      <c r="AO16" s="12">
        <v>156</v>
      </c>
      <c r="AS16" s="59"/>
    </row>
    <row r="17" spans="1:45" s="35" customFormat="1" ht="30" customHeight="1" thickBot="1" x14ac:dyDescent="0.3">
      <c r="A17" s="10" t="s">
        <v>105</v>
      </c>
      <c r="B17" s="11" t="s">
        <v>18</v>
      </c>
      <c r="C17" s="11" t="s">
        <v>106</v>
      </c>
      <c r="D17" s="11" t="s">
        <v>21</v>
      </c>
      <c r="E17" s="11" t="s">
        <v>24</v>
      </c>
      <c r="F17" s="11" t="s">
        <v>26</v>
      </c>
      <c r="G17" s="15" t="s">
        <v>47</v>
      </c>
      <c r="H17" s="12"/>
      <c r="I17" s="67" t="s">
        <v>4</v>
      </c>
      <c r="J17" s="67"/>
      <c r="K17" s="67"/>
      <c r="L17" s="47">
        <v>24</v>
      </c>
      <c r="M17" s="32"/>
      <c r="N17" s="67"/>
      <c r="O17" s="67" t="s">
        <v>4</v>
      </c>
      <c r="P17" s="67"/>
      <c r="Q17" s="67"/>
      <c r="R17" s="67" t="s">
        <v>4</v>
      </c>
      <c r="S17" s="32"/>
      <c r="T17" s="32"/>
      <c r="U17" s="67" t="s">
        <v>4</v>
      </c>
      <c r="V17" s="67"/>
      <c r="W17" s="67"/>
      <c r="X17" s="67" t="s">
        <v>4</v>
      </c>
      <c r="Y17" s="12"/>
      <c r="Z17" s="32"/>
      <c r="AA17" s="47">
        <v>24</v>
      </c>
      <c r="AB17" s="12"/>
      <c r="AC17" s="67"/>
      <c r="AD17" s="12" t="s">
        <v>4</v>
      </c>
      <c r="AE17" s="67"/>
      <c r="AF17" s="67"/>
      <c r="AG17" s="47">
        <v>24</v>
      </c>
      <c r="AH17" s="31"/>
      <c r="AI17" s="67"/>
      <c r="AJ17" s="67" t="s">
        <v>4</v>
      </c>
      <c r="AK17" s="67"/>
      <c r="AL17" s="67"/>
      <c r="AM17" s="16">
        <v>0</v>
      </c>
      <c r="AN17" s="12">
        <v>0</v>
      </c>
      <c r="AO17" s="12">
        <v>156</v>
      </c>
      <c r="AS17" s="59"/>
    </row>
    <row r="18" spans="1:45" s="35" customFormat="1" ht="30" customHeight="1" thickBot="1" x14ac:dyDescent="0.3">
      <c r="A18" s="60" t="s">
        <v>38</v>
      </c>
      <c r="B18" s="17" t="s">
        <v>18</v>
      </c>
      <c r="C18" s="18" t="s">
        <v>100</v>
      </c>
      <c r="D18" s="17" t="s">
        <v>21</v>
      </c>
      <c r="E18" s="11" t="s">
        <v>20</v>
      </c>
      <c r="F18" s="11" t="s">
        <v>25</v>
      </c>
      <c r="G18" s="15" t="s">
        <v>47</v>
      </c>
      <c r="H18" s="67" t="s">
        <v>2</v>
      </c>
      <c r="I18" s="12"/>
      <c r="J18" s="12"/>
      <c r="K18" s="67" t="s">
        <v>2</v>
      </c>
      <c r="L18" s="32"/>
      <c r="M18" s="32"/>
      <c r="N18" s="67" t="s">
        <v>2</v>
      </c>
      <c r="O18" s="12"/>
      <c r="P18" s="67"/>
      <c r="Q18" s="67" t="s">
        <v>2</v>
      </c>
      <c r="R18" s="12"/>
      <c r="S18" s="31"/>
      <c r="T18" s="32" t="s">
        <v>2</v>
      </c>
      <c r="U18" s="12"/>
      <c r="V18" s="67"/>
      <c r="W18" s="67" t="s">
        <v>2</v>
      </c>
      <c r="X18" s="47" t="s">
        <v>50</v>
      </c>
      <c r="Y18" s="67"/>
      <c r="Z18" s="81" t="s">
        <v>128</v>
      </c>
      <c r="AA18" s="32"/>
      <c r="AB18" s="67"/>
      <c r="AC18" s="67" t="s">
        <v>2</v>
      </c>
      <c r="AD18" s="67"/>
      <c r="AE18" s="67"/>
      <c r="AF18" s="67" t="s">
        <v>2</v>
      </c>
      <c r="AG18" s="31"/>
      <c r="AH18" s="31"/>
      <c r="AI18" s="67" t="s">
        <v>2</v>
      </c>
      <c r="AJ18" s="47" t="s">
        <v>50</v>
      </c>
      <c r="AK18" s="67"/>
      <c r="AL18" s="67" t="s">
        <v>2</v>
      </c>
      <c r="AM18" s="16">
        <v>0</v>
      </c>
      <c r="AN18" s="12">
        <v>0</v>
      </c>
      <c r="AO18" s="12">
        <v>156</v>
      </c>
      <c r="AS18" s="59"/>
    </row>
    <row r="19" spans="1:45" s="35" customFormat="1" ht="30" customHeight="1" thickBot="1" x14ac:dyDescent="0.3">
      <c r="A19" s="14" t="s">
        <v>46</v>
      </c>
      <c r="B19" s="17" t="s">
        <v>18</v>
      </c>
      <c r="C19" s="18" t="s">
        <v>32</v>
      </c>
      <c r="D19" s="17" t="s">
        <v>21</v>
      </c>
      <c r="E19" s="17" t="s">
        <v>24</v>
      </c>
      <c r="F19" s="17" t="s">
        <v>25</v>
      </c>
      <c r="G19" s="15" t="s">
        <v>47</v>
      </c>
      <c r="H19" s="67" t="s">
        <v>4</v>
      </c>
      <c r="I19" s="12"/>
      <c r="J19" s="12"/>
      <c r="K19" s="67" t="s">
        <v>4</v>
      </c>
      <c r="L19" s="32"/>
      <c r="M19" s="32"/>
      <c r="N19" s="67" t="s">
        <v>4</v>
      </c>
      <c r="O19" s="12"/>
      <c r="P19" s="67"/>
      <c r="Q19" s="67" t="s">
        <v>4</v>
      </c>
      <c r="R19" s="67"/>
      <c r="S19" s="31"/>
      <c r="T19" s="32" t="s">
        <v>4</v>
      </c>
      <c r="U19" s="12"/>
      <c r="V19" s="67"/>
      <c r="W19" s="67" t="s">
        <v>4</v>
      </c>
      <c r="X19" s="67"/>
      <c r="Y19" s="67"/>
      <c r="Z19" s="47">
        <v>24</v>
      </c>
      <c r="AA19" s="32"/>
      <c r="AB19" s="67"/>
      <c r="AC19" s="67" t="s">
        <v>4</v>
      </c>
      <c r="AD19" s="67"/>
      <c r="AE19" s="67"/>
      <c r="AF19" s="67" t="s">
        <v>4</v>
      </c>
      <c r="AG19" s="31"/>
      <c r="AH19" s="47" t="s">
        <v>12</v>
      </c>
      <c r="AI19" s="67" t="s">
        <v>4</v>
      </c>
      <c r="AJ19" s="67"/>
      <c r="AK19" s="67"/>
      <c r="AL19" s="67" t="s">
        <v>4</v>
      </c>
      <c r="AM19" s="16">
        <v>0</v>
      </c>
      <c r="AN19" s="12">
        <v>0</v>
      </c>
      <c r="AO19" s="12">
        <v>156</v>
      </c>
      <c r="AS19" s="59"/>
    </row>
    <row r="20" spans="1:45" s="35" customFormat="1" ht="13.5" customHeight="1" thickBot="1" x14ac:dyDescent="0.3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7"/>
    </row>
    <row r="21" spans="1:45" ht="30" customHeight="1" thickBot="1" x14ac:dyDescent="0.3">
      <c r="A21" s="53" t="s">
        <v>48</v>
      </c>
      <c r="B21" s="17" t="s">
        <v>19</v>
      </c>
      <c r="C21" s="17" t="s">
        <v>137</v>
      </c>
      <c r="D21" s="17" t="s">
        <v>21</v>
      </c>
      <c r="E21" s="17" t="s">
        <v>20</v>
      </c>
      <c r="F21" s="17" t="s">
        <v>26</v>
      </c>
      <c r="G21" s="20" t="s">
        <v>27</v>
      </c>
      <c r="H21" s="12"/>
      <c r="I21" s="12" t="s">
        <v>43</v>
      </c>
      <c r="J21" s="12"/>
      <c r="K21" s="12" t="s">
        <v>2</v>
      </c>
      <c r="L21" s="31"/>
      <c r="M21" s="31" t="s">
        <v>2</v>
      </c>
      <c r="N21" s="12"/>
      <c r="O21" s="12" t="s">
        <v>2</v>
      </c>
      <c r="P21" s="12"/>
      <c r="Q21" s="12" t="s">
        <v>2</v>
      </c>
      <c r="R21" s="12"/>
      <c r="S21" s="31" t="s">
        <v>43</v>
      </c>
      <c r="T21" s="31"/>
      <c r="U21" s="12" t="s">
        <v>2</v>
      </c>
      <c r="V21" s="12"/>
      <c r="W21" s="12" t="s">
        <v>2</v>
      </c>
      <c r="X21" s="12"/>
      <c r="Y21" s="12" t="s">
        <v>2</v>
      </c>
      <c r="Z21" s="31"/>
      <c r="AA21" s="31" t="s">
        <v>43</v>
      </c>
      <c r="AB21" s="12"/>
      <c r="AC21" s="12" t="s">
        <v>2</v>
      </c>
      <c r="AD21" s="12"/>
      <c r="AE21" s="12" t="s">
        <v>2</v>
      </c>
      <c r="AF21" s="12"/>
      <c r="AG21" s="31" t="s">
        <v>2</v>
      </c>
      <c r="AH21" s="31"/>
      <c r="AI21" s="82" t="s">
        <v>77</v>
      </c>
      <c r="AJ21" s="12"/>
      <c r="AK21" s="12" t="s">
        <v>2</v>
      </c>
      <c r="AL21" s="12"/>
      <c r="AM21" s="12">
        <v>0</v>
      </c>
      <c r="AN21" s="12">
        <v>1</v>
      </c>
      <c r="AO21" s="12">
        <v>180</v>
      </c>
    </row>
    <row r="22" spans="1:45" ht="30" customHeight="1" thickBot="1" x14ac:dyDescent="0.3">
      <c r="A22" s="19" t="s">
        <v>39</v>
      </c>
      <c r="B22" s="17" t="s">
        <v>19</v>
      </c>
      <c r="C22" s="17" t="s">
        <v>40</v>
      </c>
      <c r="D22" s="17" t="s">
        <v>21</v>
      </c>
      <c r="E22" s="17" t="s">
        <v>20</v>
      </c>
      <c r="F22" s="17" t="s">
        <v>26</v>
      </c>
      <c r="G22" s="20" t="s">
        <v>6</v>
      </c>
      <c r="H22" s="12"/>
      <c r="I22" s="12" t="s">
        <v>2</v>
      </c>
      <c r="J22" s="12"/>
      <c r="K22" s="12" t="s">
        <v>43</v>
      </c>
      <c r="L22" s="31"/>
      <c r="M22" s="31" t="s">
        <v>2</v>
      </c>
      <c r="N22" s="12"/>
      <c r="O22" s="12" t="s">
        <v>2</v>
      </c>
      <c r="P22" s="12"/>
      <c r="Q22" s="12" t="s">
        <v>2</v>
      </c>
      <c r="R22" s="12"/>
      <c r="S22" s="31" t="s">
        <v>2</v>
      </c>
      <c r="T22" s="31"/>
      <c r="U22" s="12" t="s">
        <v>43</v>
      </c>
      <c r="V22" s="12"/>
      <c r="W22" s="12" t="s">
        <v>2</v>
      </c>
      <c r="X22" s="12"/>
      <c r="Y22" s="12" t="s">
        <v>2</v>
      </c>
      <c r="Z22" s="31"/>
      <c r="AA22" s="31" t="s">
        <v>2</v>
      </c>
      <c r="AB22" s="12"/>
      <c r="AC22" s="12" t="s">
        <v>2</v>
      </c>
      <c r="AD22" s="12"/>
      <c r="AE22" s="12" t="s">
        <v>43</v>
      </c>
      <c r="AF22" s="12"/>
      <c r="AG22" s="82" t="s">
        <v>77</v>
      </c>
      <c r="AH22" s="31"/>
      <c r="AI22" s="12" t="s">
        <v>2</v>
      </c>
      <c r="AJ22" s="12"/>
      <c r="AK22" s="12" t="s">
        <v>2</v>
      </c>
      <c r="AL22" s="12"/>
      <c r="AM22" s="12">
        <v>0</v>
      </c>
      <c r="AN22" s="12">
        <v>1</v>
      </c>
      <c r="AO22" s="12">
        <v>180</v>
      </c>
    </row>
    <row r="23" spans="1:45" ht="30" customHeight="1" thickBot="1" x14ac:dyDescent="0.3">
      <c r="A23" s="14" t="s">
        <v>55</v>
      </c>
      <c r="B23" s="17" t="s">
        <v>19</v>
      </c>
      <c r="C23" s="17" t="s">
        <v>56</v>
      </c>
      <c r="D23" s="17" t="s">
        <v>21</v>
      </c>
      <c r="E23" s="17" t="s">
        <v>20</v>
      </c>
      <c r="F23" s="17" t="s">
        <v>26</v>
      </c>
      <c r="G23" s="56" t="s">
        <v>27</v>
      </c>
      <c r="H23" s="12"/>
      <c r="I23" s="12" t="s">
        <v>2</v>
      </c>
      <c r="J23" s="12"/>
      <c r="K23" s="12" t="s">
        <v>2</v>
      </c>
      <c r="L23" s="31"/>
      <c r="M23" s="31" t="s">
        <v>43</v>
      </c>
      <c r="N23" s="12"/>
      <c r="O23" s="12" t="s">
        <v>2</v>
      </c>
      <c r="P23" s="12"/>
      <c r="Q23" s="12" t="s">
        <v>2</v>
      </c>
      <c r="R23" s="12"/>
      <c r="S23" s="31" t="s">
        <v>2</v>
      </c>
      <c r="T23" s="31"/>
      <c r="U23" s="12" t="s">
        <v>2</v>
      </c>
      <c r="V23" s="12"/>
      <c r="W23" s="12" t="s">
        <v>43</v>
      </c>
      <c r="X23" s="12"/>
      <c r="Y23" s="12" t="s">
        <v>2</v>
      </c>
      <c r="Z23" s="31"/>
      <c r="AA23" s="31" t="s">
        <v>2</v>
      </c>
      <c r="AB23" s="12"/>
      <c r="AC23" s="12" t="s">
        <v>2</v>
      </c>
      <c r="AD23" s="12"/>
      <c r="AE23" s="82" t="s">
        <v>77</v>
      </c>
      <c r="AF23" s="12"/>
      <c r="AG23" s="31" t="s">
        <v>43</v>
      </c>
      <c r="AH23" s="31"/>
      <c r="AI23" s="12" t="s">
        <v>2</v>
      </c>
      <c r="AJ23" s="12"/>
      <c r="AK23" s="12" t="s">
        <v>2</v>
      </c>
      <c r="AL23" s="12"/>
      <c r="AM23" s="12">
        <v>0</v>
      </c>
      <c r="AN23" s="12">
        <v>1</v>
      </c>
      <c r="AO23" s="12">
        <v>180</v>
      </c>
    </row>
    <row r="24" spans="1:45" ht="30" customHeight="1" thickBot="1" x14ac:dyDescent="0.3">
      <c r="A24" s="19" t="s">
        <v>70</v>
      </c>
      <c r="B24" s="17" t="s">
        <v>19</v>
      </c>
      <c r="C24" s="17" t="s">
        <v>74</v>
      </c>
      <c r="D24" s="17" t="s">
        <v>21</v>
      </c>
      <c r="E24" s="17" t="s">
        <v>20</v>
      </c>
      <c r="F24" s="17" t="s">
        <v>26</v>
      </c>
      <c r="G24" s="56" t="s">
        <v>6</v>
      </c>
      <c r="H24" s="12"/>
      <c r="I24" s="12" t="s">
        <v>2</v>
      </c>
      <c r="J24" s="12"/>
      <c r="K24" s="12" t="s">
        <v>2</v>
      </c>
      <c r="L24" s="31"/>
      <c r="M24" s="31" t="s">
        <v>2</v>
      </c>
      <c r="N24" s="12"/>
      <c r="O24" s="12" t="s">
        <v>43</v>
      </c>
      <c r="P24" s="12"/>
      <c r="Q24" s="12" t="s">
        <v>2</v>
      </c>
      <c r="R24" s="12"/>
      <c r="S24" s="82" t="s">
        <v>77</v>
      </c>
      <c r="T24" s="31"/>
      <c r="U24" s="12" t="s">
        <v>2</v>
      </c>
      <c r="V24" s="12"/>
      <c r="W24" s="12" t="s">
        <v>2</v>
      </c>
      <c r="X24" s="12"/>
      <c r="Y24" s="12" t="s">
        <v>43</v>
      </c>
      <c r="Z24" s="31"/>
      <c r="AA24" s="31" t="s">
        <v>2</v>
      </c>
      <c r="AB24" s="12"/>
      <c r="AC24" s="12" t="s">
        <v>2</v>
      </c>
      <c r="AD24" s="12"/>
      <c r="AE24" s="12" t="s">
        <v>2</v>
      </c>
      <c r="AF24" s="12"/>
      <c r="AG24" s="31" t="s">
        <v>2</v>
      </c>
      <c r="AH24" s="31"/>
      <c r="AI24" s="12" t="s">
        <v>43</v>
      </c>
      <c r="AJ24" s="12"/>
      <c r="AK24" s="12" t="s">
        <v>2</v>
      </c>
      <c r="AL24" s="12"/>
      <c r="AM24" s="12">
        <v>0</v>
      </c>
      <c r="AN24" s="12">
        <v>1</v>
      </c>
      <c r="AO24" s="12">
        <v>180</v>
      </c>
    </row>
    <row r="25" spans="1:45" ht="30" customHeight="1" thickBot="1" x14ac:dyDescent="0.3">
      <c r="A25" s="19" t="s">
        <v>69</v>
      </c>
      <c r="B25" s="17" t="s">
        <v>19</v>
      </c>
      <c r="C25" s="17" t="s">
        <v>72</v>
      </c>
      <c r="D25" s="17" t="s">
        <v>21</v>
      </c>
      <c r="E25" s="17" t="s">
        <v>20</v>
      </c>
      <c r="F25" s="17" t="s">
        <v>26</v>
      </c>
      <c r="G25" s="56" t="s">
        <v>27</v>
      </c>
      <c r="H25" s="82"/>
      <c r="I25" s="82"/>
      <c r="J25" s="82"/>
      <c r="K25" s="82"/>
      <c r="L25" s="82"/>
      <c r="M25" s="82"/>
      <c r="N25" s="82"/>
      <c r="O25" s="12" t="s">
        <v>2</v>
      </c>
      <c r="P25" s="12"/>
      <c r="Q25" s="12" t="s">
        <v>43</v>
      </c>
      <c r="R25" s="12"/>
      <c r="S25" s="31" t="s">
        <v>2</v>
      </c>
      <c r="T25" s="31"/>
      <c r="U25" s="12" t="s">
        <v>2</v>
      </c>
      <c r="V25" s="12"/>
      <c r="W25" s="12" t="s">
        <v>2</v>
      </c>
      <c r="X25" s="12"/>
      <c r="Y25" s="12" t="s">
        <v>2</v>
      </c>
      <c r="Z25" s="31"/>
      <c r="AA25" s="82" t="s">
        <v>77</v>
      </c>
      <c r="AB25" s="12"/>
      <c r="AC25" s="12" t="s">
        <v>43</v>
      </c>
      <c r="AD25" s="12"/>
      <c r="AE25" s="12" t="s">
        <v>2</v>
      </c>
      <c r="AF25" s="12"/>
      <c r="AG25" s="31" t="s">
        <v>2</v>
      </c>
      <c r="AH25" s="31"/>
      <c r="AI25" s="12" t="s">
        <v>2</v>
      </c>
      <c r="AJ25" s="12"/>
      <c r="AK25" s="12" t="s">
        <v>43</v>
      </c>
      <c r="AL25" s="12"/>
      <c r="AM25" s="12">
        <v>0</v>
      </c>
      <c r="AN25" s="12">
        <v>0</v>
      </c>
      <c r="AO25" s="12">
        <v>144</v>
      </c>
    </row>
    <row r="26" spans="1:45" ht="12" customHeight="1" thickBot="1" x14ac:dyDescent="0.3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61"/>
      <c r="AL26" s="61"/>
      <c r="AM26" s="49"/>
      <c r="AN26" s="49"/>
      <c r="AO26" s="50"/>
    </row>
    <row r="27" spans="1:45" ht="30" customHeight="1" thickBot="1" x14ac:dyDescent="0.3">
      <c r="A27" s="78" t="s">
        <v>7</v>
      </c>
      <c r="B27" s="17" t="s">
        <v>19</v>
      </c>
      <c r="C27" s="62" t="s">
        <v>22</v>
      </c>
      <c r="D27" s="17" t="s">
        <v>21</v>
      </c>
      <c r="E27" s="17" t="s">
        <v>24</v>
      </c>
      <c r="F27" s="17" t="s">
        <v>26</v>
      </c>
      <c r="G27" s="20" t="s">
        <v>27</v>
      </c>
      <c r="H27" s="12"/>
      <c r="I27" s="12" t="s">
        <v>44</v>
      </c>
      <c r="J27" s="12"/>
      <c r="K27" s="12" t="s">
        <v>4</v>
      </c>
      <c r="L27" s="31"/>
      <c r="M27" s="31" t="s">
        <v>4</v>
      </c>
      <c r="N27" s="12"/>
      <c r="O27" s="12" t="s">
        <v>4</v>
      </c>
      <c r="P27" s="12"/>
      <c r="Q27" s="12" t="s">
        <v>44</v>
      </c>
      <c r="R27" s="12"/>
      <c r="S27" s="82" t="s">
        <v>77</v>
      </c>
      <c r="T27" s="31"/>
      <c r="U27" s="12" t="s">
        <v>4</v>
      </c>
      <c r="V27" s="12"/>
      <c r="W27" s="12" t="s">
        <v>4</v>
      </c>
      <c r="X27" s="12"/>
      <c r="Y27" s="12" t="s">
        <v>44</v>
      </c>
      <c r="Z27" s="31"/>
      <c r="AA27" s="31" t="s">
        <v>4</v>
      </c>
      <c r="AB27" s="12"/>
      <c r="AC27" s="12" t="s">
        <v>4</v>
      </c>
      <c r="AD27" s="12"/>
      <c r="AE27" s="12" t="s">
        <v>4</v>
      </c>
      <c r="AF27" s="12"/>
      <c r="AG27" s="31" t="s">
        <v>44</v>
      </c>
      <c r="AH27" s="31"/>
      <c r="AI27" s="12" t="s">
        <v>4</v>
      </c>
      <c r="AJ27" s="12"/>
      <c r="AK27" s="12" t="s">
        <v>4</v>
      </c>
      <c r="AL27" s="12"/>
      <c r="AM27" s="12">
        <v>0</v>
      </c>
      <c r="AN27" s="12">
        <v>1</v>
      </c>
      <c r="AO27" s="45">
        <v>180</v>
      </c>
    </row>
    <row r="28" spans="1:45" ht="30" customHeight="1" thickBot="1" x14ac:dyDescent="0.3">
      <c r="A28" s="19" t="s">
        <v>3</v>
      </c>
      <c r="B28" s="17" t="s">
        <v>19</v>
      </c>
      <c r="C28" s="18" t="s">
        <v>83</v>
      </c>
      <c r="D28" s="17" t="s">
        <v>21</v>
      </c>
      <c r="E28" s="17" t="s">
        <v>24</v>
      </c>
      <c r="F28" s="17" t="s">
        <v>25</v>
      </c>
      <c r="G28" s="20" t="s">
        <v>6</v>
      </c>
      <c r="H28" s="75"/>
      <c r="I28" s="75" t="s">
        <v>4</v>
      </c>
      <c r="J28" s="75"/>
      <c r="K28" s="75" t="s">
        <v>44</v>
      </c>
      <c r="L28" s="74"/>
      <c r="M28" s="74" t="s">
        <v>4</v>
      </c>
      <c r="N28" s="75"/>
      <c r="O28" s="75" t="s">
        <v>4</v>
      </c>
      <c r="P28" s="75"/>
      <c r="Q28" s="75" t="s">
        <v>4</v>
      </c>
      <c r="R28" s="75"/>
      <c r="S28" s="74" t="s">
        <v>44</v>
      </c>
      <c r="T28" s="74"/>
      <c r="U28" s="83" t="s">
        <v>77</v>
      </c>
      <c r="V28" s="75"/>
      <c r="W28" s="75" t="s">
        <v>4</v>
      </c>
      <c r="X28" s="75"/>
      <c r="Y28" s="75" t="s">
        <v>4</v>
      </c>
      <c r="Z28" s="74"/>
      <c r="AA28" s="83" t="s">
        <v>128</v>
      </c>
      <c r="AB28" s="75"/>
      <c r="AC28" s="75" t="s">
        <v>44</v>
      </c>
      <c r="AD28" s="75"/>
      <c r="AE28" s="76" t="s">
        <v>4</v>
      </c>
      <c r="AF28" s="75"/>
      <c r="AG28" s="74" t="s">
        <v>4</v>
      </c>
      <c r="AH28" s="74"/>
      <c r="AI28" s="75" t="s">
        <v>44</v>
      </c>
      <c r="AJ28" s="75"/>
      <c r="AK28" s="75" t="s">
        <v>4</v>
      </c>
      <c r="AL28" s="75"/>
      <c r="AM28" s="12">
        <v>0</v>
      </c>
      <c r="AN28" s="12">
        <v>1</v>
      </c>
      <c r="AO28" s="45">
        <v>180</v>
      </c>
    </row>
    <row r="29" spans="1:45" ht="30" customHeight="1" thickBot="1" x14ac:dyDescent="0.3">
      <c r="A29" s="19" t="s">
        <v>95</v>
      </c>
      <c r="B29" s="17" t="s">
        <v>19</v>
      </c>
      <c r="C29" s="18" t="s">
        <v>111</v>
      </c>
      <c r="D29" s="17" t="s">
        <v>21</v>
      </c>
      <c r="E29" s="17" t="s">
        <v>24</v>
      </c>
      <c r="F29" s="17" t="s">
        <v>26</v>
      </c>
      <c r="G29" s="20" t="s">
        <v>6</v>
      </c>
      <c r="H29" s="75"/>
      <c r="I29" s="75" t="s">
        <v>4</v>
      </c>
      <c r="J29" s="75"/>
      <c r="K29" s="75" t="s">
        <v>4</v>
      </c>
      <c r="L29" s="74"/>
      <c r="M29" s="83" t="s">
        <v>77</v>
      </c>
      <c r="N29" s="75"/>
      <c r="O29" s="75" t="s">
        <v>44</v>
      </c>
      <c r="P29" s="75"/>
      <c r="Q29" s="75" t="s">
        <v>4</v>
      </c>
      <c r="R29" s="75"/>
      <c r="S29" s="74" t="s">
        <v>4</v>
      </c>
      <c r="T29" s="74"/>
      <c r="U29" s="75" t="s">
        <v>44</v>
      </c>
      <c r="V29" s="75"/>
      <c r="W29" s="75" t="s">
        <v>4</v>
      </c>
      <c r="X29" s="75"/>
      <c r="Y29" s="75" t="s">
        <v>4</v>
      </c>
      <c r="Z29" s="74"/>
      <c r="AA29" s="74" t="s">
        <v>44</v>
      </c>
      <c r="AB29" s="75"/>
      <c r="AC29" s="75" t="s">
        <v>4</v>
      </c>
      <c r="AD29" s="75"/>
      <c r="AE29" s="76" t="s">
        <v>4</v>
      </c>
      <c r="AF29" s="75"/>
      <c r="AG29" s="74" t="s">
        <v>4</v>
      </c>
      <c r="AH29" s="74"/>
      <c r="AI29" s="75" t="s">
        <v>4</v>
      </c>
      <c r="AJ29" s="75"/>
      <c r="AK29" s="75" t="s">
        <v>44</v>
      </c>
      <c r="AL29" s="75"/>
      <c r="AM29" s="12">
        <v>0</v>
      </c>
      <c r="AN29" s="12">
        <v>1</v>
      </c>
      <c r="AO29" s="45">
        <v>180</v>
      </c>
    </row>
    <row r="30" spans="1:45" ht="30" customHeight="1" thickBot="1" x14ac:dyDescent="0.3">
      <c r="A30" s="14" t="s">
        <v>104</v>
      </c>
      <c r="B30" s="17" t="s">
        <v>19</v>
      </c>
      <c r="C30" s="18" t="s">
        <v>31</v>
      </c>
      <c r="D30" s="17" t="s">
        <v>21</v>
      </c>
      <c r="E30" s="17" t="s">
        <v>24</v>
      </c>
      <c r="F30" s="17" t="s">
        <v>26</v>
      </c>
      <c r="G30" s="20" t="s">
        <v>27</v>
      </c>
      <c r="H30" s="12"/>
      <c r="I30" s="12" t="s">
        <v>4</v>
      </c>
      <c r="J30" s="12"/>
      <c r="K30" s="12" t="s">
        <v>4</v>
      </c>
      <c r="L30" s="31"/>
      <c r="M30" s="31" t="s">
        <v>44</v>
      </c>
      <c r="N30" s="12"/>
      <c r="O30" s="12" t="s">
        <v>4</v>
      </c>
      <c r="P30" s="12"/>
      <c r="Q30" s="12" t="s">
        <v>4</v>
      </c>
      <c r="R30" s="12"/>
      <c r="S30" s="31" t="s">
        <v>4</v>
      </c>
      <c r="T30" s="31"/>
      <c r="U30" s="12" t="s">
        <v>4</v>
      </c>
      <c r="V30" s="12"/>
      <c r="W30" s="12" t="s">
        <v>44</v>
      </c>
      <c r="X30" s="12"/>
      <c r="Y30" s="12" t="s">
        <v>4</v>
      </c>
      <c r="Z30" s="31"/>
      <c r="AA30" s="31" t="s">
        <v>4</v>
      </c>
      <c r="AB30" s="12"/>
      <c r="AC30" s="12" t="s">
        <v>4</v>
      </c>
      <c r="AD30" s="12"/>
      <c r="AE30" s="12" t="s">
        <v>44</v>
      </c>
      <c r="AF30" s="12"/>
      <c r="AG30" s="82" t="s">
        <v>77</v>
      </c>
      <c r="AH30" s="31"/>
      <c r="AI30" s="12" t="s">
        <v>4</v>
      </c>
      <c r="AJ30" s="12"/>
      <c r="AK30" s="12" t="s">
        <v>4</v>
      </c>
      <c r="AL30" s="12"/>
      <c r="AM30" s="12">
        <v>0</v>
      </c>
      <c r="AN30" s="12">
        <v>1</v>
      </c>
      <c r="AO30" s="45">
        <v>180</v>
      </c>
    </row>
    <row r="31" spans="1:45" ht="13.5" customHeight="1" thickBot="1" x14ac:dyDescent="0.3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4"/>
    </row>
    <row r="32" spans="1:45" ht="30" customHeight="1" thickBot="1" x14ac:dyDescent="0.3">
      <c r="A32" s="80" t="s">
        <v>113</v>
      </c>
      <c r="B32" s="18" t="s">
        <v>19</v>
      </c>
      <c r="C32" s="18" t="s">
        <v>136</v>
      </c>
      <c r="D32" s="18" t="s">
        <v>21</v>
      </c>
      <c r="E32" s="18" t="s">
        <v>20</v>
      </c>
      <c r="F32" s="18" t="s">
        <v>25</v>
      </c>
      <c r="G32" s="20" t="s">
        <v>27</v>
      </c>
      <c r="H32" s="79" t="s">
        <v>2</v>
      </c>
      <c r="I32" s="12"/>
      <c r="J32" s="12" t="s">
        <v>2</v>
      </c>
      <c r="K32" s="12"/>
      <c r="L32" s="31" t="s">
        <v>43</v>
      </c>
      <c r="M32" s="31"/>
      <c r="N32" s="12" t="s">
        <v>2</v>
      </c>
      <c r="O32" s="12"/>
      <c r="P32" s="12" t="s">
        <v>2</v>
      </c>
      <c r="Q32" s="67"/>
      <c r="R32" s="12" t="s">
        <v>2</v>
      </c>
      <c r="S32" s="31"/>
      <c r="T32" s="31" t="s">
        <v>2</v>
      </c>
      <c r="U32" s="12"/>
      <c r="V32" s="12" t="s">
        <v>43</v>
      </c>
      <c r="W32" s="12"/>
      <c r="X32" s="12" t="s">
        <v>2</v>
      </c>
      <c r="Y32" s="12"/>
      <c r="Z32" s="31" t="s">
        <v>2</v>
      </c>
      <c r="AA32" s="31"/>
      <c r="AB32" s="12" t="s">
        <v>2</v>
      </c>
      <c r="AC32" s="12"/>
      <c r="AD32" s="12" t="s">
        <v>2</v>
      </c>
      <c r="AE32" s="12"/>
      <c r="AF32" s="12" t="s">
        <v>43</v>
      </c>
      <c r="AG32" s="31"/>
      <c r="AH32" s="31" t="s">
        <v>2</v>
      </c>
      <c r="AI32" s="12"/>
      <c r="AJ32" s="12" t="s">
        <v>2</v>
      </c>
      <c r="AK32" s="12"/>
      <c r="AL32" s="12" t="s">
        <v>2</v>
      </c>
      <c r="AM32" s="12">
        <v>0</v>
      </c>
      <c r="AN32" s="12">
        <v>2</v>
      </c>
      <c r="AO32" s="45">
        <v>192</v>
      </c>
    </row>
    <row r="33" spans="1:55" ht="30" customHeight="1" thickBot="1" x14ac:dyDescent="0.3">
      <c r="A33" s="52" t="s">
        <v>66</v>
      </c>
      <c r="B33" s="18" t="s">
        <v>19</v>
      </c>
      <c r="C33" s="18" t="s">
        <v>63</v>
      </c>
      <c r="D33" s="18" t="s">
        <v>21</v>
      </c>
      <c r="E33" s="18" t="s">
        <v>20</v>
      </c>
      <c r="F33" s="18" t="s">
        <v>26</v>
      </c>
      <c r="G33" s="20" t="s">
        <v>27</v>
      </c>
      <c r="H33" s="12" t="s">
        <v>2</v>
      </c>
      <c r="I33" s="12"/>
      <c r="J33" s="12" t="s">
        <v>2</v>
      </c>
      <c r="K33" s="12"/>
      <c r="L33" s="31" t="s">
        <v>2</v>
      </c>
      <c r="M33" s="31"/>
      <c r="N33" s="12" t="s">
        <v>43</v>
      </c>
      <c r="O33" s="12"/>
      <c r="P33" s="12" t="s">
        <v>2</v>
      </c>
      <c r="Q33" s="67"/>
      <c r="R33" s="82" t="s">
        <v>77</v>
      </c>
      <c r="S33" s="31"/>
      <c r="T33" s="31" t="s">
        <v>2</v>
      </c>
      <c r="U33" s="12"/>
      <c r="V33" s="12" t="s">
        <v>2</v>
      </c>
      <c r="W33" s="12"/>
      <c r="X33" s="12" t="s">
        <v>43</v>
      </c>
      <c r="Y33" s="12"/>
      <c r="Z33" s="31" t="s">
        <v>2</v>
      </c>
      <c r="AA33" s="31"/>
      <c r="AB33" s="12" t="s">
        <v>2</v>
      </c>
      <c r="AC33" s="12"/>
      <c r="AD33" s="12" t="s">
        <v>2</v>
      </c>
      <c r="AE33" s="12"/>
      <c r="AF33" s="12" t="s">
        <v>2</v>
      </c>
      <c r="AG33" s="31"/>
      <c r="AH33" s="82" t="s">
        <v>77</v>
      </c>
      <c r="AI33" s="12"/>
      <c r="AJ33" s="12" t="s">
        <v>43</v>
      </c>
      <c r="AK33" s="12"/>
      <c r="AL33" s="12" t="s">
        <v>2</v>
      </c>
      <c r="AM33" s="12">
        <v>0</v>
      </c>
      <c r="AN33" s="12">
        <v>2</v>
      </c>
      <c r="AO33" s="45">
        <v>192</v>
      </c>
      <c r="BC33" t="s">
        <v>84</v>
      </c>
    </row>
    <row r="34" spans="1:55" ht="30" customHeight="1" thickBot="1" x14ac:dyDescent="0.3">
      <c r="A34" s="52" t="s">
        <v>134</v>
      </c>
      <c r="B34" s="18"/>
      <c r="C34" s="18" t="s">
        <v>135</v>
      </c>
      <c r="D34" s="18" t="s">
        <v>21</v>
      </c>
      <c r="E34" s="18" t="s">
        <v>20</v>
      </c>
      <c r="F34" s="18" t="s">
        <v>26</v>
      </c>
      <c r="G34" s="20" t="s">
        <v>6</v>
      </c>
      <c r="H34" s="12" t="s">
        <v>2</v>
      </c>
      <c r="I34" s="12"/>
      <c r="J34" s="12" t="s">
        <v>2</v>
      </c>
      <c r="K34" s="12"/>
      <c r="L34" s="31" t="s">
        <v>2</v>
      </c>
      <c r="M34" s="31"/>
      <c r="N34" s="12" t="s">
        <v>2</v>
      </c>
      <c r="O34" s="12"/>
      <c r="P34" s="12" t="s">
        <v>43</v>
      </c>
      <c r="Q34" s="67"/>
      <c r="R34" s="12" t="s">
        <v>2</v>
      </c>
      <c r="S34" s="31"/>
      <c r="T34" s="82" t="s">
        <v>77</v>
      </c>
      <c r="U34" s="12"/>
      <c r="V34" s="82" t="s">
        <v>77</v>
      </c>
      <c r="W34" s="12"/>
      <c r="X34" s="12" t="s">
        <v>2</v>
      </c>
      <c r="Y34" s="12"/>
      <c r="Z34" s="31" t="s">
        <v>43</v>
      </c>
      <c r="AA34" s="31"/>
      <c r="AB34" s="12" t="s">
        <v>2</v>
      </c>
      <c r="AC34" s="12"/>
      <c r="AD34" s="12" t="s">
        <v>2</v>
      </c>
      <c r="AE34" s="12"/>
      <c r="AF34" s="12" t="s">
        <v>2</v>
      </c>
      <c r="AG34" s="31"/>
      <c r="AH34" s="31" t="s">
        <v>43</v>
      </c>
      <c r="AI34" s="12"/>
      <c r="AJ34" s="12" t="s">
        <v>2</v>
      </c>
      <c r="AK34" s="12"/>
      <c r="AL34" s="12" t="s">
        <v>2</v>
      </c>
      <c r="AM34" s="12">
        <v>0</v>
      </c>
      <c r="AN34" s="12">
        <v>2</v>
      </c>
      <c r="AO34" s="45">
        <v>192</v>
      </c>
    </row>
    <row r="35" spans="1:55" ht="30" customHeight="1" thickBot="1" x14ac:dyDescent="0.3">
      <c r="A35" s="51" t="s">
        <v>53</v>
      </c>
      <c r="B35" s="11" t="s">
        <v>19</v>
      </c>
      <c r="C35" s="11" t="s">
        <v>112</v>
      </c>
      <c r="D35" s="11" t="s">
        <v>21</v>
      </c>
      <c r="E35" s="17" t="s">
        <v>20</v>
      </c>
      <c r="F35" s="11" t="s">
        <v>26</v>
      </c>
      <c r="G35" s="20" t="s">
        <v>6</v>
      </c>
      <c r="H35" s="12" t="s">
        <v>2</v>
      </c>
      <c r="I35" s="12"/>
      <c r="J35" s="12" t="s">
        <v>2</v>
      </c>
      <c r="K35" s="12"/>
      <c r="L35" s="31" t="s">
        <v>2</v>
      </c>
      <c r="M35" s="31"/>
      <c r="N35" s="12" t="s">
        <v>2</v>
      </c>
      <c r="O35" s="12"/>
      <c r="P35" s="12" t="s">
        <v>2</v>
      </c>
      <c r="Q35" s="12"/>
      <c r="R35" s="12" t="s">
        <v>43</v>
      </c>
      <c r="S35" s="32"/>
      <c r="T35" s="31" t="s">
        <v>2</v>
      </c>
      <c r="U35" s="12"/>
      <c r="V35" s="12" t="s">
        <v>2</v>
      </c>
      <c r="W35" s="12"/>
      <c r="X35" s="12" t="s">
        <v>2</v>
      </c>
      <c r="Y35" s="12"/>
      <c r="Z35" s="82" t="s">
        <v>77</v>
      </c>
      <c r="AA35" s="31"/>
      <c r="AB35" s="82" t="s">
        <v>77</v>
      </c>
      <c r="AC35" s="12"/>
      <c r="AD35" s="12" t="s">
        <v>43</v>
      </c>
      <c r="AE35" s="12"/>
      <c r="AF35" s="12" t="s">
        <v>2</v>
      </c>
      <c r="AG35" s="31"/>
      <c r="AH35" s="31" t="s">
        <v>2</v>
      </c>
      <c r="AI35" s="12"/>
      <c r="AJ35" s="12" t="s">
        <v>2</v>
      </c>
      <c r="AK35" s="12"/>
      <c r="AL35" s="12" t="s">
        <v>43</v>
      </c>
      <c r="AM35" s="12">
        <v>0</v>
      </c>
      <c r="AN35" s="12">
        <v>2</v>
      </c>
      <c r="AO35" s="45">
        <v>192</v>
      </c>
    </row>
    <row r="36" spans="1:55" ht="30" customHeight="1" thickBot="1" x14ac:dyDescent="0.3">
      <c r="A36" s="58" t="s">
        <v>35</v>
      </c>
      <c r="B36" s="17" t="s">
        <v>19</v>
      </c>
      <c r="C36" s="18" t="s">
        <v>36</v>
      </c>
      <c r="D36" s="17" t="s">
        <v>21</v>
      </c>
      <c r="E36" s="17" t="s">
        <v>20</v>
      </c>
      <c r="F36" s="17" t="s">
        <v>26</v>
      </c>
      <c r="G36" s="20" t="s">
        <v>27</v>
      </c>
      <c r="H36" s="12" t="s">
        <v>2</v>
      </c>
      <c r="I36" s="12"/>
      <c r="J36" s="12" t="s">
        <v>43</v>
      </c>
      <c r="K36" s="12"/>
      <c r="L36" s="82" t="s">
        <v>77</v>
      </c>
      <c r="M36" s="31"/>
      <c r="N36" s="12" t="s">
        <v>2</v>
      </c>
      <c r="O36" s="12"/>
      <c r="P36" s="12" t="s">
        <v>2</v>
      </c>
      <c r="Q36" s="12"/>
      <c r="R36" s="12" t="s">
        <v>2</v>
      </c>
      <c r="S36" s="32"/>
      <c r="T36" s="31" t="s">
        <v>43</v>
      </c>
      <c r="U36" s="12"/>
      <c r="V36" s="12" t="s">
        <v>2</v>
      </c>
      <c r="W36" s="12"/>
      <c r="X36" s="12" t="s">
        <v>2</v>
      </c>
      <c r="Y36" s="12"/>
      <c r="Z36" s="31" t="s">
        <v>2</v>
      </c>
      <c r="AA36" s="31"/>
      <c r="AB36" s="12" t="s">
        <v>43</v>
      </c>
      <c r="AC36" s="12"/>
      <c r="AD36" s="12" t="s">
        <v>2</v>
      </c>
      <c r="AE36" s="12"/>
      <c r="AF36" s="82" t="s">
        <v>77</v>
      </c>
      <c r="AG36" s="31"/>
      <c r="AH36" s="31" t="s">
        <v>2</v>
      </c>
      <c r="AI36" s="12"/>
      <c r="AJ36" s="12" t="s">
        <v>2</v>
      </c>
      <c r="AK36" s="12"/>
      <c r="AL36" s="12" t="s">
        <v>2</v>
      </c>
      <c r="AM36" s="12">
        <v>0</v>
      </c>
      <c r="AN36" s="12">
        <v>2</v>
      </c>
      <c r="AO36" s="45">
        <v>192</v>
      </c>
    </row>
    <row r="37" spans="1:55" ht="11.25" customHeight="1" thickBot="1" x14ac:dyDescent="0.3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4"/>
    </row>
    <row r="38" spans="1:55" ht="30" customHeight="1" thickBot="1" x14ac:dyDescent="0.3">
      <c r="A38" s="51" t="s">
        <v>124</v>
      </c>
      <c r="B38" s="18" t="s">
        <v>19</v>
      </c>
      <c r="C38" s="62" t="s">
        <v>125</v>
      </c>
      <c r="D38" s="18" t="s">
        <v>21</v>
      </c>
      <c r="E38" s="18" t="s">
        <v>24</v>
      </c>
      <c r="F38" s="18" t="s">
        <v>25</v>
      </c>
      <c r="G38" s="20" t="s">
        <v>6</v>
      </c>
      <c r="H38" s="12" t="s">
        <v>4</v>
      </c>
      <c r="I38" s="12"/>
      <c r="J38" s="12" t="s">
        <v>4</v>
      </c>
      <c r="K38" s="12"/>
      <c r="L38" s="31"/>
      <c r="M38" s="31"/>
      <c r="N38" s="12"/>
      <c r="O38" s="12"/>
      <c r="P38" s="12" t="s">
        <v>44</v>
      </c>
      <c r="Q38" s="12"/>
      <c r="R38" s="12" t="s">
        <v>4</v>
      </c>
      <c r="S38" s="31"/>
      <c r="T38" s="31" t="s">
        <v>4</v>
      </c>
      <c r="U38" s="12"/>
      <c r="V38" s="12"/>
      <c r="W38" s="12"/>
      <c r="X38" s="12" t="s">
        <v>44</v>
      </c>
      <c r="Y38" s="12"/>
      <c r="Z38" s="31" t="s">
        <v>4</v>
      </c>
      <c r="AA38" s="31"/>
      <c r="AB38" s="12"/>
      <c r="AC38" s="12"/>
      <c r="AD38" s="12" t="s">
        <v>44</v>
      </c>
      <c r="AE38" s="12"/>
      <c r="AF38" s="12"/>
      <c r="AG38" s="31"/>
      <c r="AH38" s="31" t="s">
        <v>4</v>
      </c>
      <c r="AI38" s="12"/>
      <c r="AJ38" s="12" t="s">
        <v>4</v>
      </c>
      <c r="AK38" s="12"/>
      <c r="AL38" s="12"/>
      <c r="AM38" s="12">
        <v>0</v>
      </c>
      <c r="AN38" s="12">
        <v>0</v>
      </c>
      <c r="AO38" s="45">
        <v>120</v>
      </c>
    </row>
    <row r="39" spans="1:55" ht="30" customHeight="1" thickBot="1" x14ac:dyDescent="0.3">
      <c r="A39" s="51" t="s">
        <v>5</v>
      </c>
      <c r="B39" s="11" t="s">
        <v>19</v>
      </c>
      <c r="C39" s="11" t="s">
        <v>30</v>
      </c>
      <c r="D39" s="11" t="s">
        <v>21</v>
      </c>
      <c r="E39" s="11" t="s">
        <v>24</v>
      </c>
      <c r="F39" s="11" t="s">
        <v>26</v>
      </c>
      <c r="G39" s="20" t="s">
        <v>6</v>
      </c>
      <c r="H39" s="12" t="s">
        <v>44</v>
      </c>
      <c r="I39" s="12"/>
      <c r="J39" s="12" t="s">
        <v>4</v>
      </c>
      <c r="K39" s="12"/>
      <c r="L39" s="31" t="s">
        <v>4</v>
      </c>
      <c r="M39" s="31"/>
      <c r="N39" s="12" t="s">
        <v>44</v>
      </c>
      <c r="O39" s="12"/>
      <c r="P39" s="12" t="s">
        <v>4</v>
      </c>
      <c r="Q39" s="12"/>
      <c r="R39" s="82" t="s">
        <v>77</v>
      </c>
      <c r="S39" s="31"/>
      <c r="T39" s="31" t="s">
        <v>4</v>
      </c>
      <c r="U39" s="12"/>
      <c r="V39" s="12" t="s">
        <v>44</v>
      </c>
      <c r="W39" s="12"/>
      <c r="X39" s="12" t="s">
        <v>4</v>
      </c>
      <c r="Y39" s="12"/>
      <c r="Z39" s="31" t="s">
        <v>4</v>
      </c>
      <c r="AA39" s="31"/>
      <c r="AB39" s="12" t="s">
        <v>4</v>
      </c>
      <c r="AC39" s="12"/>
      <c r="AD39" s="12" t="s">
        <v>4</v>
      </c>
      <c r="AE39" s="12"/>
      <c r="AF39" s="12" t="s">
        <v>44</v>
      </c>
      <c r="AG39" s="31"/>
      <c r="AH39" s="82" t="s">
        <v>77</v>
      </c>
      <c r="AI39" s="12"/>
      <c r="AJ39" s="12" t="s">
        <v>4</v>
      </c>
      <c r="AK39" s="12"/>
      <c r="AL39" s="12" t="s">
        <v>44</v>
      </c>
      <c r="AM39" s="12">
        <v>0</v>
      </c>
      <c r="AN39" s="12">
        <v>2</v>
      </c>
      <c r="AO39" s="45">
        <v>192</v>
      </c>
    </row>
    <row r="40" spans="1:55" ht="30" customHeight="1" thickBot="1" x14ac:dyDescent="0.3">
      <c r="A40" s="19" t="str">
        <f>[1]Abril!$A$31</f>
        <v>Odineia Seibel Mielke</v>
      </c>
      <c r="B40" s="17" t="s">
        <v>76</v>
      </c>
      <c r="C40" s="18" t="s">
        <v>28</v>
      </c>
      <c r="D40" s="17" t="s">
        <v>21</v>
      </c>
      <c r="E40" s="17" t="s">
        <v>24</v>
      </c>
      <c r="F40" s="17" t="s">
        <v>25</v>
      </c>
      <c r="G40" s="20" t="s">
        <v>27</v>
      </c>
      <c r="H40" s="12" t="s">
        <v>4</v>
      </c>
      <c r="I40" s="67"/>
      <c r="J40" s="67" t="s">
        <v>44</v>
      </c>
      <c r="K40" s="67"/>
      <c r="L40" s="32" t="s">
        <v>4</v>
      </c>
      <c r="M40" s="32"/>
      <c r="N40" s="67" t="s">
        <v>4</v>
      </c>
      <c r="O40" s="67"/>
      <c r="P40" s="67" t="s">
        <v>4</v>
      </c>
      <c r="Q40" s="67"/>
      <c r="R40" s="67" t="s">
        <v>44</v>
      </c>
      <c r="S40" s="32"/>
      <c r="T40" s="81" t="s">
        <v>77</v>
      </c>
      <c r="U40" s="67"/>
      <c r="V40" s="67" t="s">
        <v>4</v>
      </c>
      <c r="W40" s="67"/>
      <c r="X40" s="67" t="s">
        <v>4</v>
      </c>
      <c r="Y40" s="67"/>
      <c r="Z40" s="32" t="s">
        <v>44</v>
      </c>
      <c r="AA40" s="32"/>
      <c r="AB40" s="81" t="s">
        <v>77</v>
      </c>
      <c r="AC40" s="67"/>
      <c r="AD40" s="67" t="s">
        <v>4</v>
      </c>
      <c r="AE40" s="67"/>
      <c r="AF40" s="67" t="s">
        <v>4</v>
      </c>
      <c r="AG40" s="32"/>
      <c r="AH40" s="32" t="s">
        <v>44</v>
      </c>
      <c r="AI40" s="67"/>
      <c r="AJ40" s="67" t="s">
        <v>4</v>
      </c>
      <c r="AK40" s="67"/>
      <c r="AL40" s="67" t="s">
        <v>4</v>
      </c>
      <c r="AM40" s="12">
        <v>0</v>
      </c>
      <c r="AN40" s="12">
        <v>2</v>
      </c>
      <c r="AO40" s="45">
        <v>192</v>
      </c>
    </row>
    <row r="41" spans="1:55" ht="30" customHeight="1" thickBot="1" x14ac:dyDescent="0.3">
      <c r="A41" s="19" t="s">
        <v>68</v>
      </c>
      <c r="B41" s="17" t="s">
        <v>19</v>
      </c>
      <c r="C41" s="17" t="s">
        <v>71</v>
      </c>
      <c r="D41" s="17" t="s">
        <v>21</v>
      </c>
      <c r="E41" s="17" t="s">
        <v>24</v>
      </c>
      <c r="F41" s="17" t="s">
        <v>26</v>
      </c>
      <c r="G41" s="20" t="s">
        <v>27</v>
      </c>
      <c r="H41" s="12" t="s">
        <v>4</v>
      </c>
      <c r="I41" s="67"/>
      <c r="J41" s="67" t="s">
        <v>4</v>
      </c>
      <c r="K41" s="67"/>
      <c r="L41" s="32" t="s">
        <v>44</v>
      </c>
      <c r="M41" s="32"/>
      <c r="N41" s="67" t="s">
        <v>4</v>
      </c>
      <c r="O41" s="67"/>
      <c r="P41" s="67" t="s">
        <v>4</v>
      </c>
      <c r="Q41" s="67"/>
      <c r="R41" s="67" t="s">
        <v>4</v>
      </c>
      <c r="S41" s="32"/>
      <c r="T41" s="32" t="s">
        <v>44</v>
      </c>
      <c r="U41" s="67"/>
      <c r="V41" s="67" t="s">
        <v>4</v>
      </c>
      <c r="W41" s="67"/>
      <c r="X41" s="67" t="s">
        <v>4</v>
      </c>
      <c r="Y41" s="67"/>
      <c r="Z41" s="81" t="s">
        <v>77</v>
      </c>
      <c r="AA41" s="32"/>
      <c r="AB41" s="67" t="s">
        <v>44</v>
      </c>
      <c r="AC41" s="67"/>
      <c r="AD41" s="67" t="s">
        <v>4</v>
      </c>
      <c r="AE41" s="67"/>
      <c r="AF41" s="84" t="s">
        <v>77</v>
      </c>
      <c r="AG41" s="32"/>
      <c r="AH41" s="32" t="s">
        <v>4</v>
      </c>
      <c r="AI41" s="67"/>
      <c r="AJ41" s="67" t="s">
        <v>44</v>
      </c>
      <c r="AK41" s="67"/>
      <c r="AL41" s="67" t="s">
        <v>4</v>
      </c>
      <c r="AM41" s="12">
        <v>0</v>
      </c>
      <c r="AN41" s="12">
        <v>2</v>
      </c>
      <c r="AO41" s="45">
        <v>192</v>
      </c>
    </row>
    <row r="42" spans="1:55" ht="39" customHeight="1" thickBot="1" x14ac:dyDescent="0.3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4"/>
    </row>
    <row r="43" spans="1:55" ht="39" customHeight="1" x14ac:dyDescent="0.25">
      <c r="A43" s="116" t="s">
        <v>139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8"/>
    </row>
    <row r="44" spans="1:55" ht="22.5" x14ac:dyDescent="0.25">
      <c r="A44" s="77" t="s">
        <v>33</v>
      </c>
      <c r="B44" s="113"/>
      <c r="C44" s="114"/>
      <c r="D44" s="114"/>
      <c r="E44" s="114"/>
      <c r="F44" s="114"/>
      <c r="G44" s="114"/>
      <c r="H44" s="115"/>
      <c r="I44" s="5"/>
      <c r="J44" s="1"/>
      <c r="K44" s="1"/>
      <c r="L44" s="1"/>
      <c r="M44" s="1" t="s">
        <v>11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21"/>
    </row>
    <row r="45" spans="1:55" ht="23.25" thickBot="1" x14ac:dyDescent="0.3">
      <c r="A45" s="38" t="s">
        <v>8</v>
      </c>
      <c r="B45" s="108" t="s">
        <v>131</v>
      </c>
      <c r="C45" s="109"/>
      <c r="D45" s="109"/>
      <c r="E45" s="109"/>
      <c r="F45" s="109"/>
      <c r="G45" s="109"/>
      <c r="H45" s="110"/>
      <c r="I45" s="1" t="s">
        <v>116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6"/>
    </row>
    <row r="46" spans="1:55" ht="19.5" x14ac:dyDescent="0.25">
      <c r="A46" s="22"/>
      <c r="B46" s="23"/>
      <c r="C46" s="23"/>
      <c r="D46" s="23"/>
      <c r="E46" s="23"/>
      <c r="F46" s="23"/>
      <c r="G46" s="23"/>
      <c r="H46" s="23"/>
      <c r="I46" s="2"/>
      <c r="J46" s="3" t="s">
        <v>34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4"/>
    </row>
    <row r="47" spans="1:55" ht="20.25" x14ac:dyDescent="0.4">
      <c r="A47" s="24"/>
      <c r="B47" s="7"/>
      <c r="C47" s="69" t="s">
        <v>122</v>
      </c>
      <c r="D47" s="7"/>
      <c r="E47" s="7"/>
      <c r="F47" s="7"/>
      <c r="G47" s="7"/>
      <c r="H47" s="7"/>
      <c r="I47" s="42"/>
      <c r="J47" s="1" t="s">
        <v>129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 t="s">
        <v>87</v>
      </c>
      <c r="AE47" s="1" t="s">
        <v>86</v>
      </c>
      <c r="AF47" s="1"/>
      <c r="AG47" s="1"/>
      <c r="AH47" s="1"/>
      <c r="AI47" s="1"/>
      <c r="AJ47" s="1"/>
      <c r="AK47" s="1"/>
      <c r="AL47" s="1"/>
      <c r="AM47" s="1"/>
      <c r="AN47" s="1"/>
      <c r="AO47" s="6"/>
    </row>
    <row r="48" spans="1:55" ht="19.5" x14ac:dyDescent="0.4">
      <c r="A48" s="111" t="s">
        <v>121</v>
      </c>
      <c r="B48" s="112"/>
      <c r="C48" s="112"/>
      <c r="D48" s="112"/>
      <c r="E48" s="112"/>
      <c r="F48" s="112"/>
      <c r="G48" s="112"/>
      <c r="H48" s="41"/>
      <c r="I48" s="4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6"/>
    </row>
    <row r="49" spans="1:41" ht="20.25" thickBot="1" x14ac:dyDescent="0.45">
      <c r="A49" s="99" t="s">
        <v>54</v>
      </c>
      <c r="B49" s="100"/>
      <c r="C49" s="100"/>
      <c r="D49" s="100"/>
      <c r="E49" s="100"/>
      <c r="F49" s="100"/>
      <c r="G49" s="100"/>
      <c r="H49" s="101"/>
      <c r="I49" s="43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40"/>
    </row>
    <row r="50" spans="1:41" ht="15" customHeight="1" x14ac:dyDescent="0.25"/>
    <row r="51" spans="1:41" ht="15.75" customHeight="1" x14ac:dyDescent="0.25"/>
  </sheetData>
  <mergeCells count="12">
    <mergeCell ref="A49:H49"/>
    <mergeCell ref="A1:AO1"/>
    <mergeCell ref="A3:AO3"/>
    <mergeCell ref="A4:AO4"/>
    <mergeCell ref="A20:AO20"/>
    <mergeCell ref="A31:AO31"/>
    <mergeCell ref="A37:AO37"/>
    <mergeCell ref="A42:AO42"/>
    <mergeCell ref="A43:AO43"/>
    <mergeCell ref="B44:H44"/>
    <mergeCell ref="B45:H45"/>
    <mergeCell ref="A48:G48"/>
  </mergeCells>
  <pageMargins left="0" right="0" top="0" bottom="0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JANEIRO-2025</vt:lpstr>
      <vt:lpstr>Fevereiro-2025 </vt:lpstr>
      <vt:lpstr>Julho 2025 (2)</vt:lpstr>
      <vt:lpstr>Plan1</vt:lpstr>
      <vt:lpstr>Plan2</vt:lpstr>
      <vt:lpstr>'JANEIRO-2025'!Area_de_impressao</vt:lpstr>
    </vt:vector>
  </TitlesOfParts>
  <Company>hmsl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msaraujo</dc:creator>
  <cp:lastModifiedBy>Jamylli Gums Mayer</cp:lastModifiedBy>
  <cp:lastPrinted>2025-07-04T12:16:20Z</cp:lastPrinted>
  <dcterms:created xsi:type="dcterms:W3CDTF">2014-04-07T19:26:36Z</dcterms:created>
  <dcterms:modified xsi:type="dcterms:W3CDTF">2025-07-10T15:39:11Z</dcterms:modified>
</cp:coreProperties>
</file>