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amyl\Downloads\"/>
    </mc:Choice>
  </mc:AlternateContent>
  <xr:revisionPtr revIDLastSave="0" documentId="8_{E15BDABC-4E5C-4302-A214-D14A2DFE6773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outubro 2025" sheetId="127" r:id="rId1"/>
    <sheet name="MAPA PROFISSIONAIS ENFERMAGEM" sheetId="102" r:id="rId2"/>
    <sheet name="Plan1" sheetId="12" state="hidden" r:id="rId3"/>
    <sheet name="Plan2" sheetId="13" state="hidden" r:id="rId4"/>
  </sheets>
  <externalReferences>
    <externalReference r:id="rId5"/>
  </externalReferences>
  <definedNames>
    <definedName name="_2OD">#REF!</definedName>
    <definedName name="_xlnm.Print_Area" localSheetId="1">'MAPA PROFISSIONAIS ENFERMAGEM'!$A$1:$H$18</definedName>
    <definedName name="_xlnm.Print_Area" localSheetId="0">'outubro 2025'!$A$1:$AP$49</definedName>
    <definedName name="Becker">#REF!</definedName>
    <definedName name="Julho">#REF!</definedName>
    <definedName name="Outubro2018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6" i="102" l="1"/>
  <c r="G3" i="102"/>
  <c r="AQ50" i="127"/>
  <c r="AQ50" i="127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<sst xmlns="http://schemas.openxmlformats.org/spreadsheetml/2006/main" count="720" uniqueCount="154">
  <si>
    <t>NOME</t>
  </si>
  <si>
    <t>D</t>
  </si>
  <si>
    <t>Jucélia Simões</t>
  </si>
  <si>
    <t>N</t>
  </si>
  <si>
    <t>Izaac Teixeira</t>
  </si>
  <si>
    <t>Dalvan Bessert da Silva</t>
  </si>
  <si>
    <t>Internação</t>
  </si>
  <si>
    <t>Edivânia Soares</t>
  </si>
  <si>
    <t>Licença médica</t>
  </si>
  <si>
    <t>CH mensal</t>
  </si>
  <si>
    <t>Folgas</t>
  </si>
  <si>
    <t>LEGENDAS:</t>
  </si>
  <si>
    <t>CAT</t>
  </si>
  <si>
    <t>COREN</t>
  </si>
  <si>
    <t>CH</t>
  </si>
  <si>
    <t>HORÁRIO</t>
  </si>
  <si>
    <t>VÍNCULO</t>
  </si>
  <si>
    <t>ENF</t>
  </si>
  <si>
    <t>TEC</t>
  </si>
  <si>
    <t>07h-19h</t>
  </si>
  <si>
    <t>40h</t>
  </si>
  <si>
    <t>19h-07h</t>
  </si>
  <si>
    <t>EFETIVO</t>
  </si>
  <si>
    <t>DT</t>
  </si>
  <si>
    <t>PA</t>
  </si>
  <si>
    <t>Férias</t>
  </si>
  <si>
    <t xml:space="preserve">CN: Complementação Noturna    24: Plantão 24 horas    VD: Viagem Diurna    VN: Viagem Noturna    FE: Férias </t>
  </si>
  <si>
    <t>Lorraine Dustenhafet</t>
  </si>
  <si>
    <t>Extras</t>
  </si>
  <si>
    <t>Fabrícia Littig Klemes</t>
  </si>
  <si>
    <t>Maria Clara Delboni</t>
  </si>
  <si>
    <t>d</t>
  </si>
  <si>
    <t>VD</t>
  </si>
  <si>
    <t>VN</t>
  </si>
  <si>
    <t xml:space="preserve">Risia da Costa Grinevald Gomes </t>
  </si>
  <si>
    <t>Luciana Moreira de Oliveira</t>
  </si>
  <si>
    <t>Rafael Valin Santos Garcia</t>
  </si>
  <si>
    <t>Carla Breciani</t>
  </si>
  <si>
    <t>CD</t>
  </si>
  <si>
    <t>Joyce Helena Nickel</t>
  </si>
  <si>
    <t>Ísis Zahn</t>
  </si>
  <si>
    <t xml:space="preserve"> Gerente de Enfermagem</t>
  </si>
  <si>
    <t>Michael Alves Kuster</t>
  </si>
  <si>
    <t>Renilsom Guilhermino Armani</t>
  </si>
  <si>
    <t>Q</t>
  </si>
  <si>
    <t>S</t>
  </si>
  <si>
    <t>T</t>
  </si>
  <si>
    <t>SERVIÇO DE ENFERMAGEM</t>
  </si>
  <si>
    <t xml:space="preserve"> HOSPITAL MUNICIPAL "SÃO JOÃO BATISTA"</t>
  </si>
  <si>
    <t>Nº</t>
  </si>
  <si>
    <t>Emely Klitzke Schultz</t>
  </si>
  <si>
    <t>Xaiane Silva Jarske</t>
  </si>
  <si>
    <t>Thais Stoch Moreira</t>
  </si>
  <si>
    <t>Thais de Freitas Oliveira</t>
  </si>
  <si>
    <t>07 - 16h</t>
  </si>
  <si>
    <t>AUX</t>
  </si>
  <si>
    <t>FO</t>
  </si>
  <si>
    <t>Beatriz de Araujo</t>
  </si>
  <si>
    <t>Fenanda Camilo</t>
  </si>
  <si>
    <t>Simone Buge Jann</t>
  </si>
  <si>
    <t>07h-16h</t>
  </si>
  <si>
    <t>TÉCNICOS DE ENF. TEMPORÁRIO</t>
  </si>
  <si>
    <t>ENFERMEIRO EMERGENCIAL</t>
  </si>
  <si>
    <t>AUXILIAR ENF. CEDIDA DO ESTADO</t>
  </si>
  <si>
    <t>COMISSIONADA</t>
  </si>
  <si>
    <t>PLANTÃO DIURNO</t>
  </si>
  <si>
    <t>PLANTÃO NOTURNO</t>
  </si>
  <si>
    <t xml:space="preserve">   </t>
  </si>
  <si>
    <t>Extra Noturno</t>
  </si>
  <si>
    <t>EN:</t>
  </si>
  <si>
    <t>ED</t>
  </si>
  <si>
    <t>COMIS</t>
  </si>
  <si>
    <t>Maria de Oliveira Viana</t>
  </si>
  <si>
    <t>Renata Kuster Becker</t>
  </si>
  <si>
    <t>Kimberly Krein Welmer</t>
  </si>
  <si>
    <t>ED: Extra Diurno</t>
  </si>
  <si>
    <t>TÉCNICOS DE ENF. CONCURSADA</t>
  </si>
  <si>
    <t>ENFERMEIROS CONCURSADOS</t>
  </si>
  <si>
    <t>ENFERMEIROS TEMPORÁRIOS</t>
  </si>
  <si>
    <t>1 ENF. DIARISTA (8h diárias)</t>
  </si>
  <si>
    <t>1 ENF. PLANTONISTA (12x60h)    +3 COMPLEMENTAÇÕES DE 12H</t>
  </si>
  <si>
    <t>1 TÉC. ENF. DIARISTA (8h diárias)</t>
  </si>
  <si>
    <t>4 TÉCNICOS (12x36h)</t>
  </si>
  <si>
    <t>1 ENF. PLANTONISTA (12x60h)    +3 COMPLEMTAÇÕES DE 12H</t>
  </si>
  <si>
    <t>5 TÉCNICOS (12x36h)</t>
  </si>
  <si>
    <t>PROFISSIONAIS DE LICENÇA MÉDICA</t>
  </si>
  <si>
    <t>LICENÇA MATERNIDADE ATÉ 11/02/2025</t>
  </si>
  <si>
    <t>LICENÇA MÉDICA/ACIDENTE DO  TRABALHO  14/02/2025</t>
  </si>
  <si>
    <t>TÉCNICA DE ENFERMAGEM - GESTANTE</t>
  </si>
  <si>
    <t>DPP: 29/01/2024</t>
  </si>
  <si>
    <t>Luciana Monteiro de Oliveira</t>
  </si>
  <si>
    <t>MAPA PROFISSIONAIS DA ENFERMAGEM - 2025</t>
  </si>
  <si>
    <t>Karla Sarti</t>
  </si>
  <si>
    <t xml:space="preserve">Helder Wagenmacker </t>
  </si>
  <si>
    <t>Heliana Vervloet Bessert</t>
  </si>
  <si>
    <t>LM: Licença Médica    D: Plantão Diurno    N: Plantão Noturno   d: Diarista    Fo: Folga    CD: Complementação Diurno  V:Vacinação</t>
  </si>
  <si>
    <t>EN</t>
  </si>
  <si>
    <t xml:space="preserve">           </t>
  </si>
  <si>
    <t>A</t>
  </si>
  <si>
    <t>FA: Folga de Aniversário   A: Abono     F: Feriado     P: Ponto Facultativo</t>
  </si>
  <si>
    <t>Odinéia Seibel Mielke</t>
  </si>
  <si>
    <t>Sylvianne Kafler Caciano</t>
  </si>
  <si>
    <t>Risia da Costa Grinevald</t>
  </si>
  <si>
    <t>PA/SV</t>
  </si>
  <si>
    <t>Tarsila Farias de Almeida Silvares</t>
  </si>
  <si>
    <t>SV:  Sala Vermelha</t>
  </si>
  <si>
    <t>Kimberly Krenn</t>
  </si>
  <si>
    <t xml:space="preserve">   Sylvianne Kafler Caciano</t>
  </si>
  <si>
    <t>Internação/CME</t>
  </si>
  <si>
    <t>Emely das 7:00 às 11:00 no setor internação e de 12:00 às 16:00 no CME</t>
  </si>
  <si>
    <t>'Rafael Valin Santos Garcia</t>
  </si>
  <si>
    <t>Lorraine Kefler</t>
  </si>
  <si>
    <t/>
  </si>
  <si>
    <t>24</t>
  </si>
  <si>
    <t xml:space="preserve">Internação </t>
  </si>
  <si>
    <t>internação</t>
  </si>
  <si>
    <t xml:space="preserve">FO' </t>
  </si>
  <si>
    <r>
      <t xml:space="preserve"> </t>
    </r>
    <r>
      <rPr>
        <b/>
        <sz val="12"/>
        <color theme="1"/>
        <rFont val="Calibri"/>
        <family val="2"/>
        <scheme val="minor"/>
      </rPr>
      <t>ESCALA DE PLANTÃO - DIURNO E NOTURNO - OUTUBRO - 2025</t>
    </r>
  </si>
  <si>
    <t>CH Total</t>
  </si>
  <si>
    <t xml:space="preserve"> 001751433</t>
  </si>
  <si>
    <t>001639701</t>
  </si>
  <si>
    <t>230.846</t>
  </si>
  <si>
    <t>758120</t>
  </si>
  <si>
    <t>186190</t>
  </si>
  <si>
    <t>276942</t>
  </si>
  <si>
    <t>167646</t>
  </si>
  <si>
    <t xml:space="preserve"> 121010</t>
  </si>
  <si>
    <t>156330</t>
  </si>
  <si>
    <t>655.923</t>
  </si>
  <si>
    <t>1721706</t>
  </si>
  <si>
    <t>001603553</t>
  </si>
  <si>
    <t>1834855</t>
  </si>
  <si>
    <t>1344875</t>
  </si>
  <si>
    <t>380134</t>
  </si>
  <si>
    <t>000.903.987</t>
  </si>
  <si>
    <t>1731227</t>
  </si>
  <si>
    <t>1184652</t>
  </si>
  <si>
    <t>1095998</t>
  </si>
  <si>
    <t xml:space="preserve"> 1227458</t>
  </si>
  <si>
    <t>001147816</t>
  </si>
  <si>
    <t>990884</t>
  </si>
  <si>
    <t>001475287</t>
  </si>
  <si>
    <t>1232507</t>
  </si>
  <si>
    <t>Josué Francisco Apolinário</t>
  </si>
  <si>
    <t>6661180</t>
  </si>
  <si>
    <t>Ruan Pablo Novaes Raach</t>
  </si>
  <si>
    <t>002146969</t>
  </si>
  <si>
    <t>Nicoly Neitzel Xavier</t>
  </si>
  <si>
    <t>001972273</t>
  </si>
  <si>
    <t>SETOR</t>
  </si>
  <si>
    <t>Triagem/PA/Inter</t>
  </si>
  <si>
    <t>Internação/PA</t>
  </si>
  <si>
    <t>Gerência</t>
  </si>
  <si>
    <t xml:space="preserve">Cobertura de Plantão: Édna 18 EM; Heliana 03 ED, 25 ED; Izac 03 EM e 27 EN; Loraine K 04 EN e 25 EN; Luciana 05 ED e 13 ED; Maria Clara 05 EN, Xaiane 09 ED; Odinéia 11 ED; Kimberly 11 EN e 12 ED; Jucélia 17 ED e 18 EN; Tarsila 17 EN e 31 EN; Maria V 18 ED e 26 ED; Carla 19 ED; Michael 19 EN; Edivânia 26 EN;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</si>
</sst>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9C65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2"/>
      <color indexed="9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9C650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2"/>
      <color rgb="FFFFFF00"/>
      <name val="Calibri"/>
      <family val="2"/>
      <scheme val="minor"/>
    </font>
    <font>
      <sz val="12"/>
      <color theme="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ck">
        <color auto="1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2" fillId="3" borderId="0" applyNumberFormat="0" applyBorder="0" applyAlignment="0" applyProtection="0"/>
  </cellStyleXfs>
  <cellXfs count="166">
    <xf numFmtId="0" fontId="0" fillId="0" borderId="0" xfId="0"/>
    <xf numFmtId="0" fontId="3" fillId="2" borderId="5" xfId="0" applyFont="1" applyFill="1" applyBorder="1" applyAlignment="1">
      <alignment vertical="center"/>
    </xf>
    <xf numFmtId="0" fontId="3" fillId="2" borderId="4" xfId="0" applyFont="1" applyFill="1" applyBorder="1" applyAlignment="1">
      <alignment vertical="center"/>
    </xf>
    <xf numFmtId="0" fontId="4" fillId="2" borderId="0" xfId="0" applyFont="1" applyFill="1"/>
    <xf numFmtId="0" fontId="0" fillId="0" borderId="1" xfId="0" applyBorder="1" applyAlignment="1">
      <alignment horizontal="left" vertical="center"/>
    </xf>
    <xf numFmtId="0" fontId="0" fillId="2" borderId="1" xfId="0" quotePrefix="1" applyFill="1" applyBorder="1" applyAlignment="1">
      <alignment vertical="center"/>
    </xf>
    <xf numFmtId="0" fontId="0" fillId="0" borderId="0" xfId="0" applyAlignment="1">
      <alignment vertical="center"/>
    </xf>
    <xf numFmtId="0" fontId="0" fillId="0" borderId="18" xfId="0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0" xfId="0" applyFont="1"/>
    <xf numFmtId="0" fontId="0" fillId="0" borderId="1" xfId="0" applyBorder="1" applyAlignment="1">
      <alignment vertical="center"/>
    </xf>
    <xf numFmtId="0" fontId="0" fillId="0" borderId="23" xfId="0" applyBorder="1" applyAlignment="1">
      <alignment horizontal="left" vertical="center"/>
    </xf>
    <xf numFmtId="0" fontId="0" fillId="0" borderId="20" xfId="0" applyBorder="1" applyAlignment="1">
      <alignment vertical="center"/>
    </xf>
    <xf numFmtId="0" fontId="0" fillId="0" borderId="20" xfId="0" applyBorder="1" applyAlignment="1">
      <alignment horizontal="left" vertical="center"/>
    </xf>
    <xf numFmtId="0" fontId="0" fillId="0" borderId="22" xfId="0" quotePrefix="1" applyBorder="1" applyAlignment="1">
      <alignment vertical="center"/>
    </xf>
    <xf numFmtId="0" fontId="5" fillId="9" borderId="1" xfId="0" applyFont="1" applyFill="1" applyBorder="1" applyAlignment="1">
      <alignment horizontal="center" vertical="center"/>
    </xf>
    <xf numFmtId="0" fontId="0" fillId="9" borderId="8" xfId="0" applyFill="1" applyBorder="1" applyAlignment="1">
      <alignment horizontal="center" vertical="center"/>
    </xf>
    <xf numFmtId="0" fontId="0" fillId="9" borderId="14" xfId="0" applyFill="1" applyBorder="1" applyAlignment="1">
      <alignment horizontal="center" vertical="center"/>
    </xf>
    <xf numFmtId="0" fontId="0" fillId="9" borderId="5" xfId="0" applyFill="1" applyBorder="1" applyAlignment="1">
      <alignment horizontal="center" vertical="center"/>
    </xf>
    <xf numFmtId="0" fontId="0" fillId="9" borderId="2" xfId="0" applyFill="1" applyBorder="1" applyAlignment="1">
      <alignment horizontal="center" vertical="center"/>
    </xf>
    <xf numFmtId="0" fontId="5" fillId="9" borderId="2" xfId="0" applyFont="1" applyFill="1" applyBorder="1" applyAlignment="1">
      <alignment horizontal="center" vertical="center"/>
    </xf>
    <xf numFmtId="0" fontId="5" fillId="9" borderId="1" xfId="0" applyFont="1" applyFill="1" applyBorder="1" applyAlignment="1">
      <alignment horizontal="center" vertical="center" wrapText="1"/>
    </xf>
    <xf numFmtId="0" fontId="5" fillId="9" borderId="3" xfId="0" applyFont="1" applyFill="1" applyBorder="1" applyAlignment="1">
      <alignment horizontal="center" vertical="center" wrapText="1"/>
    </xf>
    <xf numFmtId="0" fontId="0" fillId="9" borderId="24" xfId="0" applyFill="1" applyBorder="1" applyAlignment="1">
      <alignment horizontal="center" vertical="center"/>
    </xf>
    <xf numFmtId="0" fontId="7" fillId="10" borderId="1" xfId="0" applyFont="1" applyFill="1" applyBorder="1" applyAlignment="1">
      <alignment horizontal="left" vertical="center"/>
    </xf>
    <xf numFmtId="0" fontId="6" fillId="0" borderId="18" xfId="0" applyFont="1" applyBorder="1" applyAlignment="1">
      <alignment horizontal="left" vertical="center"/>
    </xf>
    <xf numFmtId="0" fontId="7" fillId="10" borderId="1" xfId="0" quotePrefix="1" applyFont="1" applyFill="1" applyBorder="1" applyAlignment="1">
      <alignment vertical="center"/>
    </xf>
    <xf numFmtId="0" fontId="0" fillId="0" borderId="23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7" fillId="10" borderId="20" xfId="0" applyFont="1" applyFill="1" applyBorder="1" applyAlignment="1">
      <alignment horizontal="left" vertical="center"/>
    </xf>
    <xf numFmtId="0" fontId="0" fillId="0" borderId="19" xfId="0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7" fillId="10" borderId="7" xfId="0" applyFont="1" applyFill="1" applyBorder="1" applyAlignment="1">
      <alignment horizontal="left" vertical="center"/>
    </xf>
    <xf numFmtId="0" fontId="5" fillId="0" borderId="1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21" xfId="0" applyBorder="1" applyAlignment="1">
      <alignment horizontal="left" vertical="center"/>
    </xf>
    <xf numFmtId="0" fontId="5" fillId="0" borderId="13" xfId="0" applyFont="1" applyBorder="1" applyAlignment="1">
      <alignment vertical="center"/>
    </xf>
    <xf numFmtId="0" fontId="0" fillId="0" borderId="22" xfId="0" applyBorder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0" fillId="5" borderId="18" xfId="0" applyFill="1" applyBorder="1" applyAlignment="1">
      <alignment horizontal="left" vertical="center" wrapText="1"/>
    </xf>
    <xf numFmtId="0" fontId="8" fillId="0" borderId="9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10" fillId="4" borderId="1" xfId="2" applyFont="1" applyFill="1" applyBorder="1" applyAlignment="1">
      <alignment horizontal="center" vertical="center"/>
    </xf>
    <xf numFmtId="0" fontId="10" fillId="4" borderId="7" xfId="2" applyFont="1" applyFill="1" applyBorder="1" applyAlignment="1">
      <alignment horizontal="center" vertical="center"/>
    </xf>
    <xf numFmtId="0" fontId="11" fillId="4" borderId="7" xfId="2" applyFont="1" applyFill="1" applyBorder="1" applyAlignment="1">
      <alignment horizontal="center" vertical="center"/>
    </xf>
    <xf numFmtId="0" fontId="11" fillId="4" borderId="2" xfId="2" quotePrefix="1" applyFont="1" applyFill="1" applyBorder="1" applyAlignment="1">
      <alignment horizontal="center" vertical="center"/>
    </xf>
    <xf numFmtId="0" fontId="3" fillId="2" borderId="6" xfId="0" applyFont="1" applyFill="1" applyBorder="1" applyAlignment="1">
      <alignment vertical="center"/>
    </xf>
    <xf numFmtId="0" fontId="3" fillId="2" borderId="0" xfId="0" applyFont="1" applyFill="1" applyAlignment="1">
      <alignment vertical="center"/>
    </xf>
    <xf numFmtId="0" fontId="3" fillId="2" borderId="11" xfId="0" applyFont="1" applyFill="1" applyBorder="1" applyAlignment="1">
      <alignment vertical="center"/>
    </xf>
    <xf numFmtId="0" fontId="3" fillId="2" borderId="10" xfId="0" applyFont="1" applyFill="1" applyBorder="1" applyAlignment="1">
      <alignment vertical="center"/>
    </xf>
    <xf numFmtId="0" fontId="3" fillId="2" borderId="17" xfId="0" applyFont="1" applyFill="1" applyBorder="1" applyAlignment="1">
      <alignment horizontal="left"/>
    </xf>
    <xf numFmtId="0" fontId="3" fillId="2" borderId="0" xfId="0" applyFont="1" applyFill="1"/>
    <xf numFmtId="0" fontId="3" fillId="2" borderId="17" xfId="0" applyFont="1" applyFill="1" applyBorder="1" applyAlignment="1">
      <alignment vertical="center"/>
    </xf>
    <xf numFmtId="0" fontId="8" fillId="2" borderId="0" xfId="0" applyFont="1" applyFill="1"/>
    <xf numFmtId="0" fontId="3" fillId="2" borderId="9" xfId="0" applyFont="1" applyFill="1" applyBorder="1" applyAlignment="1">
      <alignment vertical="center"/>
    </xf>
    <xf numFmtId="0" fontId="3" fillId="2" borderId="12" xfId="0" applyFont="1" applyFill="1" applyBorder="1" applyAlignment="1">
      <alignment vertical="center"/>
    </xf>
    <xf numFmtId="0" fontId="3" fillId="2" borderId="13" xfId="0" applyFont="1" applyFill="1" applyBorder="1" applyAlignment="1">
      <alignment vertical="center"/>
    </xf>
    <xf numFmtId="49" fontId="8" fillId="0" borderId="12" xfId="0" applyNumberFormat="1" applyFont="1" applyBorder="1" applyAlignment="1">
      <alignment horizontal="center"/>
    </xf>
    <xf numFmtId="49" fontId="10" fillId="4" borderId="1" xfId="2" applyNumberFormat="1" applyFont="1" applyFill="1" applyBorder="1" applyAlignment="1">
      <alignment horizontal="center" vertical="center"/>
    </xf>
    <xf numFmtId="49" fontId="11" fillId="4" borderId="7" xfId="2" applyNumberFormat="1" applyFont="1" applyFill="1" applyBorder="1" applyAlignment="1">
      <alignment horizontal="center" vertical="center"/>
    </xf>
    <xf numFmtId="49" fontId="3" fillId="2" borderId="4" xfId="0" applyNumberFormat="1" applyFont="1" applyFill="1" applyBorder="1" applyAlignment="1">
      <alignment vertical="center"/>
    </xf>
    <xf numFmtId="49" fontId="0" fillId="0" borderId="0" xfId="0" applyNumberFormat="1"/>
    <xf numFmtId="0" fontId="10" fillId="4" borderId="2" xfId="2" applyFont="1" applyFill="1" applyBorder="1" applyAlignment="1">
      <alignment horizontal="center" vertical="center"/>
    </xf>
    <xf numFmtId="0" fontId="11" fillId="4" borderId="9" xfId="2" quotePrefix="1" applyFont="1" applyFill="1" applyBorder="1" applyAlignment="1">
      <alignment horizontal="center" vertical="center"/>
    </xf>
    <xf numFmtId="0" fontId="11" fillId="4" borderId="7" xfId="2" quotePrefix="1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2" borderId="7" xfId="2" applyFont="1" applyFill="1" applyBorder="1" applyAlignment="1">
      <alignment horizontal="left" vertical="center"/>
    </xf>
    <xf numFmtId="0" fontId="13" fillId="2" borderId="7" xfId="2" applyFont="1" applyFill="1" applyBorder="1" applyAlignment="1">
      <alignment horizontal="center" vertical="center"/>
    </xf>
    <xf numFmtId="49" fontId="13" fillId="2" borderId="7" xfId="2" applyNumberFormat="1" applyFont="1" applyFill="1" applyBorder="1" applyAlignment="1">
      <alignment horizontal="center" vertical="center"/>
    </xf>
    <xf numFmtId="0" fontId="13" fillId="2" borderId="1" xfId="2" quotePrefix="1" applyFont="1" applyFill="1" applyBorder="1" applyAlignment="1">
      <alignment horizontal="center" vertical="center"/>
    </xf>
    <xf numFmtId="0" fontId="13" fillId="5" borderId="1" xfId="2" quotePrefix="1" applyFont="1" applyFill="1" applyBorder="1" applyAlignment="1">
      <alignment horizontal="center" vertical="center"/>
    </xf>
    <xf numFmtId="0" fontId="3" fillId="2" borderId="1" xfId="2" quotePrefix="1" applyFont="1" applyFill="1" applyBorder="1" applyAlignment="1">
      <alignment horizontal="center" vertical="center"/>
    </xf>
    <xf numFmtId="0" fontId="13" fillId="2" borderId="9" xfId="2" applyFont="1" applyFill="1" applyBorder="1" applyAlignment="1">
      <alignment horizontal="center" vertical="center"/>
    </xf>
    <xf numFmtId="49" fontId="13" fillId="2" borderId="9" xfId="2" applyNumberFormat="1" applyFont="1" applyFill="1" applyBorder="1" applyAlignment="1">
      <alignment horizontal="center" vertical="center"/>
    </xf>
    <xf numFmtId="0" fontId="14" fillId="2" borderId="1" xfId="2" quotePrefix="1" applyFont="1" applyFill="1" applyBorder="1" applyAlignment="1">
      <alignment horizontal="center" vertical="center"/>
    </xf>
    <xf numFmtId="0" fontId="13" fillId="2" borderId="7" xfId="2" quotePrefix="1" applyFont="1" applyFill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14" fontId="3" fillId="0" borderId="9" xfId="0" applyNumberFormat="1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0" fontId="13" fillId="2" borderId="7" xfId="2" quotePrefix="1" applyFont="1" applyFill="1" applyBorder="1" applyAlignment="1">
      <alignment horizontal="center" vertical="center"/>
    </xf>
    <xf numFmtId="0" fontId="3" fillId="2" borderId="7" xfId="2" quotePrefix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8" fillId="2" borderId="1" xfId="0" applyFont="1" applyFill="1" applyBorder="1"/>
    <xf numFmtId="0" fontId="13" fillId="5" borderId="7" xfId="2" quotePrefix="1" applyFont="1" applyFill="1" applyBorder="1" applyAlignment="1">
      <alignment horizontal="center" vertical="center"/>
    </xf>
    <xf numFmtId="0" fontId="13" fillId="7" borderId="1" xfId="2" quotePrefix="1" applyFont="1" applyFill="1" applyBorder="1" applyAlignment="1">
      <alignment horizontal="center" vertical="center"/>
    </xf>
    <xf numFmtId="0" fontId="13" fillId="7" borderId="7" xfId="2" quotePrefix="1" applyFont="1" applyFill="1" applyBorder="1" applyAlignment="1">
      <alignment horizontal="center" vertical="center"/>
    </xf>
    <xf numFmtId="0" fontId="3" fillId="2" borderId="1" xfId="0" quotePrefix="1" applyFont="1" applyFill="1" applyBorder="1" applyAlignment="1">
      <alignment vertical="center"/>
    </xf>
    <xf numFmtId="49" fontId="3" fillId="0" borderId="1" xfId="0" applyNumberFormat="1" applyFont="1" applyBorder="1" applyAlignment="1">
      <alignment horizontal="center" vertical="center"/>
    </xf>
    <xf numFmtId="0" fontId="13" fillId="2" borderId="1" xfId="0" applyFont="1" applyFill="1" applyBorder="1" applyAlignment="1">
      <alignment horizontal="center"/>
    </xf>
    <xf numFmtId="0" fontId="3" fillId="2" borderId="1" xfId="0" quotePrefix="1" applyFont="1" applyFill="1" applyBorder="1" applyAlignment="1">
      <alignment vertical="center" wrapText="1"/>
    </xf>
    <xf numFmtId="0" fontId="3" fillId="2" borderId="1" xfId="0" applyFont="1" applyFill="1" applyBorder="1"/>
    <xf numFmtId="0" fontId="3" fillId="7" borderId="7" xfId="2" quotePrefix="1" applyFont="1" applyFill="1" applyBorder="1" applyAlignment="1">
      <alignment horizontal="center" vertical="center"/>
    </xf>
    <xf numFmtId="0" fontId="15" fillId="2" borderId="1" xfId="2" quotePrefix="1" applyFont="1" applyFill="1" applyBorder="1" applyAlignment="1">
      <alignment horizontal="center" vertical="center"/>
    </xf>
    <xf numFmtId="0" fontId="13" fillId="2" borderId="1" xfId="3" quotePrefix="1" applyFont="1" applyFill="1" applyBorder="1" applyAlignment="1">
      <alignment horizontal="center" vertical="center"/>
    </xf>
    <xf numFmtId="0" fontId="3" fillId="0" borderId="1" xfId="0" quotePrefix="1" applyFont="1" applyBorder="1" applyAlignment="1">
      <alignment vertical="center"/>
    </xf>
    <xf numFmtId="0" fontId="13" fillId="2" borderId="32" xfId="2" quotePrefix="1" applyFont="1" applyFill="1" applyBorder="1" applyAlignment="1">
      <alignment horizontal="center" vertical="center"/>
    </xf>
    <xf numFmtId="0" fontId="13" fillId="2" borderId="18" xfId="2" quotePrefix="1" applyFont="1" applyFill="1" applyBorder="1" applyAlignment="1">
      <alignment horizontal="center" vertical="center"/>
    </xf>
    <xf numFmtId="0" fontId="8" fillId="5" borderId="1" xfId="0" applyFont="1" applyFill="1" applyBorder="1"/>
    <xf numFmtId="0" fontId="3" fillId="0" borderId="9" xfId="0" applyFont="1" applyBorder="1" applyAlignment="1">
      <alignment horizontal="left" vertical="center"/>
    </xf>
    <xf numFmtId="49" fontId="3" fillId="0" borderId="9" xfId="0" applyNumberFormat="1" applyFont="1" applyBorder="1" applyAlignment="1">
      <alignment horizontal="center" vertical="center"/>
    </xf>
    <xf numFmtId="0" fontId="13" fillId="2" borderId="22" xfId="2" quotePrefix="1" applyFont="1" applyFill="1" applyBorder="1" applyAlignment="1">
      <alignment horizontal="center" vertical="center"/>
    </xf>
    <xf numFmtId="0" fontId="13" fillId="8" borderId="1" xfId="2" quotePrefix="1" applyFont="1" applyFill="1" applyBorder="1" applyAlignment="1">
      <alignment horizontal="center" vertical="center"/>
    </xf>
    <xf numFmtId="0" fontId="13" fillId="0" borderId="1" xfId="2" quotePrefix="1" applyFont="1" applyBorder="1" applyAlignment="1">
      <alignment horizontal="center" vertical="center"/>
    </xf>
    <xf numFmtId="0" fontId="3" fillId="0" borderId="7" xfId="0" applyFont="1" applyBorder="1" applyAlignment="1">
      <alignment horizontal="left" vertical="center"/>
    </xf>
    <xf numFmtId="0" fontId="13" fillId="0" borderId="7" xfId="0" applyFont="1" applyBorder="1" applyAlignment="1">
      <alignment horizontal="center" vertical="center"/>
    </xf>
    <xf numFmtId="0" fontId="3" fillId="2" borderId="9" xfId="0" quotePrefix="1" applyFont="1" applyFill="1" applyBorder="1" applyAlignment="1">
      <alignment horizontal="center" vertical="center"/>
    </xf>
    <xf numFmtId="0" fontId="3" fillId="2" borderId="12" xfId="0" quotePrefix="1" applyFont="1" applyFill="1" applyBorder="1" applyAlignment="1">
      <alignment horizontal="center" vertical="center"/>
    </xf>
    <xf numFmtId="49" fontId="3" fillId="2" borderId="12" xfId="0" quotePrefix="1" applyNumberFormat="1" applyFont="1" applyFill="1" applyBorder="1" applyAlignment="1">
      <alignment horizontal="center" vertical="center"/>
    </xf>
    <xf numFmtId="0" fontId="3" fillId="2" borderId="13" xfId="0" quotePrefix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3" fillId="0" borderId="0" xfId="0" applyFont="1"/>
    <xf numFmtId="0" fontId="3" fillId="8" borderId="1" xfId="2" quotePrefix="1" applyFont="1" applyFill="1" applyBorder="1" applyAlignment="1">
      <alignment horizontal="center" vertical="center"/>
    </xf>
    <xf numFmtId="0" fontId="3" fillId="5" borderId="1" xfId="2" quotePrefix="1" applyFont="1" applyFill="1" applyBorder="1" applyAlignment="1">
      <alignment horizontal="center" vertical="center"/>
    </xf>
    <xf numFmtId="0" fontId="3" fillId="7" borderId="1" xfId="2" quotePrefix="1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left" vertical="center"/>
    </xf>
    <xf numFmtId="14" fontId="3" fillId="0" borderId="2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3" fillId="0" borderId="2" xfId="0" applyFont="1" applyBorder="1" applyAlignment="1">
      <alignment horizontal="left" vertical="center"/>
    </xf>
    <xf numFmtId="0" fontId="3" fillId="0" borderId="17" xfId="0" applyFont="1" applyBorder="1" applyAlignment="1">
      <alignment horizontal="left" vertical="center"/>
    </xf>
    <xf numFmtId="0" fontId="13" fillId="8" borderId="7" xfId="2" quotePrefix="1" applyFont="1" applyFill="1" applyBorder="1" applyAlignment="1">
      <alignment horizontal="center" vertical="center"/>
    </xf>
    <xf numFmtId="0" fontId="16" fillId="6" borderId="17" xfId="3" applyFont="1" applyFill="1" applyBorder="1" applyAlignment="1">
      <alignment horizontal="left" vertical="center"/>
    </xf>
    <xf numFmtId="0" fontId="13" fillId="2" borderId="11" xfId="0" applyFont="1" applyFill="1" applyBorder="1" applyAlignment="1">
      <alignment vertical="center"/>
    </xf>
    <xf numFmtId="0" fontId="16" fillId="6" borderId="14" xfId="3" applyFont="1" applyFill="1" applyBorder="1" applyAlignment="1">
      <alignment vertical="center"/>
    </xf>
    <xf numFmtId="49" fontId="8" fillId="0" borderId="0" xfId="0" applyNumberFormat="1" applyFont="1"/>
    <xf numFmtId="0" fontId="4" fillId="2" borderId="0" xfId="0" applyFont="1" applyFill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0" fontId="11" fillId="6" borderId="27" xfId="3" applyFont="1" applyFill="1" applyBorder="1" applyAlignment="1">
      <alignment horizontal="center" vertical="center"/>
    </xf>
    <xf numFmtId="0" fontId="12" fillId="6" borderId="28" xfId="3" applyFont="1" applyFill="1" applyBorder="1" applyAlignment="1">
      <alignment horizontal="center" vertical="center"/>
    </xf>
    <xf numFmtId="0" fontId="12" fillId="6" borderId="29" xfId="3" applyFont="1" applyFill="1" applyBorder="1" applyAlignment="1">
      <alignment horizontal="center" vertical="center"/>
    </xf>
    <xf numFmtId="0" fontId="12" fillId="6" borderId="14" xfId="3" quotePrefix="1" applyFont="1" applyFill="1" applyBorder="1" applyAlignment="1">
      <alignment horizontal="center" vertical="center"/>
    </xf>
    <xf numFmtId="0" fontId="12" fillId="6" borderId="15" xfId="3" quotePrefix="1" applyFont="1" applyFill="1" applyBorder="1" applyAlignment="1">
      <alignment horizontal="center" vertical="center"/>
    </xf>
    <xf numFmtId="0" fontId="12" fillId="6" borderId="16" xfId="3" quotePrefix="1" applyFont="1" applyFill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18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3" fillId="2" borderId="2" xfId="0" quotePrefix="1" applyFont="1" applyFill="1" applyBorder="1" applyAlignment="1">
      <alignment horizontal="center" vertical="center"/>
    </xf>
    <xf numFmtId="0" fontId="3" fillId="2" borderId="3" xfId="0" quotePrefix="1" applyFont="1" applyFill="1" applyBorder="1" applyAlignment="1">
      <alignment horizontal="center" vertical="center"/>
    </xf>
    <xf numFmtId="0" fontId="3" fillId="2" borderId="18" xfId="0" quotePrefix="1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3" fillId="5" borderId="18" xfId="0" applyFont="1" applyFill="1" applyBorder="1" applyAlignment="1">
      <alignment horizontal="center" vertical="center"/>
    </xf>
  </cellXfs>
  <cellStyles count="4">
    <cellStyle name="Neutro" xfId="3" builtinId="28"/>
    <cellStyle name="Normal" xfId="0" builtinId="0"/>
    <cellStyle name="Normal 2" xfId="1" xr:uid="{00000000-0005-0000-0000-000002000000}"/>
    <cellStyle name="Normal 3" xfId="2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29</xdr:col>
      <xdr:colOff>31750</xdr:colOff>
      <xdr:row>0</xdr:row>
      <xdr:rowOff>176895</xdr:rowOff>
    </xdr:from>
    <xdr:to>
      <xdr:col>39</xdr:col>
      <xdr:colOff>543467</xdr:colOff>
      <xdr:row>3</xdr:row>
      <xdr:rowOff>269875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5C9183B6-81B3-49A5-9BD8-27162AB084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462250" y="176895"/>
          <a:ext cx="4204242" cy="712105"/>
        </a:xfrm>
        <a:prstGeom prst="rect">
          <a:avLst/>
        </a:prstGeom>
      </xdr:spPr>
    </xdr:pic>
    <xdr:clientData/>
  </xdr:twoCellAnchor>
  <xdr:twoCellAnchor editAs="oneCell">
    <xdr:from>
      <xdr:col>0</xdr:col>
      <xdr:colOff>239024</xdr:colOff>
      <xdr:row>0</xdr:row>
      <xdr:rowOff>136070</xdr:rowOff>
    </xdr:from>
    <xdr:to>
      <xdr:col>0</xdr:col>
      <xdr:colOff>2193925</xdr:colOff>
      <xdr:row>3</xdr:row>
      <xdr:rowOff>384175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A603B869-06A0-4A3F-B9BE-21FE4B4B5A2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21389" t="8345" r="17527" b="57868"/>
        <a:stretch/>
      </xdr:blipFill>
      <xdr:spPr>
        <a:xfrm>
          <a:off x="239024" y="136070"/>
          <a:ext cx="1954901" cy="87675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Ger&#234;ncia%20ENF%2001/Desktop/ESCALAS/Escala%20de%20Enfermagem/Escala%20de%20Enfermagem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aneiro"/>
      <sheetName val="Fevereiro"/>
      <sheetName val="Março"/>
      <sheetName val="Março 1"/>
      <sheetName val="Abril"/>
      <sheetName val="Maio "/>
      <sheetName val="Junho"/>
      <sheetName val="Julho"/>
      <sheetName val="Agosto"/>
      <sheetName val="Setembro"/>
      <sheetName val="Outubro"/>
      <sheetName val="Novembro"/>
      <sheetName val="Dezembro"/>
      <sheetName val="Plan1"/>
      <sheetName val="Plan2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1">
          <cell r="A31" t="str">
            <v>Odineia Seibel Mielke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356ECF-E68D-48EE-84DD-5EB3403E6051}">
  <sheetPr>
    <pageSetUpPr fitToPage="1"/>
  </sheetPr>
  <dimension ref="A1:BD51"/>
  <sheetViews>
    <sheetView zoomScale="50" zoomScaleNormal="50" workbookViewId="0">
      <selection activeCell="BA33" sqref="BA33"/>
    </sheetView>
  </sheetViews>
  <sheetFormatPr defaultRowHeight="15" x14ac:dyDescent="0.25"/>
  <cols>
    <col min="1" max="1" width="42.28515625" customWidth="1"/>
    <col min="2" max="2" width="8.7109375" customWidth="1"/>
    <col min="3" max="3" width="15.28515625" style="68" customWidth="1"/>
    <col min="4" max="4" width="6.85546875" bestFit="1" customWidth="1"/>
    <col min="5" max="5" width="12.7109375" customWidth="1"/>
    <col min="6" max="6" width="12.5703125" customWidth="1"/>
    <col min="7" max="7" width="24.140625" customWidth="1"/>
    <col min="8" max="8" width="4.85546875" customWidth="1"/>
    <col min="9" max="9" width="4.28515625" customWidth="1"/>
    <col min="10" max="11" width="5.28515625" customWidth="1"/>
    <col min="12" max="12" width="5.42578125" customWidth="1"/>
    <col min="13" max="13" width="5" customWidth="1"/>
    <col min="14" max="15" width="5" bestFit="1" customWidth="1"/>
    <col min="16" max="16" width="5.140625" customWidth="1"/>
    <col min="17" max="17" width="5" customWidth="1"/>
    <col min="18" max="18" width="5.28515625" customWidth="1"/>
    <col min="19" max="19" width="4.7109375" customWidth="1"/>
    <col min="20" max="20" width="6.28515625" customWidth="1"/>
    <col min="21" max="21" width="5" customWidth="1"/>
    <col min="22" max="22" width="4.28515625" customWidth="1"/>
    <col min="23" max="23" width="5.28515625" customWidth="1"/>
    <col min="24" max="24" width="5.140625" customWidth="1"/>
    <col min="25" max="28" width="5" customWidth="1"/>
    <col min="29" max="29" width="5.28515625" customWidth="1"/>
    <col min="30" max="30" width="5.7109375" customWidth="1"/>
    <col min="31" max="32" width="5" customWidth="1"/>
    <col min="33" max="33" width="5.5703125" customWidth="1"/>
    <col min="34" max="37" width="5" customWidth="1"/>
    <col min="38" max="38" width="5.28515625" customWidth="1"/>
    <col min="39" max="39" width="9" customWidth="1"/>
    <col min="40" max="40" width="9.7109375" customWidth="1"/>
    <col min="41" max="41" width="16.140625" customWidth="1"/>
    <col min="42" max="42" width="15.140625" customWidth="1"/>
  </cols>
  <sheetData>
    <row r="1" spans="1:48" ht="16.5" thickBot="1" x14ac:dyDescent="0.3">
      <c r="A1" s="151" t="s">
        <v>48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O1" s="151"/>
      <c r="P1" s="151"/>
      <c r="Q1" s="151"/>
      <c r="R1" s="151"/>
      <c r="S1" s="151"/>
      <c r="T1" s="151"/>
      <c r="U1" s="151"/>
      <c r="V1" s="151"/>
      <c r="W1" s="151"/>
      <c r="X1" s="151"/>
      <c r="Y1" s="151"/>
      <c r="Z1" s="151"/>
      <c r="AA1" s="151"/>
      <c r="AB1" s="151"/>
      <c r="AC1" s="151"/>
      <c r="AD1" s="151"/>
      <c r="AE1" s="151"/>
      <c r="AF1" s="151"/>
      <c r="AG1" s="151"/>
      <c r="AH1" s="151"/>
      <c r="AI1" s="151"/>
      <c r="AJ1" s="151"/>
      <c r="AK1" s="151"/>
      <c r="AL1" s="151"/>
      <c r="AM1" s="152"/>
      <c r="AN1" s="152"/>
      <c r="AO1" s="152"/>
      <c r="AP1" s="151"/>
    </row>
    <row r="2" spans="1:48" ht="16.5" thickBot="1" x14ac:dyDescent="0.3">
      <c r="A2" s="46"/>
      <c r="B2" s="47"/>
      <c r="C2" s="64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8"/>
    </row>
    <row r="3" spans="1:48" ht="16.5" thickBot="1" x14ac:dyDescent="0.3">
      <c r="A3" s="153" t="s">
        <v>117</v>
      </c>
      <c r="B3" s="154"/>
      <c r="C3" s="154"/>
      <c r="D3" s="154"/>
      <c r="E3" s="154"/>
      <c r="F3" s="154"/>
      <c r="G3" s="154"/>
      <c r="H3" s="154"/>
      <c r="I3" s="154"/>
      <c r="J3" s="154"/>
      <c r="K3" s="154"/>
      <c r="L3" s="154"/>
      <c r="M3" s="154"/>
      <c r="N3" s="154"/>
      <c r="O3" s="154"/>
      <c r="P3" s="154"/>
      <c r="Q3" s="154"/>
      <c r="R3" s="154"/>
      <c r="S3" s="154"/>
      <c r="T3" s="154"/>
      <c r="U3" s="154"/>
      <c r="V3" s="154"/>
      <c r="W3" s="154"/>
      <c r="X3" s="154"/>
      <c r="Y3" s="154"/>
      <c r="Z3" s="154"/>
      <c r="AA3" s="154"/>
      <c r="AB3" s="154"/>
      <c r="AC3" s="154"/>
      <c r="AD3" s="154"/>
      <c r="AE3" s="154"/>
      <c r="AF3" s="154"/>
      <c r="AG3" s="154"/>
      <c r="AH3" s="154"/>
      <c r="AI3" s="154"/>
      <c r="AJ3" s="154"/>
      <c r="AK3" s="154"/>
      <c r="AL3" s="154"/>
      <c r="AM3" s="154"/>
      <c r="AN3" s="154"/>
      <c r="AO3" s="154"/>
      <c r="AP3" s="155"/>
    </row>
    <row r="4" spans="1:48" ht="31.5" customHeight="1" thickBot="1" x14ac:dyDescent="0.4">
      <c r="A4" s="156" t="s">
        <v>47</v>
      </c>
      <c r="B4" s="157"/>
      <c r="C4" s="157"/>
      <c r="D4" s="157"/>
      <c r="E4" s="157"/>
      <c r="F4" s="157"/>
      <c r="G4" s="157"/>
      <c r="H4" s="157"/>
      <c r="I4" s="157"/>
      <c r="J4" s="157"/>
      <c r="K4" s="157"/>
      <c r="L4" s="157"/>
      <c r="M4" s="157"/>
      <c r="N4" s="157"/>
      <c r="O4" s="157"/>
      <c r="P4" s="157"/>
      <c r="Q4" s="157"/>
      <c r="R4" s="157"/>
      <c r="S4" s="157"/>
      <c r="T4" s="157"/>
      <c r="U4" s="157"/>
      <c r="V4" s="157"/>
      <c r="W4" s="157"/>
      <c r="X4" s="157"/>
      <c r="Y4" s="157"/>
      <c r="Z4" s="157"/>
      <c r="AA4" s="157"/>
      <c r="AB4" s="157"/>
      <c r="AC4" s="157"/>
      <c r="AD4" s="157"/>
      <c r="AE4" s="157"/>
      <c r="AF4" s="157"/>
      <c r="AG4" s="157"/>
      <c r="AH4" s="157"/>
      <c r="AI4" s="157"/>
      <c r="AJ4" s="157"/>
      <c r="AK4" s="157"/>
      <c r="AL4" s="157"/>
      <c r="AM4" s="157"/>
      <c r="AN4" s="157"/>
      <c r="AO4" s="158"/>
      <c r="AP4" s="159"/>
    </row>
    <row r="5" spans="1:48" ht="16.5" thickBot="1" x14ac:dyDescent="0.3">
      <c r="A5" s="49" t="s">
        <v>0</v>
      </c>
      <c r="B5" s="49" t="s">
        <v>12</v>
      </c>
      <c r="C5" s="65" t="s">
        <v>13</v>
      </c>
      <c r="D5" s="49" t="s">
        <v>14</v>
      </c>
      <c r="E5" s="49" t="s">
        <v>15</v>
      </c>
      <c r="F5" s="49" t="s">
        <v>16</v>
      </c>
      <c r="G5" s="49" t="s">
        <v>149</v>
      </c>
      <c r="H5" s="49">
        <v>1</v>
      </c>
      <c r="I5" s="49">
        <v>2</v>
      </c>
      <c r="J5" s="49">
        <v>3</v>
      </c>
      <c r="K5" s="49">
        <v>4</v>
      </c>
      <c r="L5" s="49">
        <v>5</v>
      </c>
      <c r="M5" s="49">
        <v>6</v>
      </c>
      <c r="N5" s="49">
        <v>7</v>
      </c>
      <c r="O5" s="49">
        <v>8</v>
      </c>
      <c r="P5" s="49">
        <v>9</v>
      </c>
      <c r="Q5" s="49">
        <v>10</v>
      </c>
      <c r="R5" s="49">
        <v>11</v>
      </c>
      <c r="S5" s="49">
        <v>12</v>
      </c>
      <c r="T5" s="49">
        <v>13</v>
      </c>
      <c r="U5" s="49">
        <v>14</v>
      </c>
      <c r="V5" s="49">
        <v>15</v>
      </c>
      <c r="W5" s="49">
        <v>16</v>
      </c>
      <c r="X5" s="49">
        <v>17</v>
      </c>
      <c r="Y5" s="49">
        <v>18</v>
      </c>
      <c r="Z5" s="49">
        <v>19</v>
      </c>
      <c r="AA5" s="49">
        <v>20</v>
      </c>
      <c r="AB5" s="49">
        <v>21</v>
      </c>
      <c r="AC5" s="49">
        <v>22</v>
      </c>
      <c r="AD5" s="49">
        <v>23</v>
      </c>
      <c r="AE5" s="49">
        <v>24</v>
      </c>
      <c r="AF5" s="49">
        <v>25</v>
      </c>
      <c r="AG5" s="49">
        <v>26</v>
      </c>
      <c r="AH5" s="49">
        <v>27</v>
      </c>
      <c r="AI5" s="49">
        <v>28</v>
      </c>
      <c r="AJ5" s="49">
        <v>29</v>
      </c>
      <c r="AK5" s="49">
        <v>30</v>
      </c>
      <c r="AL5" s="49">
        <v>31</v>
      </c>
      <c r="AM5" s="49" t="s">
        <v>28</v>
      </c>
      <c r="AN5" s="69" t="s">
        <v>10</v>
      </c>
      <c r="AO5" s="49" t="s">
        <v>9</v>
      </c>
      <c r="AP5" s="69" t="s">
        <v>118</v>
      </c>
    </row>
    <row r="6" spans="1:48" ht="16.5" thickBot="1" x14ac:dyDescent="0.3">
      <c r="A6" s="50"/>
      <c r="B6" s="51"/>
      <c r="C6" s="66"/>
      <c r="D6" s="51"/>
      <c r="E6" s="51"/>
      <c r="F6" s="51"/>
      <c r="G6" s="51"/>
      <c r="H6" s="52" t="s">
        <v>44</v>
      </c>
      <c r="I6" s="52" t="s">
        <v>44</v>
      </c>
      <c r="J6" s="52" t="s">
        <v>45</v>
      </c>
      <c r="K6" s="52" t="s">
        <v>45</v>
      </c>
      <c r="L6" s="52" t="s">
        <v>1</v>
      </c>
      <c r="M6" s="52" t="s">
        <v>45</v>
      </c>
      <c r="N6" s="52" t="s">
        <v>46</v>
      </c>
      <c r="O6" s="52" t="s">
        <v>44</v>
      </c>
      <c r="P6" s="52" t="s">
        <v>44</v>
      </c>
      <c r="Q6" s="52" t="s">
        <v>45</v>
      </c>
      <c r="R6" s="52" t="s">
        <v>45</v>
      </c>
      <c r="S6" s="52" t="s">
        <v>1</v>
      </c>
      <c r="T6" s="52" t="s">
        <v>45</v>
      </c>
      <c r="U6" s="52" t="s">
        <v>46</v>
      </c>
      <c r="V6" s="52" t="s">
        <v>44</v>
      </c>
      <c r="W6" s="52" t="s">
        <v>44</v>
      </c>
      <c r="X6" s="52" t="s">
        <v>45</v>
      </c>
      <c r="Y6" s="52" t="s">
        <v>45</v>
      </c>
      <c r="Z6" s="52" t="s">
        <v>1</v>
      </c>
      <c r="AA6" s="52" t="s">
        <v>45</v>
      </c>
      <c r="AB6" s="52" t="s">
        <v>46</v>
      </c>
      <c r="AC6" s="52" t="s">
        <v>44</v>
      </c>
      <c r="AD6" s="52" t="s">
        <v>44</v>
      </c>
      <c r="AE6" s="52" t="s">
        <v>45</v>
      </c>
      <c r="AF6" s="52" t="s">
        <v>45</v>
      </c>
      <c r="AG6" s="52" t="s">
        <v>1</v>
      </c>
      <c r="AH6" s="52" t="s">
        <v>45</v>
      </c>
      <c r="AI6" s="52" t="s">
        <v>46</v>
      </c>
      <c r="AJ6" s="52" t="s">
        <v>44</v>
      </c>
      <c r="AK6" s="52" t="s">
        <v>44</v>
      </c>
      <c r="AL6" s="52" t="s">
        <v>45</v>
      </c>
      <c r="AM6" s="52"/>
      <c r="AN6" s="52"/>
      <c r="AO6" s="70"/>
      <c r="AP6" s="71"/>
    </row>
    <row r="7" spans="1:48" s="3" customFormat="1" ht="30" customHeight="1" thickBot="1" x14ac:dyDescent="0.3">
      <c r="A7" s="73" t="s">
        <v>101</v>
      </c>
      <c r="B7" s="74" t="s">
        <v>17</v>
      </c>
      <c r="C7" s="75" t="s">
        <v>121</v>
      </c>
      <c r="D7" s="74" t="s">
        <v>20</v>
      </c>
      <c r="E7" s="74" t="s">
        <v>54</v>
      </c>
      <c r="F7" s="74" t="s">
        <v>71</v>
      </c>
      <c r="G7" s="74" t="s">
        <v>152</v>
      </c>
      <c r="H7" s="76" t="s">
        <v>31</v>
      </c>
      <c r="I7" s="76" t="s">
        <v>31</v>
      </c>
      <c r="J7" s="76" t="s">
        <v>31</v>
      </c>
      <c r="K7" s="77"/>
      <c r="L7" s="77"/>
      <c r="M7" s="76" t="s">
        <v>31</v>
      </c>
      <c r="N7" s="76" t="s">
        <v>31</v>
      </c>
      <c r="O7" s="76" t="s">
        <v>31</v>
      </c>
      <c r="P7" s="76" t="s">
        <v>31</v>
      </c>
      <c r="Q7" s="76" t="s">
        <v>31</v>
      </c>
      <c r="R7" s="77"/>
      <c r="S7" s="77"/>
      <c r="T7" s="76" t="s">
        <v>31</v>
      </c>
      <c r="U7" s="76" t="s">
        <v>31</v>
      </c>
      <c r="V7" s="76" t="s">
        <v>31</v>
      </c>
      <c r="W7" s="76" t="s">
        <v>31</v>
      </c>
      <c r="X7" s="76" t="s">
        <v>31</v>
      </c>
      <c r="Y7" s="77"/>
      <c r="Z7" s="77"/>
      <c r="AA7" s="76" t="s">
        <v>31</v>
      </c>
      <c r="AB7" s="76" t="s">
        <v>31</v>
      </c>
      <c r="AC7" s="76" t="s">
        <v>31</v>
      </c>
      <c r="AD7" s="76" t="s">
        <v>31</v>
      </c>
      <c r="AE7" s="76" t="s">
        <v>31</v>
      </c>
      <c r="AF7" s="77"/>
      <c r="AG7" s="77"/>
      <c r="AH7" s="76" t="s">
        <v>31</v>
      </c>
      <c r="AI7" s="76" t="s">
        <v>31</v>
      </c>
      <c r="AJ7" s="76" t="s">
        <v>31</v>
      </c>
      <c r="AK7" s="76"/>
      <c r="AL7" s="78" t="s">
        <v>31</v>
      </c>
      <c r="AM7" s="76">
        <v>0</v>
      </c>
      <c r="AN7" s="76">
        <v>0</v>
      </c>
      <c r="AO7" s="76">
        <v>164</v>
      </c>
      <c r="AP7" s="76">
        <v>164</v>
      </c>
      <c r="AS7" s="133"/>
      <c r="AT7" s="133"/>
      <c r="AU7" s="133"/>
      <c r="AV7" s="133"/>
    </row>
    <row r="8" spans="1:48" s="3" customFormat="1" ht="12.75" customHeight="1" thickBot="1" x14ac:dyDescent="0.3">
      <c r="A8" s="73"/>
      <c r="B8" s="79"/>
      <c r="C8" s="80"/>
      <c r="D8" s="79"/>
      <c r="E8" s="74"/>
      <c r="F8" s="74"/>
      <c r="G8" s="74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81"/>
      <c r="AH8" s="81"/>
      <c r="AI8" s="76"/>
      <c r="AJ8" s="76"/>
      <c r="AK8" s="76"/>
      <c r="AL8" s="78"/>
      <c r="AM8" s="76"/>
      <c r="AN8" s="76"/>
      <c r="AO8" s="76"/>
      <c r="AP8" s="76"/>
      <c r="AS8" s="133"/>
      <c r="AT8" s="133"/>
      <c r="AU8" s="133"/>
      <c r="AV8" s="133"/>
    </row>
    <row r="9" spans="1:48" s="3" customFormat="1" ht="30" customHeight="1" thickBot="1" x14ac:dyDescent="0.3">
      <c r="A9" s="82" t="s">
        <v>57</v>
      </c>
      <c r="B9" s="79" t="s">
        <v>17</v>
      </c>
      <c r="C9" s="80" t="s">
        <v>122</v>
      </c>
      <c r="D9" s="79" t="s">
        <v>20</v>
      </c>
      <c r="E9" s="74" t="s">
        <v>60</v>
      </c>
      <c r="F9" s="79" t="s">
        <v>23</v>
      </c>
      <c r="G9" s="74" t="s">
        <v>151</v>
      </c>
      <c r="H9" s="76" t="s">
        <v>31</v>
      </c>
      <c r="I9" s="76" t="s">
        <v>31</v>
      </c>
      <c r="J9" s="76" t="s">
        <v>31</v>
      </c>
      <c r="K9" s="77"/>
      <c r="L9" s="77"/>
      <c r="M9" s="76" t="s">
        <v>31</v>
      </c>
      <c r="N9" s="76" t="s">
        <v>31</v>
      </c>
      <c r="O9" s="76" t="s">
        <v>31</v>
      </c>
      <c r="P9" s="76" t="s">
        <v>31</v>
      </c>
      <c r="Q9" s="76" t="s">
        <v>31</v>
      </c>
      <c r="R9" s="77"/>
      <c r="S9" s="77"/>
      <c r="T9" s="76" t="s">
        <v>31</v>
      </c>
      <c r="U9" s="76" t="s">
        <v>31</v>
      </c>
      <c r="V9" s="76" t="s">
        <v>31</v>
      </c>
      <c r="W9" s="76" t="s">
        <v>31</v>
      </c>
      <c r="X9" s="58" t="s">
        <v>31</v>
      </c>
      <c r="Y9" s="77"/>
      <c r="Z9" s="77"/>
      <c r="AA9" s="76" t="s">
        <v>31</v>
      </c>
      <c r="AB9" s="76" t="s">
        <v>31</v>
      </c>
      <c r="AC9" s="76" t="s">
        <v>31</v>
      </c>
      <c r="AD9" s="76" t="s">
        <v>31</v>
      </c>
      <c r="AE9" s="76" t="s">
        <v>31</v>
      </c>
      <c r="AF9" s="77"/>
      <c r="AG9" s="77"/>
      <c r="AH9" s="76" t="s">
        <v>31</v>
      </c>
      <c r="AI9" s="76" t="s">
        <v>31</v>
      </c>
      <c r="AJ9" s="76" t="s">
        <v>31</v>
      </c>
      <c r="AK9" s="76"/>
      <c r="AL9" s="78" t="s">
        <v>31</v>
      </c>
      <c r="AM9" s="76">
        <v>0</v>
      </c>
      <c r="AN9" s="76">
        <v>0</v>
      </c>
      <c r="AO9" s="76">
        <v>164</v>
      </c>
      <c r="AP9" s="76">
        <v>164</v>
      </c>
      <c r="AS9" s="133"/>
      <c r="AT9" s="133"/>
      <c r="AU9" s="133"/>
      <c r="AV9" s="133"/>
    </row>
    <row r="10" spans="1:48" s="3" customFormat="1" ht="30" customHeight="1" thickBot="1" x14ac:dyDescent="0.3">
      <c r="A10" s="83" t="s">
        <v>50</v>
      </c>
      <c r="B10" s="84" t="s">
        <v>18</v>
      </c>
      <c r="C10" s="85" t="s">
        <v>119</v>
      </c>
      <c r="D10" s="84" t="s">
        <v>20</v>
      </c>
      <c r="E10" s="86" t="s">
        <v>60</v>
      </c>
      <c r="F10" s="84" t="s">
        <v>23</v>
      </c>
      <c r="G10" s="72" t="s">
        <v>108</v>
      </c>
      <c r="H10" s="76" t="s">
        <v>31</v>
      </c>
      <c r="I10" s="76" t="s">
        <v>31</v>
      </c>
      <c r="J10" s="76" t="s">
        <v>31</v>
      </c>
      <c r="K10" s="77"/>
      <c r="L10" s="77"/>
      <c r="M10" s="76" t="s">
        <v>31</v>
      </c>
      <c r="N10" s="76" t="s">
        <v>31</v>
      </c>
      <c r="O10" s="76" t="s">
        <v>31</v>
      </c>
      <c r="P10" s="76" t="s">
        <v>31</v>
      </c>
      <c r="Q10" s="76" t="s">
        <v>31</v>
      </c>
      <c r="R10" s="77"/>
      <c r="S10" s="77"/>
      <c r="T10" s="76" t="s">
        <v>31</v>
      </c>
      <c r="U10" s="76" t="s">
        <v>31</v>
      </c>
      <c r="V10" s="76" t="s">
        <v>31</v>
      </c>
      <c r="W10" s="76" t="s">
        <v>31</v>
      </c>
      <c r="X10" s="76" t="s">
        <v>31</v>
      </c>
      <c r="Y10" s="77"/>
      <c r="Z10" s="77"/>
      <c r="AA10" s="76" t="s">
        <v>31</v>
      </c>
      <c r="AB10" s="76" t="s">
        <v>31</v>
      </c>
      <c r="AC10" s="76" t="s">
        <v>31</v>
      </c>
      <c r="AD10" s="76" t="s">
        <v>31</v>
      </c>
      <c r="AE10" s="76" t="s">
        <v>31</v>
      </c>
      <c r="AF10" s="77"/>
      <c r="AG10" s="77"/>
      <c r="AH10" s="76" t="s">
        <v>31</v>
      </c>
      <c r="AI10" s="76" t="s">
        <v>31</v>
      </c>
      <c r="AJ10" s="76" t="s">
        <v>31</v>
      </c>
      <c r="AK10" s="76"/>
      <c r="AL10" s="78" t="s">
        <v>31</v>
      </c>
      <c r="AM10" s="76">
        <v>0</v>
      </c>
      <c r="AN10" s="76">
        <v>0</v>
      </c>
      <c r="AO10" s="76">
        <v>164</v>
      </c>
      <c r="AP10" s="76">
        <v>164</v>
      </c>
      <c r="AS10" s="133"/>
      <c r="AT10" s="133"/>
      <c r="AU10" s="133"/>
      <c r="AV10" s="133"/>
    </row>
    <row r="11" spans="1:48" s="3" customFormat="1" ht="14.25" customHeight="1" thickBot="1" x14ac:dyDescent="0.3">
      <c r="A11" s="83"/>
      <c r="B11" s="84"/>
      <c r="C11" s="85"/>
      <c r="D11" s="84"/>
      <c r="E11" s="86"/>
      <c r="F11" s="84"/>
      <c r="G11" s="72"/>
      <c r="H11" s="76"/>
      <c r="I11" s="76"/>
      <c r="J11" s="76"/>
      <c r="K11" s="76"/>
      <c r="L11" s="76"/>
      <c r="M11" s="76"/>
      <c r="N11" s="76"/>
      <c r="O11" s="76"/>
      <c r="P11" s="76"/>
      <c r="Q11" s="76"/>
      <c r="R11" s="76"/>
      <c r="S11" s="76"/>
      <c r="T11" s="76"/>
      <c r="U11" s="76"/>
      <c r="V11" s="76"/>
      <c r="W11" s="76"/>
      <c r="X11" s="76"/>
      <c r="Y11" s="76"/>
      <c r="Z11" s="76"/>
      <c r="AA11" s="76"/>
      <c r="AB11" s="76"/>
      <c r="AC11" s="76"/>
      <c r="AD11" s="76"/>
      <c r="AE11" s="76"/>
      <c r="AF11" s="76"/>
      <c r="AG11" s="81"/>
      <c r="AH11" s="81"/>
      <c r="AI11" s="76"/>
      <c r="AJ11" s="76"/>
      <c r="AK11" s="76"/>
      <c r="AL11" s="78"/>
      <c r="AM11" s="76"/>
      <c r="AN11" s="76"/>
      <c r="AO11" s="76"/>
      <c r="AP11" s="76"/>
      <c r="AS11" s="133"/>
      <c r="AT11" s="133"/>
      <c r="AU11" s="133"/>
      <c r="AV11" s="133"/>
    </row>
    <row r="12" spans="1:48" s="3" customFormat="1" ht="30" customHeight="1" thickBot="1" x14ac:dyDescent="0.3">
      <c r="A12" s="83"/>
      <c r="B12" s="84"/>
      <c r="C12" s="85"/>
      <c r="D12" s="84"/>
      <c r="E12" s="86"/>
      <c r="F12" s="84"/>
      <c r="G12" s="72"/>
      <c r="H12" s="76"/>
      <c r="I12" s="76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  <c r="AB12" s="76"/>
      <c r="AC12" s="76"/>
      <c r="AD12" s="76"/>
      <c r="AE12" s="76"/>
      <c r="AF12" s="76"/>
      <c r="AG12" s="76"/>
      <c r="AH12" s="76"/>
      <c r="AI12" s="76"/>
      <c r="AJ12" s="76"/>
      <c r="AK12" s="76"/>
      <c r="AL12" s="78"/>
      <c r="AM12" s="76"/>
      <c r="AN12" s="76"/>
      <c r="AO12" s="76"/>
      <c r="AP12" s="76"/>
      <c r="AS12" s="133"/>
      <c r="AT12" s="133"/>
      <c r="AU12" s="133"/>
      <c r="AV12" s="133"/>
    </row>
    <row r="13" spans="1:48" s="3" customFormat="1" ht="14.25" customHeight="1" thickBot="1" x14ac:dyDescent="0.3">
      <c r="A13" s="83"/>
      <c r="B13" s="84"/>
      <c r="C13" s="85"/>
      <c r="D13" s="84"/>
      <c r="E13" s="84"/>
      <c r="F13" s="84"/>
      <c r="G13" s="72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8"/>
      <c r="AM13" s="76"/>
      <c r="AN13" s="76"/>
      <c r="AO13" s="76"/>
      <c r="AP13" s="76"/>
      <c r="AS13" s="133"/>
      <c r="AT13" s="133"/>
      <c r="AU13" s="133"/>
      <c r="AV13" s="133"/>
    </row>
    <row r="14" spans="1:48" s="3" customFormat="1" ht="30" customHeight="1" thickBot="1" x14ac:dyDescent="0.3">
      <c r="A14" s="83" t="s">
        <v>59</v>
      </c>
      <c r="B14" s="84" t="s">
        <v>17</v>
      </c>
      <c r="C14" s="85" t="s">
        <v>123</v>
      </c>
      <c r="D14" s="84" t="s">
        <v>20</v>
      </c>
      <c r="E14" s="84" t="s">
        <v>19</v>
      </c>
      <c r="F14" s="84" t="s">
        <v>23</v>
      </c>
      <c r="G14" s="89" t="s">
        <v>150</v>
      </c>
      <c r="H14" s="90"/>
      <c r="I14" s="76"/>
      <c r="J14" s="87" t="s">
        <v>1</v>
      </c>
      <c r="K14" s="91"/>
      <c r="L14" s="92" t="s">
        <v>38</v>
      </c>
      <c r="M14" s="87" t="s">
        <v>1</v>
      </c>
      <c r="N14" s="87"/>
      <c r="O14" s="87"/>
      <c r="P14" s="87" t="s">
        <v>1</v>
      </c>
      <c r="Q14" s="87"/>
      <c r="R14" s="91"/>
      <c r="S14" s="91" t="s">
        <v>1</v>
      </c>
      <c r="T14" s="87"/>
      <c r="U14" s="87"/>
      <c r="V14" s="87" t="s">
        <v>1</v>
      </c>
      <c r="W14" s="87"/>
      <c r="X14" s="87"/>
      <c r="Y14" s="91" t="s">
        <v>1</v>
      </c>
      <c r="Z14" s="93" t="s">
        <v>38</v>
      </c>
      <c r="AA14" s="87"/>
      <c r="AB14" s="87" t="s">
        <v>1</v>
      </c>
      <c r="AC14" s="87"/>
      <c r="AD14" s="93" t="s">
        <v>38</v>
      </c>
      <c r="AE14" s="87" t="s">
        <v>1</v>
      </c>
      <c r="AF14" s="91"/>
      <c r="AG14" s="91"/>
      <c r="AH14" s="87" t="s">
        <v>1</v>
      </c>
      <c r="AI14" s="87"/>
      <c r="AJ14" s="87"/>
      <c r="AK14" s="87" t="s">
        <v>1</v>
      </c>
      <c r="AL14" s="88"/>
      <c r="AM14" s="76">
        <v>0</v>
      </c>
      <c r="AN14" s="76">
        <v>0</v>
      </c>
      <c r="AO14" s="76">
        <v>156</v>
      </c>
      <c r="AP14" s="76">
        <v>156</v>
      </c>
      <c r="AS14" s="133"/>
      <c r="AT14" s="133"/>
      <c r="AU14" s="133"/>
      <c r="AV14" s="133"/>
    </row>
    <row r="15" spans="1:48" s="3" customFormat="1" ht="30" customHeight="1" thickBot="1" x14ac:dyDescent="0.3">
      <c r="A15" s="94" t="s">
        <v>43</v>
      </c>
      <c r="B15" s="86" t="s">
        <v>17</v>
      </c>
      <c r="C15" s="95" t="s">
        <v>124</v>
      </c>
      <c r="D15" s="86" t="s">
        <v>20</v>
      </c>
      <c r="E15" s="86" t="s">
        <v>21</v>
      </c>
      <c r="F15" s="86" t="s">
        <v>23</v>
      </c>
      <c r="G15" s="89" t="s">
        <v>150</v>
      </c>
      <c r="H15" s="87"/>
      <c r="I15" s="96" t="s">
        <v>3</v>
      </c>
      <c r="J15" s="93" t="s">
        <v>38</v>
      </c>
      <c r="K15" s="91"/>
      <c r="L15" s="91" t="s">
        <v>3</v>
      </c>
      <c r="M15" s="87"/>
      <c r="N15" s="87"/>
      <c r="O15" s="87" t="s">
        <v>3</v>
      </c>
      <c r="P15" s="93" t="s">
        <v>38</v>
      </c>
      <c r="Q15" s="87"/>
      <c r="R15" s="91" t="s">
        <v>3</v>
      </c>
      <c r="S15" s="91"/>
      <c r="T15" s="87"/>
      <c r="U15" s="87" t="s">
        <v>3</v>
      </c>
      <c r="V15" s="87"/>
      <c r="W15" s="87"/>
      <c r="X15" s="87" t="s">
        <v>3</v>
      </c>
      <c r="Y15" s="91"/>
      <c r="Z15" s="91"/>
      <c r="AA15" s="87" t="s">
        <v>3</v>
      </c>
      <c r="AB15" s="87"/>
      <c r="AC15" s="87"/>
      <c r="AD15" s="87" t="s">
        <v>3</v>
      </c>
      <c r="AE15" s="87"/>
      <c r="AF15" s="91"/>
      <c r="AG15" s="91" t="s">
        <v>3</v>
      </c>
      <c r="AH15" s="93" t="s">
        <v>38</v>
      </c>
      <c r="AI15" s="87"/>
      <c r="AJ15" s="87" t="s">
        <v>3</v>
      </c>
      <c r="AK15" s="87"/>
      <c r="AL15" s="88"/>
      <c r="AM15" s="76">
        <v>0</v>
      </c>
      <c r="AN15" s="76">
        <v>0</v>
      </c>
      <c r="AO15" s="76">
        <v>156</v>
      </c>
      <c r="AP15" s="76">
        <v>156</v>
      </c>
      <c r="AT15" s="10"/>
    </row>
    <row r="16" spans="1:48" s="3" customFormat="1" ht="30" customHeight="1" thickBot="1" x14ac:dyDescent="0.3">
      <c r="A16" s="97" t="s">
        <v>110</v>
      </c>
      <c r="B16" s="86" t="s">
        <v>17</v>
      </c>
      <c r="C16" s="95" t="s">
        <v>125</v>
      </c>
      <c r="D16" s="86" t="s">
        <v>20</v>
      </c>
      <c r="E16" s="86" t="s">
        <v>19</v>
      </c>
      <c r="F16" s="86" t="s">
        <v>22</v>
      </c>
      <c r="G16" s="89" t="s">
        <v>150</v>
      </c>
      <c r="H16" s="87" t="s">
        <v>1</v>
      </c>
      <c r="I16" s="87"/>
      <c r="J16" s="76"/>
      <c r="K16" s="91" t="s">
        <v>1</v>
      </c>
      <c r="L16" s="91"/>
      <c r="M16" s="76"/>
      <c r="N16" s="76" t="s">
        <v>1</v>
      </c>
      <c r="O16" s="87"/>
      <c r="P16" s="76"/>
      <c r="Q16" s="87" t="s">
        <v>1</v>
      </c>
      <c r="R16" s="91"/>
      <c r="S16" s="77"/>
      <c r="T16" s="87" t="s">
        <v>1</v>
      </c>
      <c r="U16" s="87"/>
      <c r="V16" s="76"/>
      <c r="W16" s="87" t="s">
        <v>1</v>
      </c>
      <c r="X16" s="87"/>
      <c r="Y16" s="91"/>
      <c r="Z16" s="91" t="s">
        <v>1</v>
      </c>
      <c r="AA16" s="87"/>
      <c r="AB16" s="76"/>
      <c r="AC16" s="87" t="s">
        <v>1</v>
      </c>
      <c r="AD16" s="87"/>
      <c r="AE16" s="87"/>
      <c r="AF16" s="91" t="s">
        <v>1</v>
      </c>
      <c r="AG16" s="93" t="s">
        <v>38</v>
      </c>
      <c r="AH16" s="60"/>
      <c r="AI16" s="98" t="s">
        <v>1</v>
      </c>
      <c r="AJ16" s="87"/>
      <c r="AK16" s="87"/>
      <c r="AL16" s="99">
        <v>24</v>
      </c>
      <c r="AM16" s="76">
        <v>0</v>
      </c>
      <c r="AN16" s="76">
        <v>0</v>
      </c>
      <c r="AO16" s="76">
        <v>156</v>
      </c>
      <c r="AP16" s="76">
        <v>156</v>
      </c>
      <c r="AT16" s="10"/>
    </row>
    <row r="17" spans="1:46" s="3" customFormat="1" ht="30" customHeight="1" thickBot="1" x14ac:dyDescent="0.3">
      <c r="A17" s="94" t="s">
        <v>102</v>
      </c>
      <c r="B17" s="86" t="s">
        <v>17</v>
      </c>
      <c r="C17" s="95" t="s">
        <v>126</v>
      </c>
      <c r="D17" s="86" t="s">
        <v>20</v>
      </c>
      <c r="E17" s="86" t="s">
        <v>21</v>
      </c>
      <c r="F17" s="86" t="s">
        <v>22</v>
      </c>
      <c r="G17" s="89" t="s">
        <v>150</v>
      </c>
      <c r="H17" s="76"/>
      <c r="I17" s="87"/>
      <c r="J17" s="87" t="s">
        <v>3</v>
      </c>
      <c r="K17" s="91"/>
      <c r="L17" s="91"/>
      <c r="M17" s="87" t="s">
        <v>3</v>
      </c>
      <c r="N17" s="90"/>
      <c r="O17" s="87"/>
      <c r="P17" s="87" t="s">
        <v>3</v>
      </c>
      <c r="Q17" s="87"/>
      <c r="R17" s="93" t="s">
        <v>38</v>
      </c>
      <c r="S17" s="91" t="s">
        <v>3</v>
      </c>
      <c r="T17" s="87"/>
      <c r="U17" s="87"/>
      <c r="V17" s="87" t="s">
        <v>3</v>
      </c>
      <c r="W17" s="87"/>
      <c r="X17" s="87"/>
      <c r="Y17" s="92" t="s">
        <v>113</v>
      </c>
      <c r="Z17" s="91"/>
      <c r="AA17" s="87"/>
      <c r="AB17" s="92">
        <v>24</v>
      </c>
      <c r="AC17" s="87"/>
      <c r="AD17" s="100"/>
      <c r="AE17" s="88" t="s">
        <v>3</v>
      </c>
      <c r="AF17" s="91"/>
      <c r="AG17" s="91"/>
      <c r="AH17" s="76" t="s">
        <v>3</v>
      </c>
      <c r="AI17" s="87"/>
      <c r="AJ17" s="87"/>
      <c r="AK17" s="87" t="s">
        <v>3</v>
      </c>
      <c r="AL17" s="88"/>
      <c r="AM17" s="101">
        <v>0</v>
      </c>
      <c r="AN17" s="76">
        <v>0</v>
      </c>
      <c r="AO17" s="76">
        <v>156</v>
      </c>
      <c r="AP17" s="76">
        <v>156</v>
      </c>
      <c r="AT17" s="10"/>
    </row>
    <row r="18" spans="1:46" s="3" customFormat="1" ht="30" customHeight="1" thickBot="1" x14ac:dyDescent="0.3">
      <c r="A18" s="102" t="s">
        <v>29</v>
      </c>
      <c r="B18" s="84" t="s">
        <v>17</v>
      </c>
      <c r="C18" s="85" t="s">
        <v>127</v>
      </c>
      <c r="D18" s="84" t="s">
        <v>20</v>
      </c>
      <c r="E18" s="86" t="s">
        <v>19</v>
      </c>
      <c r="F18" s="86" t="s">
        <v>22</v>
      </c>
      <c r="G18" s="89" t="s">
        <v>150</v>
      </c>
      <c r="H18" s="103"/>
      <c r="I18" s="104" t="s">
        <v>1</v>
      </c>
      <c r="J18" s="76"/>
      <c r="K18" s="93" t="s">
        <v>38</v>
      </c>
      <c r="L18" s="91" t="s">
        <v>1</v>
      </c>
      <c r="M18" s="87"/>
      <c r="N18" s="87"/>
      <c r="O18" s="76" t="s">
        <v>1</v>
      </c>
      <c r="P18" s="87"/>
      <c r="Q18" s="87"/>
      <c r="R18" s="77" t="s">
        <v>1</v>
      </c>
      <c r="S18" s="92" t="s">
        <v>38</v>
      </c>
      <c r="T18" s="87"/>
      <c r="U18" s="76" t="s">
        <v>1</v>
      </c>
      <c r="V18" s="87" t="s">
        <v>112</v>
      </c>
      <c r="W18" s="87"/>
      <c r="X18" s="87" t="s">
        <v>1</v>
      </c>
      <c r="Y18" s="91"/>
      <c r="Z18" s="105"/>
      <c r="AA18" s="87" t="s">
        <v>1</v>
      </c>
      <c r="AB18" s="87"/>
      <c r="AC18" s="93" t="s">
        <v>38</v>
      </c>
      <c r="AD18" s="87" t="s">
        <v>1</v>
      </c>
      <c r="AE18" s="87"/>
      <c r="AF18" s="91"/>
      <c r="AG18" s="77" t="s">
        <v>1</v>
      </c>
      <c r="AH18" s="76"/>
      <c r="AI18" s="87"/>
      <c r="AJ18" s="87" t="s">
        <v>1</v>
      </c>
      <c r="AK18" s="87"/>
      <c r="AL18" s="88"/>
      <c r="AM18" s="101">
        <v>0</v>
      </c>
      <c r="AN18" s="76">
        <v>0</v>
      </c>
      <c r="AO18" s="76">
        <v>156</v>
      </c>
      <c r="AP18" s="76">
        <v>156</v>
      </c>
      <c r="AT18" s="10"/>
    </row>
    <row r="19" spans="1:46" s="3" customFormat="1" ht="30" customHeight="1" thickBot="1" x14ac:dyDescent="0.3">
      <c r="A19" s="83" t="s">
        <v>93</v>
      </c>
      <c r="B19" s="84" t="s">
        <v>17</v>
      </c>
      <c r="C19" s="85" t="s">
        <v>128</v>
      </c>
      <c r="D19" s="84" t="s">
        <v>20</v>
      </c>
      <c r="E19" s="84" t="s">
        <v>21</v>
      </c>
      <c r="F19" s="84" t="s">
        <v>23</v>
      </c>
      <c r="G19" s="89" t="s">
        <v>150</v>
      </c>
      <c r="H19" s="76" t="s">
        <v>3</v>
      </c>
      <c r="I19" s="87"/>
      <c r="J19" s="87"/>
      <c r="K19" s="91" t="s">
        <v>3</v>
      </c>
      <c r="L19" s="91"/>
      <c r="M19" s="87"/>
      <c r="N19" s="87" t="s">
        <v>3</v>
      </c>
      <c r="O19" s="87"/>
      <c r="P19" s="87"/>
      <c r="Q19" s="87" t="s">
        <v>3</v>
      </c>
      <c r="R19" s="91"/>
      <c r="S19" s="91"/>
      <c r="T19" s="87" t="s">
        <v>3</v>
      </c>
      <c r="U19" s="87"/>
      <c r="V19" s="87"/>
      <c r="W19" s="87" t="s">
        <v>3</v>
      </c>
      <c r="X19" s="87"/>
      <c r="Y19" s="77"/>
      <c r="Z19" s="91" t="s">
        <v>3</v>
      </c>
      <c r="AA19" s="87"/>
      <c r="AB19" s="76"/>
      <c r="AC19" s="87" t="s">
        <v>3</v>
      </c>
      <c r="AD19" s="76"/>
      <c r="AE19" s="87"/>
      <c r="AF19" s="91" t="s">
        <v>3</v>
      </c>
      <c r="AG19" s="91"/>
      <c r="AH19" s="76"/>
      <c r="AI19" s="87" t="s">
        <v>3</v>
      </c>
      <c r="AJ19" s="87"/>
      <c r="AK19" s="87"/>
      <c r="AL19" s="88"/>
      <c r="AM19" s="101">
        <v>0</v>
      </c>
      <c r="AN19" s="76">
        <v>0</v>
      </c>
      <c r="AO19" s="76">
        <v>120</v>
      </c>
      <c r="AP19" s="76">
        <v>120</v>
      </c>
      <c r="AT19" s="10"/>
    </row>
    <row r="20" spans="1:46" s="3" customFormat="1" ht="13.5" customHeight="1" thickBot="1" x14ac:dyDescent="0.3">
      <c r="A20" s="160"/>
      <c r="B20" s="161"/>
      <c r="C20" s="161"/>
      <c r="D20" s="161"/>
      <c r="E20" s="161"/>
      <c r="F20" s="161"/>
      <c r="G20" s="161"/>
      <c r="H20" s="161"/>
      <c r="I20" s="161"/>
      <c r="J20" s="161"/>
      <c r="K20" s="161"/>
      <c r="L20" s="161"/>
      <c r="M20" s="161"/>
      <c r="N20" s="161"/>
      <c r="O20" s="161"/>
      <c r="P20" s="161"/>
      <c r="Q20" s="161"/>
      <c r="R20" s="161"/>
      <c r="S20" s="161"/>
      <c r="T20" s="161"/>
      <c r="U20" s="161"/>
      <c r="V20" s="161"/>
      <c r="W20" s="161"/>
      <c r="X20" s="161"/>
      <c r="Y20" s="161"/>
      <c r="Z20" s="161"/>
      <c r="AA20" s="161"/>
      <c r="AB20" s="161"/>
      <c r="AC20" s="161"/>
      <c r="AD20" s="161"/>
      <c r="AE20" s="161"/>
      <c r="AF20" s="161"/>
      <c r="AG20" s="161"/>
      <c r="AH20" s="161"/>
      <c r="AI20" s="161"/>
      <c r="AJ20" s="161"/>
      <c r="AK20" s="161"/>
      <c r="AL20" s="161"/>
      <c r="AM20" s="161"/>
      <c r="AN20" s="161"/>
      <c r="AO20" s="161"/>
      <c r="AP20" s="162"/>
    </row>
    <row r="21" spans="1:46" ht="30" customHeight="1" thickBot="1" x14ac:dyDescent="0.3">
      <c r="A21" s="106" t="s">
        <v>37</v>
      </c>
      <c r="B21" s="84" t="s">
        <v>18</v>
      </c>
      <c r="C21" s="107" t="s">
        <v>129</v>
      </c>
      <c r="D21" s="84" t="s">
        <v>20</v>
      </c>
      <c r="E21" s="84" t="s">
        <v>19</v>
      </c>
      <c r="F21" s="84" t="s">
        <v>23</v>
      </c>
      <c r="G21" s="72" t="s">
        <v>6</v>
      </c>
      <c r="H21" s="76"/>
      <c r="I21" s="76" t="s">
        <v>32</v>
      </c>
      <c r="J21" s="76"/>
      <c r="K21" s="77" t="s">
        <v>1</v>
      </c>
      <c r="L21" s="77"/>
      <c r="M21" s="76" t="s">
        <v>1</v>
      </c>
      <c r="N21" s="108"/>
      <c r="O21" s="76" t="s">
        <v>1</v>
      </c>
      <c r="P21" s="76"/>
      <c r="Q21" s="76" t="s">
        <v>1</v>
      </c>
      <c r="R21" s="77"/>
      <c r="S21" s="77" t="s">
        <v>32</v>
      </c>
      <c r="T21" s="76"/>
      <c r="U21" s="76" t="s">
        <v>1</v>
      </c>
      <c r="V21" s="76"/>
      <c r="W21" s="76" t="s">
        <v>1</v>
      </c>
      <c r="X21" s="76"/>
      <c r="Y21" s="77" t="s">
        <v>1</v>
      </c>
      <c r="Z21" s="92" t="s">
        <v>70</v>
      </c>
      <c r="AA21" s="76" t="s">
        <v>1</v>
      </c>
      <c r="AB21" s="76"/>
      <c r="AC21" s="76" t="s">
        <v>32</v>
      </c>
      <c r="AD21" s="76"/>
      <c r="AE21" s="76" t="s">
        <v>1</v>
      </c>
      <c r="AF21" s="77"/>
      <c r="AG21" s="109" t="s">
        <v>56</v>
      </c>
      <c r="AH21" s="76"/>
      <c r="AI21" s="76" t="s">
        <v>1</v>
      </c>
      <c r="AJ21" s="76"/>
      <c r="AK21" s="76" t="s">
        <v>1</v>
      </c>
      <c r="AL21" s="76"/>
      <c r="AM21" s="76">
        <v>1</v>
      </c>
      <c r="AN21" s="76">
        <v>1</v>
      </c>
      <c r="AO21" s="110">
        <v>168</v>
      </c>
      <c r="AP21" s="110">
        <v>180</v>
      </c>
    </row>
    <row r="22" spans="1:46" ht="30" customHeight="1" thickBot="1" x14ac:dyDescent="0.3">
      <c r="A22" s="111" t="s">
        <v>30</v>
      </c>
      <c r="B22" s="84" t="s">
        <v>18</v>
      </c>
      <c r="C22" s="107" t="s">
        <v>120</v>
      </c>
      <c r="D22" s="84" t="s">
        <v>20</v>
      </c>
      <c r="E22" s="84" t="s">
        <v>19</v>
      </c>
      <c r="F22" s="84" t="s">
        <v>23</v>
      </c>
      <c r="G22" s="72" t="s">
        <v>24</v>
      </c>
      <c r="H22" s="76"/>
      <c r="I22" s="76" t="s">
        <v>1</v>
      </c>
      <c r="J22" s="76"/>
      <c r="K22" s="77" t="s">
        <v>32</v>
      </c>
      <c r="L22" s="92" t="s">
        <v>96</v>
      </c>
      <c r="M22" s="76" t="s">
        <v>1</v>
      </c>
      <c r="N22" s="76"/>
      <c r="O22" s="104" t="s">
        <v>1</v>
      </c>
      <c r="P22" s="76"/>
      <c r="Q22" s="58" t="s">
        <v>1</v>
      </c>
      <c r="R22" s="77"/>
      <c r="S22" s="77" t="s">
        <v>1</v>
      </c>
      <c r="T22" s="76"/>
      <c r="U22" s="76" t="s">
        <v>32</v>
      </c>
      <c r="V22" s="76"/>
      <c r="W22" s="76" t="s">
        <v>1</v>
      </c>
      <c r="X22" s="76"/>
      <c r="Y22" s="109" t="s">
        <v>56</v>
      </c>
      <c r="Z22" s="77"/>
      <c r="AA22" s="76" t="s">
        <v>1</v>
      </c>
      <c r="AB22" s="76"/>
      <c r="AC22" s="76" t="s">
        <v>1</v>
      </c>
      <c r="AD22" s="76"/>
      <c r="AE22" s="76" t="s">
        <v>32</v>
      </c>
      <c r="AF22" s="77"/>
      <c r="AG22" s="77" t="s">
        <v>1</v>
      </c>
      <c r="AH22" s="76"/>
      <c r="AI22" s="76" t="s">
        <v>1</v>
      </c>
      <c r="AJ22" s="76"/>
      <c r="AK22" s="76" t="s">
        <v>1</v>
      </c>
      <c r="AL22" s="76"/>
      <c r="AM22" s="76">
        <v>1</v>
      </c>
      <c r="AN22" s="76">
        <v>1</v>
      </c>
      <c r="AO22" s="110">
        <v>168</v>
      </c>
      <c r="AP22" s="110">
        <v>180</v>
      </c>
    </row>
    <row r="23" spans="1:46" ht="30" customHeight="1" thickBot="1" x14ac:dyDescent="0.3">
      <c r="A23" s="83" t="s">
        <v>42</v>
      </c>
      <c r="B23" s="84" t="s">
        <v>18</v>
      </c>
      <c r="C23" s="107" t="s">
        <v>130</v>
      </c>
      <c r="D23" s="84" t="s">
        <v>20</v>
      </c>
      <c r="E23" s="84" t="s">
        <v>19</v>
      </c>
      <c r="F23" s="84" t="s">
        <v>23</v>
      </c>
      <c r="G23" s="112" t="s">
        <v>103</v>
      </c>
      <c r="H23" s="76"/>
      <c r="I23" s="76" t="s">
        <v>1</v>
      </c>
      <c r="J23" s="76"/>
      <c r="K23" s="77" t="s">
        <v>1</v>
      </c>
      <c r="L23" s="77"/>
      <c r="M23" s="76" t="s">
        <v>32</v>
      </c>
      <c r="N23" s="87"/>
      <c r="O23" s="76" t="s">
        <v>1</v>
      </c>
      <c r="P23" s="76"/>
      <c r="Q23" s="76" t="s">
        <v>1</v>
      </c>
      <c r="R23" s="77"/>
      <c r="S23" s="109" t="s">
        <v>56</v>
      </c>
      <c r="T23" s="76"/>
      <c r="U23" s="76" t="s">
        <v>1</v>
      </c>
      <c r="V23" s="76"/>
      <c r="W23" s="76" t="s">
        <v>32</v>
      </c>
      <c r="X23" s="76"/>
      <c r="Y23" s="77" t="s">
        <v>1</v>
      </c>
      <c r="Z23" s="92" t="s">
        <v>96</v>
      </c>
      <c r="AA23" s="76" t="s">
        <v>1</v>
      </c>
      <c r="AB23" s="76"/>
      <c r="AC23" s="76" t="s">
        <v>1</v>
      </c>
      <c r="AD23" s="76"/>
      <c r="AE23" s="76" t="s">
        <v>1</v>
      </c>
      <c r="AF23" s="77"/>
      <c r="AG23" s="77" t="s">
        <v>32</v>
      </c>
      <c r="AH23" s="76"/>
      <c r="AI23" s="76" t="s">
        <v>1</v>
      </c>
      <c r="AJ23" s="76"/>
      <c r="AK23" s="76" t="s">
        <v>1</v>
      </c>
      <c r="AL23" s="76"/>
      <c r="AM23" s="76">
        <v>1</v>
      </c>
      <c r="AN23" s="76">
        <v>1</v>
      </c>
      <c r="AO23" s="110">
        <v>168</v>
      </c>
      <c r="AP23" s="110">
        <v>180</v>
      </c>
    </row>
    <row r="24" spans="1:46" ht="30" customHeight="1" thickBot="1" x14ac:dyDescent="0.3">
      <c r="A24" s="111" t="s">
        <v>145</v>
      </c>
      <c r="B24" s="84" t="s">
        <v>18</v>
      </c>
      <c r="C24" s="107" t="s">
        <v>146</v>
      </c>
      <c r="D24" s="84" t="s">
        <v>20</v>
      </c>
      <c r="E24" s="84" t="s">
        <v>19</v>
      </c>
      <c r="F24" s="84" t="s">
        <v>23</v>
      </c>
      <c r="G24" s="112" t="s">
        <v>6</v>
      </c>
      <c r="H24" s="76"/>
      <c r="I24" s="76" t="s">
        <v>1</v>
      </c>
      <c r="J24" s="76"/>
      <c r="K24" s="77" t="s">
        <v>1</v>
      </c>
      <c r="L24" s="77"/>
      <c r="M24" s="76" t="s">
        <v>1</v>
      </c>
      <c r="N24" s="76"/>
      <c r="O24" s="76" t="s">
        <v>32</v>
      </c>
      <c r="P24" s="76"/>
      <c r="Q24" s="76" t="s">
        <v>1</v>
      </c>
      <c r="R24" s="77"/>
      <c r="S24" s="77" t="s">
        <v>1</v>
      </c>
      <c r="T24" s="76"/>
      <c r="U24" s="76" t="s">
        <v>1</v>
      </c>
      <c r="V24" s="76"/>
      <c r="W24" s="76" t="s">
        <v>1</v>
      </c>
      <c r="X24" s="76"/>
      <c r="Y24" s="77" t="s">
        <v>32</v>
      </c>
      <c r="Z24" s="77"/>
      <c r="AA24" s="76" t="s">
        <v>1</v>
      </c>
      <c r="AB24" s="76"/>
      <c r="AC24" s="76" t="s">
        <v>1</v>
      </c>
      <c r="AD24" s="76"/>
      <c r="AE24" s="76" t="s">
        <v>1</v>
      </c>
      <c r="AF24" s="77"/>
      <c r="AG24" s="77" t="s">
        <v>1</v>
      </c>
      <c r="AH24" s="76"/>
      <c r="AI24" s="76" t="s">
        <v>32</v>
      </c>
      <c r="AJ24" s="76"/>
      <c r="AK24" s="76" t="s">
        <v>1</v>
      </c>
      <c r="AL24" s="76"/>
      <c r="AM24" s="76">
        <v>1</v>
      </c>
      <c r="AN24" s="76">
        <v>1</v>
      </c>
      <c r="AO24" s="110">
        <v>180</v>
      </c>
      <c r="AP24" s="110">
        <v>180</v>
      </c>
    </row>
    <row r="25" spans="1:46" ht="30" customHeight="1" thickBot="1" x14ac:dyDescent="0.3">
      <c r="A25" s="111" t="s">
        <v>147</v>
      </c>
      <c r="B25" s="84" t="s">
        <v>18</v>
      </c>
      <c r="C25" s="107" t="s">
        <v>148</v>
      </c>
      <c r="D25" s="84" t="s">
        <v>20</v>
      </c>
      <c r="E25" s="84" t="s">
        <v>19</v>
      </c>
      <c r="F25" s="84" t="s">
        <v>23</v>
      </c>
      <c r="G25" s="112" t="s">
        <v>24</v>
      </c>
      <c r="H25" s="76"/>
      <c r="I25" s="76" t="s">
        <v>1</v>
      </c>
      <c r="J25" s="76"/>
      <c r="K25" s="77" t="s">
        <v>1</v>
      </c>
      <c r="L25" s="77"/>
      <c r="M25" s="76" t="s">
        <v>1</v>
      </c>
      <c r="N25" s="76"/>
      <c r="O25" s="76" t="s">
        <v>1</v>
      </c>
      <c r="P25" s="76"/>
      <c r="Q25" s="76" t="s">
        <v>32</v>
      </c>
      <c r="R25" s="77"/>
      <c r="S25" s="77" t="s">
        <v>1</v>
      </c>
      <c r="T25" s="76"/>
      <c r="U25" s="76" t="s">
        <v>1</v>
      </c>
      <c r="V25" s="76"/>
      <c r="W25" s="76" t="s">
        <v>1</v>
      </c>
      <c r="X25" s="76"/>
      <c r="Y25" s="77" t="s">
        <v>1</v>
      </c>
      <c r="Z25" s="77"/>
      <c r="AA25" s="76" t="s">
        <v>32</v>
      </c>
      <c r="AB25" s="76"/>
      <c r="AC25" s="76" t="s">
        <v>1</v>
      </c>
      <c r="AD25" s="76"/>
      <c r="AE25" s="76" t="s">
        <v>1</v>
      </c>
      <c r="AF25" s="77"/>
      <c r="AG25" s="77" t="s">
        <v>1</v>
      </c>
      <c r="AH25" s="76"/>
      <c r="AI25" s="76" t="s">
        <v>1</v>
      </c>
      <c r="AJ25" s="76"/>
      <c r="AK25" s="76" t="s">
        <v>32</v>
      </c>
      <c r="AL25" s="76"/>
      <c r="AM25" s="76">
        <v>1</v>
      </c>
      <c r="AN25" s="76">
        <v>1</v>
      </c>
      <c r="AO25" s="110">
        <v>180</v>
      </c>
      <c r="AP25" s="110">
        <v>180</v>
      </c>
    </row>
    <row r="26" spans="1:46" ht="12" customHeight="1" thickBot="1" x14ac:dyDescent="0.3">
      <c r="A26" s="113"/>
      <c r="B26" s="114"/>
      <c r="C26" s="115"/>
      <c r="D26" s="114"/>
      <c r="E26" s="114"/>
      <c r="F26" s="114"/>
      <c r="G26" s="114"/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14"/>
      <c r="Z26" s="114"/>
      <c r="AA26" s="114"/>
      <c r="AB26" s="114"/>
      <c r="AC26" s="114"/>
      <c r="AD26" s="114"/>
      <c r="AE26" s="114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6"/>
    </row>
    <row r="27" spans="1:46" ht="30" customHeight="1" thickBot="1" x14ac:dyDescent="0.3">
      <c r="A27" s="117" t="s">
        <v>51</v>
      </c>
      <c r="B27" s="84" t="s">
        <v>18</v>
      </c>
      <c r="C27" s="85" t="s">
        <v>131</v>
      </c>
      <c r="D27" s="84" t="s">
        <v>20</v>
      </c>
      <c r="E27" s="84" t="s">
        <v>19</v>
      </c>
      <c r="F27" s="84" t="s">
        <v>23</v>
      </c>
      <c r="G27" s="72" t="s">
        <v>103</v>
      </c>
      <c r="H27" s="76"/>
      <c r="I27" s="58" t="s">
        <v>3</v>
      </c>
      <c r="J27" s="76"/>
      <c r="K27" s="77" t="s">
        <v>3</v>
      </c>
      <c r="L27" s="77"/>
      <c r="M27" s="76" t="s">
        <v>3</v>
      </c>
      <c r="N27" s="76"/>
      <c r="O27" s="76" t="s">
        <v>33</v>
      </c>
      <c r="P27" s="92" t="s">
        <v>70</v>
      </c>
      <c r="Q27" s="76" t="s">
        <v>3</v>
      </c>
      <c r="R27" s="77"/>
      <c r="S27" s="77" t="s">
        <v>3</v>
      </c>
      <c r="T27" s="76"/>
      <c r="U27" s="76" t="s">
        <v>3</v>
      </c>
      <c r="V27" s="76"/>
      <c r="W27" s="118" t="s">
        <v>33</v>
      </c>
      <c r="X27" s="76"/>
      <c r="Y27" s="109" t="s">
        <v>56</v>
      </c>
      <c r="Z27" s="77"/>
      <c r="AA27" s="76" t="s">
        <v>3</v>
      </c>
      <c r="AB27" s="76"/>
      <c r="AC27" s="76" t="s">
        <v>33</v>
      </c>
      <c r="AD27" s="76"/>
      <c r="AE27" s="76" t="s">
        <v>33</v>
      </c>
      <c r="AF27" s="77"/>
      <c r="AG27" s="77" t="s">
        <v>3</v>
      </c>
      <c r="AH27" s="76"/>
      <c r="AI27" s="76" t="s">
        <v>3</v>
      </c>
      <c r="AJ27" s="76"/>
      <c r="AK27" s="76" t="s">
        <v>3</v>
      </c>
      <c r="AL27" s="76"/>
      <c r="AM27" s="76">
        <v>1</v>
      </c>
      <c r="AN27" s="76">
        <v>1</v>
      </c>
      <c r="AO27" s="110">
        <v>168</v>
      </c>
      <c r="AP27" s="110">
        <v>180</v>
      </c>
    </row>
    <row r="28" spans="1:46" ht="30" customHeight="1" thickBot="1" x14ac:dyDescent="0.3">
      <c r="A28" s="111" t="s">
        <v>72</v>
      </c>
      <c r="B28" s="84" t="s">
        <v>18</v>
      </c>
      <c r="C28" s="85" t="s">
        <v>132</v>
      </c>
      <c r="D28" s="84" t="s">
        <v>20</v>
      </c>
      <c r="E28" s="84" t="s">
        <v>21</v>
      </c>
      <c r="F28" s="84" t="s">
        <v>23</v>
      </c>
      <c r="G28" s="72" t="s">
        <v>24</v>
      </c>
      <c r="H28" s="76"/>
      <c r="I28" s="76" t="s">
        <v>33</v>
      </c>
      <c r="J28" s="76"/>
      <c r="K28" s="77" t="s">
        <v>3</v>
      </c>
      <c r="L28" s="77"/>
      <c r="M28" s="76" t="s">
        <v>3</v>
      </c>
      <c r="N28" s="76"/>
      <c r="O28" s="76" t="s">
        <v>3</v>
      </c>
      <c r="P28" s="76"/>
      <c r="Q28" s="76" t="s">
        <v>33</v>
      </c>
      <c r="R28" s="77"/>
      <c r="S28" s="109" t="s">
        <v>56</v>
      </c>
      <c r="T28" s="76"/>
      <c r="U28" s="76" t="s">
        <v>3</v>
      </c>
      <c r="V28" s="76"/>
      <c r="W28" s="76" t="s">
        <v>3</v>
      </c>
      <c r="X28" s="76"/>
      <c r="Y28" s="92">
        <v>24</v>
      </c>
      <c r="Z28" s="77"/>
      <c r="AA28" s="76" t="s">
        <v>3</v>
      </c>
      <c r="AB28" s="76"/>
      <c r="AC28" s="76" t="s">
        <v>3</v>
      </c>
      <c r="AD28" s="76"/>
      <c r="AE28" s="76" t="s">
        <v>3</v>
      </c>
      <c r="AF28" s="77"/>
      <c r="AG28" s="92">
        <v>24</v>
      </c>
      <c r="AH28" s="76"/>
      <c r="AI28" s="76" t="s">
        <v>3</v>
      </c>
      <c r="AJ28" s="76"/>
      <c r="AK28" s="76" t="s">
        <v>3</v>
      </c>
      <c r="AL28" s="76"/>
      <c r="AM28" s="76">
        <v>2</v>
      </c>
      <c r="AN28" s="76">
        <v>1</v>
      </c>
      <c r="AO28" s="110">
        <v>168</v>
      </c>
      <c r="AP28" s="110">
        <v>192</v>
      </c>
    </row>
    <row r="29" spans="1:46" ht="30" customHeight="1" thickBot="1" x14ac:dyDescent="0.3">
      <c r="A29" s="111" t="s">
        <v>100</v>
      </c>
      <c r="B29" s="84" t="s">
        <v>55</v>
      </c>
      <c r="C29" s="85" t="s">
        <v>133</v>
      </c>
      <c r="D29" s="84" t="s">
        <v>20</v>
      </c>
      <c r="E29" s="84" t="s">
        <v>21</v>
      </c>
      <c r="F29" s="84" t="s">
        <v>22</v>
      </c>
      <c r="G29" s="72" t="s">
        <v>114</v>
      </c>
      <c r="H29" s="78"/>
      <c r="I29" s="78" t="s">
        <v>3</v>
      </c>
      <c r="J29" s="78"/>
      <c r="K29" s="119" t="s">
        <v>98</v>
      </c>
      <c r="L29" s="120"/>
      <c r="M29" s="78" t="s">
        <v>33</v>
      </c>
      <c r="N29" s="78"/>
      <c r="O29" s="78" t="s">
        <v>3</v>
      </c>
      <c r="P29" s="78"/>
      <c r="Q29" s="78" t="s">
        <v>3</v>
      </c>
      <c r="R29" s="121" t="s">
        <v>70</v>
      </c>
      <c r="S29" s="120" t="s">
        <v>33</v>
      </c>
      <c r="T29" s="78"/>
      <c r="U29" s="78" t="s">
        <v>3</v>
      </c>
      <c r="V29" s="78"/>
      <c r="W29" s="78" t="s">
        <v>3</v>
      </c>
      <c r="X29" s="78"/>
      <c r="Y29" s="120" t="s">
        <v>3</v>
      </c>
      <c r="Z29" s="120"/>
      <c r="AA29" s="78" t="s">
        <v>33</v>
      </c>
      <c r="AB29" s="78"/>
      <c r="AC29" s="78" t="s">
        <v>3</v>
      </c>
      <c r="AD29" s="78"/>
      <c r="AE29" s="88" t="s">
        <v>3</v>
      </c>
      <c r="AF29" s="120"/>
      <c r="AG29" s="119" t="s">
        <v>56</v>
      </c>
      <c r="AH29" s="78"/>
      <c r="AI29" s="78" t="s">
        <v>33</v>
      </c>
      <c r="AJ29" s="76"/>
      <c r="AK29" s="76" t="s">
        <v>3</v>
      </c>
      <c r="AL29" s="78"/>
      <c r="AM29" s="76">
        <v>1</v>
      </c>
      <c r="AN29" s="76">
        <v>1</v>
      </c>
      <c r="AO29" s="110">
        <v>168</v>
      </c>
      <c r="AP29" s="110">
        <v>180</v>
      </c>
    </row>
    <row r="30" spans="1:46" ht="30" customHeight="1" thickBot="1" x14ac:dyDescent="0.3">
      <c r="A30" s="83" t="s">
        <v>4</v>
      </c>
      <c r="B30" s="84" t="s">
        <v>18</v>
      </c>
      <c r="C30" s="85" t="s">
        <v>134</v>
      </c>
      <c r="D30" s="84" t="s">
        <v>20</v>
      </c>
      <c r="E30" s="84" t="s">
        <v>21</v>
      </c>
      <c r="F30" s="84" t="s">
        <v>23</v>
      </c>
      <c r="G30" s="72" t="s">
        <v>114</v>
      </c>
      <c r="H30" s="76"/>
      <c r="I30" s="58" t="s">
        <v>3</v>
      </c>
      <c r="J30" s="92" t="s">
        <v>96</v>
      </c>
      <c r="K30" s="77" t="s">
        <v>33</v>
      </c>
      <c r="L30" s="77"/>
      <c r="M30" s="76" t="s">
        <v>3</v>
      </c>
      <c r="N30" s="76"/>
      <c r="O30" s="76" t="s">
        <v>3</v>
      </c>
      <c r="P30" s="76"/>
      <c r="Q30" s="76" t="s">
        <v>3</v>
      </c>
      <c r="R30" s="77"/>
      <c r="S30" s="77" t="s">
        <v>3</v>
      </c>
      <c r="T30" s="76"/>
      <c r="U30" s="76" t="s">
        <v>33</v>
      </c>
      <c r="V30" s="76"/>
      <c r="W30" s="76" t="s">
        <v>3</v>
      </c>
      <c r="X30" s="76"/>
      <c r="Y30" s="109" t="s">
        <v>56</v>
      </c>
      <c r="Z30" s="77"/>
      <c r="AA30" s="76" t="s">
        <v>3</v>
      </c>
      <c r="AB30" s="76"/>
      <c r="AC30" s="76" t="s">
        <v>33</v>
      </c>
      <c r="AD30" s="76"/>
      <c r="AE30" s="76" t="s">
        <v>3</v>
      </c>
      <c r="AF30" s="77"/>
      <c r="AG30" s="77" t="s">
        <v>33</v>
      </c>
      <c r="AH30" s="92" t="s">
        <v>96</v>
      </c>
      <c r="AI30" s="76" t="s">
        <v>3</v>
      </c>
      <c r="AJ30" s="76"/>
      <c r="AK30" s="76" t="s">
        <v>33</v>
      </c>
      <c r="AL30" s="76"/>
      <c r="AM30" s="76">
        <v>2</v>
      </c>
      <c r="AN30" s="76">
        <v>1</v>
      </c>
      <c r="AO30" s="110">
        <v>168</v>
      </c>
      <c r="AP30" s="110">
        <v>192</v>
      </c>
    </row>
    <row r="31" spans="1:46" ht="13.5" customHeight="1" thickBot="1" x14ac:dyDescent="0.3">
      <c r="A31" s="137"/>
      <c r="B31" s="138"/>
      <c r="C31" s="138"/>
      <c r="D31" s="138"/>
      <c r="E31" s="138"/>
      <c r="F31" s="138"/>
      <c r="G31" s="138"/>
      <c r="H31" s="138"/>
      <c r="I31" s="138"/>
      <c r="J31" s="138"/>
      <c r="K31" s="138"/>
      <c r="L31" s="138"/>
      <c r="M31" s="138"/>
      <c r="N31" s="138"/>
      <c r="O31" s="138"/>
      <c r="P31" s="138"/>
      <c r="Q31" s="138"/>
      <c r="R31" s="138"/>
      <c r="S31" s="138"/>
      <c r="T31" s="138"/>
      <c r="U31" s="138"/>
      <c r="V31" s="138"/>
      <c r="W31" s="138"/>
      <c r="X31" s="138"/>
      <c r="Y31" s="138"/>
      <c r="Z31" s="138"/>
      <c r="AA31" s="138"/>
      <c r="AB31" s="138"/>
      <c r="AC31" s="138"/>
      <c r="AD31" s="138"/>
      <c r="AE31" s="138"/>
      <c r="AF31" s="138"/>
      <c r="AG31" s="138"/>
      <c r="AH31" s="138"/>
      <c r="AI31" s="138"/>
      <c r="AJ31" s="138"/>
      <c r="AK31" s="138"/>
      <c r="AL31" s="138"/>
      <c r="AM31" s="138"/>
      <c r="AN31" s="138"/>
      <c r="AO31" s="138"/>
      <c r="AP31" s="139"/>
    </row>
    <row r="32" spans="1:46" ht="30" customHeight="1" thickBot="1" x14ac:dyDescent="0.3">
      <c r="A32" s="122" t="s">
        <v>111</v>
      </c>
      <c r="B32" s="123" t="s">
        <v>18</v>
      </c>
      <c r="C32" s="85" t="s">
        <v>135</v>
      </c>
      <c r="D32" s="123" t="s">
        <v>20</v>
      </c>
      <c r="E32" s="123" t="s">
        <v>19</v>
      </c>
      <c r="F32" s="123" t="s">
        <v>23</v>
      </c>
      <c r="G32" s="72" t="s">
        <v>6</v>
      </c>
      <c r="H32" s="124" t="s">
        <v>32</v>
      </c>
      <c r="I32" s="76"/>
      <c r="J32" s="109" t="s">
        <v>56</v>
      </c>
      <c r="K32" s="92" t="s">
        <v>96</v>
      </c>
      <c r="L32" s="77" t="s">
        <v>1</v>
      </c>
      <c r="M32" s="76"/>
      <c r="N32" s="76" t="s">
        <v>1</v>
      </c>
      <c r="O32" s="76"/>
      <c r="P32" s="76" t="s">
        <v>1</v>
      </c>
      <c r="Q32" s="87"/>
      <c r="R32" s="77" t="s">
        <v>32</v>
      </c>
      <c r="S32" s="77"/>
      <c r="T32" s="76" t="s">
        <v>1</v>
      </c>
      <c r="U32" s="76"/>
      <c r="V32" s="76" t="s">
        <v>1</v>
      </c>
      <c r="W32" s="76"/>
      <c r="X32" s="76" t="s">
        <v>1</v>
      </c>
      <c r="Y32" s="77"/>
      <c r="Z32" s="109" t="s">
        <v>56</v>
      </c>
      <c r="AA32" s="76"/>
      <c r="AB32" s="76" t="s">
        <v>32</v>
      </c>
      <c r="AC32" s="76"/>
      <c r="AD32" s="76" t="s">
        <v>1</v>
      </c>
      <c r="AE32" s="76"/>
      <c r="AF32" s="92">
        <v>24</v>
      </c>
      <c r="AG32" s="77"/>
      <c r="AH32" s="76" t="s">
        <v>1</v>
      </c>
      <c r="AI32" s="76"/>
      <c r="AJ32" s="76" t="s">
        <v>1</v>
      </c>
      <c r="AK32" s="76"/>
      <c r="AL32" s="76" t="s">
        <v>32</v>
      </c>
      <c r="AM32" s="76">
        <v>1</v>
      </c>
      <c r="AN32" s="76">
        <v>2</v>
      </c>
      <c r="AO32" s="110">
        <v>168</v>
      </c>
      <c r="AP32" s="110">
        <v>192</v>
      </c>
    </row>
    <row r="33" spans="1:56" ht="30" customHeight="1" thickBot="1" x14ac:dyDescent="0.3">
      <c r="A33" s="125" t="s">
        <v>106</v>
      </c>
      <c r="B33" s="123" t="s">
        <v>18</v>
      </c>
      <c r="C33" s="85" t="s">
        <v>142</v>
      </c>
      <c r="D33" s="123" t="s">
        <v>20</v>
      </c>
      <c r="E33" s="123" t="s">
        <v>19</v>
      </c>
      <c r="F33" s="123" t="s">
        <v>23</v>
      </c>
      <c r="G33" s="72" t="s">
        <v>115</v>
      </c>
      <c r="H33" s="76" t="s">
        <v>1</v>
      </c>
      <c r="I33" s="76"/>
      <c r="J33" s="76" t="s">
        <v>32</v>
      </c>
      <c r="K33" s="77"/>
      <c r="L33" s="77" t="s">
        <v>1</v>
      </c>
      <c r="M33" s="76"/>
      <c r="N33" s="76" t="s">
        <v>1</v>
      </c>
      <c r="O33" s="76"/>
      <c r="P33" s="76" t="s">
        <v>1</v>
      </c>
      <c r="Q33" s="87"/>
      <c r="R33" s="92">
        <v>24</v>
      </c>
      <c r="S33" s="92" t="s">
        <v>70</v>
      </c>
      <c r="T33" s="76" t="s">
        <v>32</v>
      </c>
      <c r="U33" s="76"/>
      <c r="V33" s="76" t="s">
        <v>1</v>
      </c>
      <c r="W33" s="76"/>
      <c r="X33" s="109" t="s">
        <v>56</v>
      </c>
      <c r="Y33" s="77"/>
      <c r="Z33" s="77" t="s">
        <v>1</v>
      </c>
      <c r="AA33" s="76"/>
      <c r="AB33" s="76" t="s">
        <v>1</v>
      </c>
      <c r="AC33" s="76"/>
      <c r="AD33" s="76" t="s">
        <v>32</v>
      </c>
      <c r="AE33" s="76"/>
      <c r="AF33" s="109" t="s">
        <v>56</v>
      </c>
      <c r="AG33" s="77"/>
      <c r="AH33" s="76" t="s">
        <v>1</v>
      </c>
      <c r="AI33" s="76"/>
      <c r="AJ33" s="76" t="s">
        <v>1</v>
      </c>
      <c r="AK33" s="92" t="s">
        <v>70</v>
      </c>
      <c r="AL33" s="76" t="s">
        <v>1</v>
      </c>
      <c r="AM33" s="76">
        <v>1</v>
      </c>
      <c r="AN33" s="76">
        <v>2</v>
      </c>
      <c r="AO33" s="110">
        <v>168</v>
      </c>
      <c r="AP33" s="110">
        <v>192</v>
      </c>
      <c r="BD33" t="s">
        <v>67</v>
      </c>
    </row>
    <row r="34" spans="1:56" ht="30" customHeight="1" thickBot="1" x14ac:dyDescent="0.3">
      <c r="A34" s="125" t="s">
        <v>104</v>
      </c>
      <c r="B34" s="123" t="s">
        <v>18</v>
      </c>
      <c r="C34" s="85" t="s">
        <v>137</v>
      </c>
      <c r="D34" s="123" t="s">
        <v>20</v>
      </c>
      <c r="E34" s="123" t="s">
        <v>19</v>
      </c>
      <c r="F34" s="123" t="s">
        <v>23</v>
      </c>
      <c r="G34" s="72" t="s">
        <v>24</v>
      </c>
      <c r="H34" s="76" t="s">
        <v>1</v>
      </c>
      <c r="I34" s="76"/>
      <c r="J34" s="76" t="s">
        <v>1</v>
      </c>
      <c r="K34" s="77"/>
      <c r="L34" s="77" t="s">
        <v>32</v>
      </c>
      <c r="M34" s="76"/>
      <c r="N34" s="76" t="s">
        <v>1</v>
      </c>
      <c r="O34" s="76"/>
      <c r="P34" s="109" t="s">
        <v>56</v>
      </c>
      <c r="Q34" s="87"/>
      <c r="R34" s="109" t="s">
        <v>56</v>
      </c>
      <c r="S34" s="77"/>
      <c r="T34" s="76" t="s">
        <v>1</v>
      </c>
      <c r="U34" s="76"/>
      <c r="V34" s="76" t="s">
        <v>32</v>
      </c>
      <c r="W34" s="76"/>
      <c r="X34" s="92">
        <v>24</v>
      </c>
      <c r="Y34" s="77"/>
      <c r="Z34" s="77" t="s">
        <v>1</v>
      </c>
      <c r="AA34" s="76"/>
      <c r="AB34" s="76" t="s">
        <v>1</v>
      </c>
      <c r="AC34" s="76"/>
      <c r="AD34" s="76" t="s">
        <v>1</v>
      </c>
      <c r="AE34" s="76"/>
      <c r="AF34" s="77" t="s">
        <v>32</v>
      </c>
      <c r="AG34" s="77"/>
      <c r="AH34" s="76" t="s">
        <v>1</v>
      </c>
      <c r="AI34" s="76"/>
      <c r="AJ34" s="76" t="s">
        <v>1</v>
      </c>
      <c r="AK34" s="76"/>
      <c r="AL34" s="92">
        <v>24</v>
      </c>
      <c r="AM34" s="76">
        <v>2</v>
      </c>
      <c r="AN34" s="76">
        <v>2</v>
      </c>
      <c r="AO34" s="110">
        <v>168</v>
      </c>
      <c r="AP34" s="110">
        <v>192</v>
      </c>
    </row>
    <row r="35" spans="1:56" ht="30" customHeight="1" thickBot="1" x14ac:dyDescent="0.3">
      <c r="A35" s="126" t="s">
        <v>40</v>
      </c>
      <c r="B35" s="86" t="s">
        <v>18</v>
      </c>
      <c r="C35" s="95" t="s">
        <v>138</v>
      </c>
      <c r="D35" s="86" t="s">
        <v>20</v>
      </c>
      <c r="E35" s="84" t="s">
        <v>19</v>
      </c>
      <c r="F35" s="86" t="s">
        <v>23</v>
      </c>
      <c r="G35" s="72" t="s">
        <v>103</v>
      </c>
      <c r="H35" s="76" t="s">
        <v>1</v>
      </c>
      <c r="I35" s="76"/>
      <c r="J35" s="76" t="s">
        <v>1</v>
      </c>
      <c r="K35" s="77"/>
      <c r="L35" s="109" t="s">
        <v>56</v>
      </c>
      <c r="M35" s="76"/>
      <c r="N35" s="76" t="s">
        <v>32</v>
      </c>
      <c r="O35" s="76"/>
      <c r="P35" s="76" t="s">
        <v>1</v>
      </c>
      <c r="Q35" s="76"/>
      <c r="R35" s="77" t="s">
        <v>1</v>
      </c>
      <c r="S35" s="91"/>
      <c r="T35" s="109" t="s">
        <v>116</v>
      </c>
      <c r="U35" s="76"/>
      <c r="V35" s="76" t="s">
        <v>1</v>
      </c>
      <c r="W35" s="76"/>
      <c r="X35" s="76" t="s">
        <v>32</v>
      </c>
      <c r="Y35" s="77"/>
      <c r="Z35" s="77" t="s">
        <v>1</v>
      </c>
      <c r="AA35" s="76"/>
      <c r="AB35" s="76" t="s">
        <v>1</v>
      </c>
      <c r="AC35" s="76"/>
      <c r="AD35" s="76" t="s">
        <v>1</v>
      </c>
      <c r="AE35" s="76"/>
      <c r="AF35" s="77" t="s">
        <v>1</v>
      </c>
      <c r="AG35" s="77"/>
      <c r="AH35" s="76" t="s">
        <v>32</v>
      </c>
      <c r="AI35" s="76"/>
      <c r="AJ35" s="76" t="s">
        <v>1</v>
      </c>
      <c r="AK35" s="76"/>
      <c r="AL35" s="76" t="s">
        <v>1</v>
      </c>
      <c r="AM35" s="76">
        <v>0</v>
      </c>
      <c r="AN35" s="76">
        <v>2</v>
      </c>
      <c r="AO35" s="110">
        <v>168</v>
      </c>
      <c r="AP35" s="110">
        <v>168</v>
      </c>
    </row>
    <row r="36" spans="1:56" ht="30" customHeight="1" thickBot="1" x14ac:dyDescent="0.3">
      <c r="A36" s="127" t="s">
        <v>143</v>
      </c>
      <c r="B36" s="84" t="s">
        <v>18</v>
      </c>
      <c r="C36" s="85" t="s">
        <v>144</v>
      </c>
      <c r="D36" s="84" t="s">
        <v>20</v>
      </c>
      <c r="E36" s="84" t="s">
        <v>19</v>
      </c>
      <c r="F36" s="84" t="s">
        <v>23</v>
      </c>
      <c r="G36" s="72" t="s">
        <v>24</v>
      </c>
      <c r="H36" s="76" t="s">
        <v>1</v>
      </c>
      <c r="I36" s="76"/>
      <c r="J36" s="76" t="s">
        <v>1</v>
      </c>
      <c r="K36" s="77"/>
      <c r="L36" s="77" t="s">
        <v>1</v>
      </c>
      <c r="M36" s="76"/>
      <c r="N36" s="76" t="s">
        <v>1</v>
      </c>
      <c r="O36" s="76"/>
      <c r="P36" s="76" t="s">
        <v>32</v>
      </c>
      <c r="Q36" s="76"/>
      <c r="R36" s="76" t="s">
        <v>1</v>
      </c>
      <c r="S36" s="91"/>
      <c r="T36" s="76" t="s">
        <v>1</v>
      </c>
      <c r="U36" s="76"/>
      <c r="V36" s="76" t="s">
        <v>1</v>
      </c>
      <c r="W36" s="76"/>
      <c r="X36" s="76" t="s">
        <v>1</v>
      </c>
      <c r="Y36" s="77"/>
      <c r="Z36" s="77" t="s">
        <v>32</v>
      </c>
      <c r="AA36" s="76"/>
      <c r="AB36" s="76" t="s">
        <v>1</v>
      </c>
      <c r="AC36" s="76"/>
      <c r="AD36" s="76" t="s">
        <v>1</v>
      </c>
      <c r="AE36" s="76"/>
      <c r="AF36" s="77" t="s">
        <v>1</v>
      </c>
      <c r="AG36" s="77"/>
      <c r="AH36" s="76" t="s">
        <v>1</v>
      </c>
      <c r="AI36" s="76"/>
      <c r="AJ36" s="76" t="s">
        <v>32</v>
      </c>
      <c r="AK36" s="76"/>
      <c r="AL36" s="76" t="s">
        <v>1</v>
      </c>
      <c r="AM36" s="76">
        <v>2</v>
      </c>
      <c r="AN36" s="76">
        <v>2</v>
      </c>
      <c r="AO36" s="110">
        <v>192</v>
      </c>
      <c r="AP36" s="110">
        <v>192</v>
      </c>
    </row>
    <row r="37" spans="1:56" ht="11.25" customHeight="1" thickBot="1" x14ac:dyDescent="0.3">
      <c r="A37" s="137"/>
      <c r="B37" s="138"/>
      <c r="C37" s="138"/>
      <c r="D37" s="138"/>
      <c r="E37" s="138"/>
      <c r="F37" s="138"/>
      <c r="G37" s="138"/>
      <c r="H37" s="138"/>
      <c r="I37" s="138"/>
      <c r="J37" s="138"/>
      <c r="K37" s="138"/>
      <c r="L37" s="138"/>
      <c r="M37" s="138"/>
      <c r="N37" s="138"/>
      <c r="O37" s="138"/>
      <c r="P37" s="138"/>
      <c r="Q37" s="138"/>
      <c r="R37" s="138"/>
      <c r="S37" s="138"/>
      <c r="T37" s="138"/>
      <c r="U37" s="138"/>
      <c r="V37" s="138"/>
      <c r="W37" s="138"/>
      <c r="X37" s="138"/>
      <c r="Y37" s="138"/>
      <c r="Z37" s="138"/>
      <c r="AA37" s="138"/>
      <c r="AB37" s="138"/>
      <c r="AC37" s="138"/>
      <c r="AD37" s="138"/>
      <c r="AE37" s="138"/>
      <c r="AF37" s="138"/>
      <c r="AG37" s="138"/>
      <c r="AH37" s="138"/>
      <c r="AI37" s="138"/>
      <c r="AJ37" s="138"/>
      <c r="AK37" s="138"/>
      <c r="AL37" s="138"/>
      <c r="AM37" s="138"/>
      <c r="AN37" s="138"/>
      <c r="AO37" s="138"/>
      <c r="AP37" s="139"/>
    </row>
    <row r="38" spans="1:56" ht="30" customHeight="1" thickBot="1" x14ac:dyDescent="0.3">
      <c r="A38" s="126" t="s">
        <v>2</v>
      </c>
      <c r="B38" s="123" t="s">
        <v>18</v>
      </c>
      <c r="C38" s="85" t="s">
        <v>139</v>
      </c>
      <c r="D38" s="123" t="s">
        <v>20</v>
      </c>
      <c r="E38" s="123" t="s">
        <v>21</v>
      </c>
      <c r="F38" s="123" t="s">
        <v>22</v>
      </c>
      <c r="G38" s="72" t="s">
        <v>6</v>
      </c>
      <c r="H38" s="76" t="s">
        <v>3</v>
      </c>
      <c r="I38" s="87"/>
      <c r="J38" s="87" t="s">
        <v>3</v>
      </c>
      <c r="K38" s="91"/>
      <c r="L38" s="91" t="s">
        <v>3</v>
      </c>
      <c r="M38" s="87"/>
      <c r="N38" s="87" t="s">
        <v>3</v>
      </c>
      <c r="O38" s="87"/>
      <c r="P38" s="128" t="s">
        <v>98</v>
      </c>
      <c r="Q38" s="87"/>
      <c r="R38" s="128" t="s">
        <v>56</v>
      </c>
      <c r="S38" s="93" t="s">
        <v>96</v>
      </c>
      <c r="T38" s="87" t="s">
        <v>33</v>
      </c>
      <c r="U38" s="87"/>
      <c r="V38" s="87" t="s">
        <v>3</v>
      </c>
      <c r="W38" s="87"/>
      <c r="X38" s="128" t="s">
        <v>56</v>
      </c>
      <c r="Y38" s="93" t="s">
        <v>96</v>
      </c>
      <c r="Z38" s="91"/>
      <c r="AA38" s="87"/>
      <c r="AB38" s="87" t="s">
        <v>3</v>
      </c>
      <c r="AC38" s="87"/>
      <c r="AD38" s="87" t="s">
        <v>33</v>
      </c>
      <c r="AE38" s="87"/>
      <c r="AF38" s="91" t="s">
        <v>3</v>
      </c>
      <c r="AG38" s="91"/>
      <c r="AH38" s="87" t="s">
        <v>3</v>
      </c>
      <c r="AI38" s="87"/>
      <c r="AJ38" s="87" t="s">
        <v>3</v>
      </c>
      <c r="AK38" s="87"/>
      <c r="AL38" s="76" t="s">
        <v>33</v>
      </c>
      <c r="AM38" s="76">
        <v>2</v>
      </c>
      <c r="AN38" s="76">
        <v>2</v>
      </c>
      <c r="AO38" s="110">
        <v>168</v>
      </c>
      <c r="AP38" s="110">
        <v>192</v>
      </c>
    </row>
    <row r="39" spans="1:56" ht="30" customHeight="1" thickBot="1" x14ac:dyDescent="0.3">
      <c r="A39" s="126" t="s">
        <v>94</v>
      </c>
      <c r="B39" s="86" t="s">
        <v>18</v>
      </c>
      <c r="C39" s="95" t="s">
        <v>140</v>
      </c>
      <c r="D39" s="86" t="s">
        <v>20</v>
      </c>
      <c r="E39" s="86" t="s">
        <v>21</v>
      </c>
      <c r="F39" s="86" t="s">
        <v>22</v>
      </c>
      <c r="G39" s="72" t="s">
        <v>6</v>
      </c>
      <c r="H39" s="76" t="s">
        <v>3</v>
      </c>
      <c r="I39" s="87"/>
      <c r="J39" s="93" t="s">
        <v>70</v>
      </c>
      <c r="K39" s="91"/>
      <c r="L39" s="91" t="s">
        <v>3</v>
      </c>
      <c r="M39" s="87"/>
      <c r="N39" s="87" t="s">
        <v>3</v>
      </c>
      <c r="O39" s="87"/>
      <c r="P39" s="87" t="s">
        <v>33</v>
      </c>
      <c r="Q39" s="87"/>
      <c r="R39" s="91" t="s">
        <v>3</v>
      </c>
      <c r="S39" s="91"/>
      <c r="T39" s="87" t="s">
        <v>3</v>
      </c>
      <c r="U39" s="87"/>
      <c r="V39" s="87" t="s">
        <v>3</v>
      </c>
      <c r="W39" s="87"/>
      <c r="X39" s="87" t="s">
        <v>33</v>
      </c>
      <c r="Y39" s="91"/>
      <c r="Z39" s="128" t="s">
        <v>56</v>
      </c>
      <c r="AA39" s="87"/>
      <c r="AB39" s="87" t="s">
        <v>3</v>
      </c>
      <c r="AC39" s="87"/>
      <c r="AD39" s="87" t="s">
        <v>3</v>
      </c>
      <c r="AE39" s="87"/>
      <c r="AF39" s="93">
        <v>24</v>
      </c>
      <c r="AG39" s="91"/>
      <c r="AH39" s="87" t="s">
        <v>33</v>
      </c>
      <c r="AI39" s="87"/>
      <c r="AJ39" s="87" t="s">
        <v>3</v>
      </c>
      <c r="AK39" s="87"/>
      <c r="AL39" s="109" t="s">
        <v>56</v>
      </c>
      <c r="AM39" s="76">
        <v>2</v>
      </c>
      <c r="AN39" s="76">
        <v>2</v>
      </c>
      <c r="AO39" s="110">
        <v>168</v>
      </c>
      <c r="AP39" s="110">
        <v>192</v>
      </c>
    </row>
    <row r="40" spans="1:56" ht="30" customHeight="1" thickBot="1" x14ac:dyDescent="0.3">
      <c r="A40" s="111" t="s">
        <v>90</v>
      </c>
      <c r="B40" s="84" t="s">
        <v>18</v>
      </c>
      <c r="C40" s="85" t="s">
        <v>136</v>
      </c>
      <c r="D40" s="84" t="s">
        <v>20</v>
      </c>
      <c r="E40" s="84" t="s">
        <v>21</v>
      </c>
      <c r="F40" s="84" t="s">
        <v>23</v>
      </c>
      <c r="G40" s="72" t="s">
        <v>24</v>
      </c>
      <c r="H40" s="76" t="s">
        <v>3</v>
      </c>
      <c r="I40" s="87"/>
      <c r="J40" s="87" t="s">
        <v>3</v>
      </c>
      <c r="K40" s="91"/>
      <c r="L40" s="93">
        <v>24</v>
      </c>
      <c r="M40" s="87"/>
      <c r="N40" s="87" t="s">
        <v>3</v>
      </c>
      <c r="O40" s="87"/>
      <c r="P40" s="87" t="s">
        <v>3</v>
      </c>
      <c r="Q40" s="87"/>
      <c r="R40" s="91" t="s">
        <v>33</v>
      </c>
      <c r="S40" s="91"/>
      <c r="T40" s="93">
        <v>24</v>
      </c>
      <c r="U40" s="87"/>
      <c r="V40" s="87" t="s">
        <v>3</v>
      </c>
      <c r="W40" s="87"/>
      <c r="X40" s="87" t="s">
        <v>3</v>
      </c>
      <c r="Y40" s="91"/>
      <c r="Z40" s="91" t="s">
        <v>33</v>
      </c>
      <c r="AA40" s="87"/>
      <c r="AB40" s="87" t="s">
        <v>3</v>
      </c>
      <c r="AC40" s="87"/>
      <c r="AD40" s="87" t="s">
        <v>3</v>
      </c>
      <c r="AE40" s="87"/>
      <c r="AF40" s="128" t="s">
        <v>56</v>
      </c>
      <c r="AG40" s="91"/>
      <c r="AH40" s="128" t="s">
        <v>56</v>
      </c>
      <c r="AI40" s="87"/>
      <c r="AJ40" s="87" t="s">
        <v>33</v>
      </c>
      <c r="AK40" s="87"/>
      <c r="AL40" s="87" t="s">
        <v>3</v>
      </c>
      <c r="AM40" s="76">
        <v>2</v>
      </c>
      <c r="AN40" s="76">
        <v>2</v>
      </c>
      <c r="AO40" s="110">
        <v>168</v>
      </c>
      <c r="AP40" s="110">
        <v>192</v>
      </c>
    </row>
    <row r="41" spans="1:56" ht="30" customHeight="1" thickBot="1" x14ac:dyDescent="0.3">
      <c r="A41" s="111" t="s">
        <v>7</v>
      </c>
      <c r="B41" s="84" t="s">
        <v>18</v>
      </c>
      <c r="C41" s="107" t="s">
        <v>141</v>
      </c>
      <c r="D41" s="84" t="s">
        <v>20</v>
      </c>
      <c r="E41" s="84" t="s">
        <v>21</v>
      </c>
      <c r="F41" s="84" t="s">
        <v>23</v>
      </c>
      <c r="G41" s="72" t="s">
        <v>103</v>
      </c>
      <c r="H41" s="76" t="s">
        <v>3</v>
      </c>
      <c r="I41" s="76"/>
      <c r="J41" s="109" t="s">
        <v>56</v>
      </c>
      <c r="K41" s="77"/>
      <c r="L41" s="109" t="s">
        <v>56</v>
      </c>
      <c r="M41" s="76"/>
      <c r="N41" s="76" t="s">
        <v>33</v>
      </c>
      <c r="O41" s="76"/>
      <c r="P41" s="76" t="s">
        <v>3</v>
      </c>
      <c r="Q41" s="76"/>
      <c r="R41" s="77" t="s">
        <v>3</v>
      </c>
      <c r="S41" s="77"/>
      <c r="T41" s="76" t="s">
        <v>3</v>
      </c>
      <c r="U41" s="76"/>
      <c r="V41" s="76" t="s">
        <v>33</v>
      </c>
      <c r="W41" s="76"/>
      <c r="X41" s="76" t="s">
        <v>3</v>
      </c>
      <c r="Y41" s="77"/>
      <c r="Z41" s="77" t="s">
        <v>3</v>
      </c>
      <c r="AA41" s="76"/>
      <c r="AB41" s="76" t="s">
        <v>33</v>
      </c>
      <c r="AC41" s="76"/>
      <c r="AD41" s="76" t="s">
        <v>3</v>
      </c>
      <c r="AE41" s="76"/>
      <c r="AF41" s="77" t="s">
        <v>33</v>
      </c>
      <c r="AG41" s="92" t="s">
        <v>96</v>
      </c>
      <c r="AH41" s="78" t="s">
        <v>3</v>
      </c>
      <c r="AI41" s="76"/>
      <c r="AJ41" s="76" t="s">
        <v>3</v>
      </c>
      <c r="AK41" s="87"/>
      <c r="AL41" s="87" t="s">
        <v>3</v>
      </c>
      <c r="AM41" s="76">
        <v>1</v>
      </c>
      <c r="AN41" s="76">
        <v>2</v>
      </c>
      <c r="AO41" s="110">
        <v>168</v>
      </c>
      <c r="AP41" s="110">
        <v>180</v>
      </c>
    </row>
    <row r="42" spans="1:56" ht="70.5" customHeight="1" thickBot="1" x14ac:dyDescent="0.3">
      <c r="A42" s="137" t="s">
        <v>153</v>
      </c>
      <c r="B42" s="138"/>
      <c r="C42" s="138"/>
      <c r="D42" s="138"/>
      <c r="E42" s="138"/>
      <c r="F42" s="138"/>
      <c r="G42" s="138"/>
      <c r="H42" s="138"/>
      <c r="I42" s="138"/>
      <c r="J42" s="138"/>
      <c r="K42" s="138"/>
      <c r="L42" s="138"/>
      <c r="M42" s="138"/>
      <c r="N42" s="138"/>
      <c r="O42" s="138"/>
      <c r="P42" s="138"/>
      <c r="Q42" s="138"/>
      <c r="R42" s="138"/>
      <c r="S42" s="138"/>
      <c r="T42" s="138"/>
      <c r="U42" s="138"/>
      <c r="V42" s="138"/>
      <c r="W42" s="138"/>
      <c r="X42" s="138"/>
      <c r="Y42" s="138"/>
      <c r="Z42" s="138"/>
      <c r="AA42" s="138"/>
      <c r="AB42" s="138"/>
      <c r="AC42" s="138"/>
      <c r="AD42" s="138"/>
      <c r="AE42" s="138"/>
      <c r="AF42" s="138"/>
      <c r="AG42" s="138"/>
      <c r="AH42" s="138"/>
      <c r="AI42" s="138"/>
      <c r="AJ42" s="138"/>
      <c r="AK42" s="138"/>
      <c r="AL42" s="138"/>
      <c r="AM42" s="138"/>
      <c r="AN42" s="138"/>
      <c r="AO42" s="138"/>
      <c r="AP42" s="139"/>
    </row>
    <row r="43" spans="1:56" ht="39" customHeight="1" x14ac:dyDescent="0.25">
      <c r="A43" s="140" t="s">
        <v>109</v>
      </c>
      <c r="B43" s="141"/>
      <c r="C43" s="141"/>
      <c r="D43" s="141"/>
      <c r="E43" s="141"/>
      <c r="F43" s="141"/>
      <c r="G43" s="141"/>
      <c r="H43" s="141"/>
      <c r="I43" s="141"/>
      <c r="J43" s="141"/>
      <c r="K43" s="141"/>
      <c r="L43" s="141"/>
      <c r="M43" s="141"/>
      <c r="N43" s="141"/>
      <c r="O43" s="141"/>
      <c r="P43" s="141"/>
      <c r="Q43" s="141"/>
      <c r="R43" s="141"/>
      <c r="S43" s="141"/>
      <c r="T43" s="141"/>
      <c r="U43" s="141"/>
      <c r="V43" s="141"/>
      <c r="W43" s="141"/>
      <c r="X43" s="141"/>
      <c r="Y43" s="141"/>
      <c r="Z43" s="141"/>
      <c r="AA43" s="141"/>
      <c r="AB43" s="141"/>
      <c r="AC43" s="141"/>
      <c r="AD43" s="141"/>
      <c r="AE43" s="141"/>
      <c r="AF43" s="141"/>
      <c r="AG43" s="141"/>
      <c r="AH43" s="141"/>
      <c r="AI43" s="141"/>
      <c r="AJ43" s="141"/>
      <c r="AK43" s="141"/>
      <c r="AL43" s="141"/>
      <c r="AM43" s="141"/>
      <c r="AN43" s="141"/>
      <c r="AO43" s="141"/>
      <c r="AP43" s="142"/>
    </row>
    <row r="44" spans="1:56" ht="15.75" x14ac:dyDescent="0.25">
      <c r="A44" s="129" t="s">
        <v>25</v>
      </c>
      <c r="B44" s="143"/>
      <c r="C44" s="144"/>
      <c r="D44" s="144"/>
      <c r="E44" s="144"/>
      <c r="F44" s="144"/>
      <c r="G44" s="144"/>
      <c r="H44" s="145"/>
      <c r="I44" s="53"/>
      <c r="J44" s="54"/>
      <c r="K44" s="54"/>
      <c r="L44" s="54"/>
      <c r="M44" s="54" t="s">
        <v>11</v>
      </c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4"/>
      <c r="AA44" s="54"/>
      <c r="AB44" s="54"/>
      <c r="AC44" s="54"/>
      <c r="AD44" s="54"/>
      <c r="AE44" s="54"/>
      <c r="AF44" s="54"/>
      <c r="AG44" s="54"/>
      <c r="AH44" s="54"/>
      <c r="AI44" s="54"/>
      <c r="AJ44" s="54"/>
      <c r="AK44" s="54"/>
      <c r="AL44" s="54"/>
      <c r="AM44" s="54"/>
      <c r="AN44" s="54"/>
      <c r="AO44" s="54"/>
      <c r="AP44" s="130"/>
    </row>
    <row r="45" spans="1:56" ht="16.5" thickBot="1" x14ac:dyDescent="0.3">
      <c r="A45" s="131" t="s">
        <v>8</v>
      </c>
      <c r="B45" s="146"/>
      <c r="C45" s="147"/>
      <c r="D45" s="147"/>
      <c r="E45" s="147"/>
      <c r="F45" s="147"/>
      <c r="G45" s="147"/>
      <c r="H45" s="148"/>
      <c r="I45" s="54" t="s">
        <v>95</v>
      </c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  <c r="X45" s="54"/>
      <c r="Y45" s="54"/>
      <c r="Z45" s="54"/>
      <c r="AA45" s="54"/>
      <c r="AB45" s="54"/>
      <c r="AC45" s="54"/>
      <c r="AD45" s="54"/>
      <c r="AE45" s="54"/>
      <c r="AF45" s="54"/>
      <c r="AG45" s="54"/>
      <c r="AH45" s="54"/>
      <c r="AI45" s="54"/>
      <c r="AJ45" s="54"/>
      <c r="AK45" s="54"/>
      <c r="AL45" s="54"/>
      <c r="AM45" s="54"/>
      <c r="AN45" s="54"/>
      <c r="AO45" s="54"/>
      <c r="AP45" s="55"/>
    </row>
    <row r="46" spans="1:56" ht="15.75" x14ac:dyDescent="0.25">
      <c r="A46" s="1"/>
      <c r="B46" s="2"/>
      <c r="C46" s="67"/>
      <c r="D46" s="2"/>
      <c r="E46" s="2"/>
      <c r="F46" s="2"/>
      <c r="G46" s="2"/>
      <c r="H46" s="2"/>
      <c r="I46" s="1"/>
      <c r="J46" s="2" t="s">
        <v>26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 t="s">
        <v>75</v>
      </c>
      <c r="AN46" s="2"/>
      <c r="AO46" s="2"/>
      <c r="AP46" s="56"/>
    </row>
    <row r="47" spans="1:56" ht="15.75" x14ac:dyDescent="0.25">
      <c r="A47" s="57"/>
      <c r="B47" s="58"/>
      <c r="C47" s="132" t="s">
        <v>97</v>
      </c>
      <c r="D47" s="58"/>
      <c r="E47" s="58"/>
      <c r="F47" s="58"/>
      <c r="G47" s="58"/>
      <c r="H47" s="58"/>
      <c r="I47" s="59"/>
      <c r="J47" s="54" t="s">
        <v>99</v>
      </c>
      <c r="K47" s="54"/>
      <c r="L47" s="54"/>
      <c r="M47" s="54"/>
      <c r="N47" s="54"/>
      <c r="O47" s="54"/>
      <c r="P47" s="54"/>
      <c r="Q47" s="54"/>
      <c r="R47" s="54"/>
      <c r="S47" s="54"/>
      <c r="T47" s="54"/>
      <c r="U47" s="54"/>
      <c r="V47" s="54"/>
      <c r="W47" s="54"/>
      <c r="X47" s="54"/>
      <c r="Y47" s="54"/>
      <c r="Z47" s="54"/>
      <c r="AA47" s="54"/>
      <c r="AB47" s="54"/>
      <c r="AC47" s="54"/>
      <c r="AD47" s="54" t="s">
        <v>69</v>
      </c>
      <c r="AE47" s="54" t="s">
        <v>68</v>
      </c>
      <c r="AF47" s="54"/>
      <c r="AG47" s="54"/>
      <c r="AH47" s="54"/>
      <c r="AI47" s="54" t="s">
        <v>105</v>
      </c>
      <c r="AJ47" s="54"/>
      <c r="AK47" s="54"/>
      <c r="AL47" s="54"/>
      <c r="AM47" s="54"/>
      <c r="AN47" s="54"/>
      <c r="AO47" s="54"/>
      <c r="AP47" s="55"/>
    </row>
    <row r="48" spans="1:56" ht="15.75" x14ac:dyDescent="0.25">
      <c r="A48" s="149" t="s">
        <v>107</v>
      </c>
      <c r="B48" s="150"/>
      <c r="C48" s="150"/>
      <c r="D48" s="150"/>
      <c r="E48" s="150"/>
      <c r="F48" s="150"/>
      <c r="G48" s="150"/>
      <c r="H48" s="60"/>
      <c r="I48" s="59"/>
      <c r="J48" s="54"/>
      <c r="K48" s="54"/>
      <c r="L48" s="54"/>
      <c r="M48" s="54"/>
      <c r="N48" s="54"/>
      <c r="O48" s="54"/>
      <c r="P48" s="54"/>
      <c r="Q48" s="54"/>
      <c r="R48" s="54"/>
      <c r="S48" s="54"/>
      <c r="T48" s="54"/>
      <c r="U48" s="54"/>
      <c r="V48" s="54"/>
      <c r="W48" s="54"/>
      <c r="X48" s="54"/>
      <c r="Y48" s="54"/>
      <c r="Z48" s="54"/>
      <c r="AA48" s="54"/>
      <c r="AB48" s="54"/>
      <c r="AC48" s="54"/>
      <c r="AD48" s="54"/>
      <c r="AE48" s="54"/>
      <c r="AF48" s="54"/>
      <c r="AG48" s="54"/>
      <c r="AH48" s="54"/>
      <c r="AI48" s="54"/>
      <c r="AJ48" s="54"/>
      <c r="AK48" s="54"/>
      <c r="AL48" s="54"/>
      <c r="AM48" s="54"/>
      <c r="AN48" s="54"/>
      <c r="AO48" s="54"/>
      <c r="AP48" s="55"/>
    </row>
    <row r="49" spans="1:43" ht="16.5" thickBot="1" x14ac:dyDescent="0.3">
      <c r="A49" s="134" t="s">
        <v>41</v>
      </c>
      <c r="B49" s="135"/>
      <c r="C49" s="135"/>
      <c r="D49" s="135"/>
      <c r="E49" s="135"/>
      <c r="F49" s="135"/>
      <c r="G49" s="135"/>
      <c r="H49" s="136"/>
      <c r="I49" s="61"/>
      <c r="J49" s="62"/>
      <c r="K49" s="62"/>
      <c r="L49" s="62"/>
      <c r="M49" s="62"/>
      <c r="N49" s="62"/>
      <c r="O49" s="62"/>
      <c r="P49" s="62"/>
      <c r="Q49" s="62"/>
      <c r="R49" s="62"/>
      <c r="S49" s="62"/>
      <c r="T49" s="62"/>
      <c r="U49" s="62"/>
      <c r="V49" s="62"/>
      <c r="W49" s="62"/>
      <c r="X49" s="62"/>
      <c r="Y49" s="62"/>
      <c r="Z49" s="62"/>
      <c r="AA49" s="62"/>
      <c r="AB49" s="62"/>
      <c r="AC49" s="62"/>
      <c r="AD49" s="62"/>
      <c r="AE49" s="62"/>
      <c r="AF49" s="62"/>
      <c r="AG49" s="62"/>
      <c r="AH49" s="62"/>
      <c r="AI49" s="62"/>
      <c r="AJ49" s="62"/>
      <c r="AK49" s="62"/>
      <c r="AL49" s="62"/>
      <c r="AM49" s="62"/>
      <c r="AN49" s="62"/>
      <c r="AO49" s="62"/>
      <c r="AP49" s="63"/>
    </row>
    <row r="50" spans="1:43" ht="15" customHeight="1" x14ac:dyDescent="0.25">
      <c r="AQ50" cm="1">
        <f t="array" aca="1" ref="AQ50" ca="1">A1:AQ50</f>
        <v>0</v>
      </c>
    </row>
    <row r="51" spans="1:43" ht="15.75" customHeight="1" x14ac:dyDescent="0.25"/>
  </sheetData>
  <mergeCells count="13">
    <mergeCell ref="A31:AP31"/>
    <mergeCell ref="A1:AP1"/>
    <mergeCell ref="A3:AP3"/>
    <mergeCell ref="A4:AP4"/>
    <mergeCell ref="AS7:AV14"/>
    <mergeCell ref="A20:AP20"/>
    <mergeCell ref="A49:H49"/>
    <mergeCell ref="A37:AP37"/>
    <mergeCell ref="A42:AP42"/>
    <mergeCell ref="A43:AP43"/>
    <mergeCell ref="B44:H44"/>
    <mergeCell ref="B45:H45"/>
    <mergeCell ref="A48:G48"/>
  </mergeCells>
  <pageMargins left="0" right="0" top="0" bottom="0" header="0" footer="0"/>
  <pageSetup paperSize="9" scale="43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H20"/>
  <sheetViews>
    <sheetView tabSelected="1" workbookViewId="0">
      <selection activeCell="H8" sqref="H8"/>
    </sheetView>
  </sheetViews>
  <sheetFormatPr defaultRowHeight="15" x14ac:dyDescent="0.25"/>
  <cols>
    <col min="1" max="1" width="3.42578125" style="8" bestFit="1" customWidth="1"/>
    <col min="2" max="2" width="24.85546875" customWidth="1"/>
    <col min="3" max="3" width="17" bestFit="1" customWidth="1"/>
    <col min="4" max="4" width="29.7109375" bestFit="1" customWidth="1"/>
    <col min="5" max="5" width="28.28515625" bestFit="1" customWidth="1"/>
    <col min="6" max="6" width="22.7109375" customWidth="1"/>
    <col min="7" max="7" width="24.42578125" customWidth="1"/>
    <col min="8" max="8" width="15.42578125" bestFit="1" customWidth="1"/>
  </cols>
  <sheetData>
    <row r="1" spans="1:8" ht="30" customHeight="1" thickBot="1" x14ac:dyDescent="0.3">
      <c r="A1" s="163" t="s">
        <v>91</v>
      </c>
      <c r="B1" s="164"/>
      <c r="C1" s="164"/>
      <c r="D1" s="164"/>
      <c r="E1" s="164"/>
      <c r="F1" s="164"/>
      <c r="G1" s="164"/>
      <c r="H1" s="165"/>
    </row>
    <row r="2" spans="1:8" ht="30" customHeight="1" thickBot="1" x14ac:dyDescent="0.3">
      <c r="A2" s="22" t="s">
        <v>49</v>
      </c>
      <c r="B2" s="23" t="s">
        <v>61</v>
      </c>
      <c r="C2" s="22" t="s">
        <v>76</v>
      </c>
      <c r="D2" s="22" t="s">
        <v>77</v>
      </c>
      <c r="E2" s="22" t="s">
        <v>78</v>
      </c>
      <c r="F2" s="22" t="s">
        <v>62</v>
      </c>
      <c r="G2" s="22" t="s">
        <v>63</v>
      </c>
      <c r="H2" s="22" t="s">
        <v>64</v>
      </c>
    </row>
    <row r="3" spans="1:8" ht="30" customHeight="1" thickBot="1" x14ac:dyDescent="0.3">
      <c r="A3" s="24">
        <v>1</v>
      </c>
      <c r="B3" s="12" t="s">
        <v>37</v>
      </c>
      <c r="C3" s="7" t="s">
        <v>2</v>
      </c>
      <c r="D3" s="4" t="s">
        <v>36</v>
      </c>
      <c r="E3" s="25" t="s">
        <v>59</v>
      </c>
      <c r="F3" s="5" t="s">
        <v>5</v>
      </c>
      <c r="G3" s="4" t="str">
        <f>[1]Abril!$A$31</f>
        <v>Odineia Seibel Mielke</v>
      </c>
      <c r="H3" s="45"/>
    </row>
    <row r="4" spans="1:8" ht="30" customHeight="1" thickBot="1" x14ac:dyDescent="0.3">
      <c r="A4" s="17">
        <v>2</v>
      </c>
      <c r="B4" s="14" t="s">
        <v>7</v>
      </c>
      <c r="C4" s="26"/>
      <c r="D4" s="5" t="s">
        <v>29</v>
      </c>
      <c r="E4" s="15" t="s">
        <v>43</v>
      </c>
      <c r="F4" s="6"/>
      <c r="G4" s="6"/>
      <c r="H4" s="6"/>
    </row>
    <row r="5" spans="1:8" ht="30" customHeight="1" thickBot="1" x14ac:dyDescent="0.3">
      <c r="A5" s="17">
        <v>3</v>
      </c>
      <c r="B5" s="13" t="s">
        <v>50</v>
      </c>
      <c r="C5" s="6"/>
      <c r="D5" s="27" t="s">
        <v>34</v>
      </c>
      <c r="E5" s="11" t="s">
        <v>57</v>
      </c>
      <c r="F5" s="6"/>
      <c r="G5" s="6"/>
      <c r="H5" s="6"/>
    </row>
    <row r="6" spans="1:8" ht="30" customHeight="1" thickBot="1" x14ac:dyDescent="0.3">
      <c r="A6" s="17">
        <v>4</v>
      </c>
      <c r="B6" s="14" t="s">
        <v>58</v>
      </c>
      <c r="C6" s="6"/>
      <c r="D6" s="6"/>
      <c r="E6" s="11" t="s">
        <v>92</v>
      </c>
      <c r="F6" s="6"/>
      <c r="G6" s="6"/>
      <c r="H6" s="6"/>
    </row>
    <row r="7" spans="1:8" ht="30" customHeight="1" thickBot="1" x14ac:dyDescent="0.3">
      <c r="A7" s="17">
        <v>5</v>
      </c>
      <c r="B7" s="14" t="s">
        <v>40</v>
      </c>
      <c r="C7" s="6"/>
      <c r="F7" s="6"/>
      <c r="G7" s="6"/>
      <c r="H7" s="6"/>
    </row>
    <row r="8" spans="1:8" ht="30" customHeight="1" thickBot="1" x14ac:dyDescent="0.3">
      <c r="A8" s="17">
        <v>6</v>
      </c>
      <c r="B8" s="14" t="s">
        <v>4</v>
      </c>
      <c r="C8" s="6"/>
      <c r="D8" s="21" t="s">
        <v>65</v>
      </c>
      <c r="E8" s="16" t="s">
        <v>66</v>
      </c>
      <c r="F8" s="6"/>
      <c r="G8" s="6"/>
      <c r="H8" s="6"/>
    </row>
    <row r="9" spans="1:8" ht="30" customHeight="1" x14ac:dyDescent="0.25">
      <c r="A9" s="17">
        <v>7</v>
      </c>
      <c r="B9" s="30" t="s">
        <v>39</v>
      </c>
      <c r="C9" s="6"/>
      <c r="D9" s="28" t="s">
        <v>79</v>
      </c>
      <c r="E9" s="29" t="s">
        <v>80</v>
      </c>
      <c r="F9" s="9"/>
      <c r="G9" s="9"/>
      <c r="H9" s="6"/>
    </row>
    <row r="10" spans="1:8" ht="30" customHeight="1" thickBot="1" x14ac:dyDescent="0.3">
      <c r="A10" s="17">
        <v>8</v>
      </c>
      <c r="B10" s="14" t="s">
        <v>74</v>
      </c>
      <c r="C10" s="6"/>
      <c r="D10" s="31" t="s">
        <v>81</v>
      </c>
      <c r="E10" s="32" t="s">
        <v>82</v>
      </c>
      <c r="F10" s="8"/>
      <c r="G10" s="8"/>
      <c r="H10" s="6"/>
    </row>
    <row r="11" spans="1:8" ht="30" customHeight="1" x14ac:dyDescent="0.25">
      <c r="A11" s="17">
        <v>9</v>
      </c>
      <c r="B11" s="14" t="s">
        <v>27</v>
      </c>
      <c r="C11" s="6"/>
      <c r="D11" s="33" t="s">
        <v>83</v>
      </c>
      <c r="E11" s="34"/>
      <c r="F11" s="8"/>
      <c r="G11" s="8"/>
      <c r="H11" s="6"/>
    </row>
    <row r="12" spans="1:8" ht="30" customHeight="1" thickBot="1" x14ac:dyDescent="0.3">
      <c r="A12" s="17">
        <v>10</v>
      </c>
      <c r="B12" s="14" t="s">
        <v>35</v>
      </c>
      <c r="C12" s="6"/>
      <c r="D12" s="35" t="s">
        <v>84</v>
      </c>
      <c r="E12" s="36"/>
      <c r="F12" s="6"/>
      <c r="G12" s="6"/>
      <c r="H12" s="6"/>
    </row>
    <row r="13" spans="1:8" ht="30" customHeight="1" thickBot="1" x14ac:dyDescent="0.3">
      <c r="A13" s="17">
        <v>11</v>
      </c>
      <c r="B13" s="14" t="s">
        <v>30</v>
      </c>
      <c r="C13" s="6"/>
      <c r="D13" s="6"/>
      <c r="E13" s="6"/>
      <c r="F13" s="6"/>
      <c r="G13" s="6"/>
      <c r="H13" s="6"/>
    </row>
    <row r="14" spans="1:8" ht="30" customHeight="1" thickBot="1" x14ac:dyDescent="0.3">
      <c r="A14" s="17">
        <v>12</v>
      </c>
      <c r="B14" s="14" t="s">
        <v>72</v>
      </c>
      <c r="C14" s="6"/>
      <c r="D14" s="43" t="s">
        <v>85</v>
      </c>
      <c r="E14" s="44"/>
      <c r="F14" s="6"/>
      <c r="G14" s="6"/>
      <c r="H14" s="6"/>
    </row>
    <row r="15" spans="1:8" ht="30" customHeight="1" thickBot="1" x14ac:dyDescent="0.3">
      <c r="A15" s="17">
        <v>13</v>
      </c>
      <c r="B15" s="14" t="s">
        <v>42</v>
      </c>
      <c r="C15" s="6"/>
      <c r="D15" s="37" t="s">
        <v>59</v>
      </c>
      <c r="E15" s="38" t="s">
        <v>86</v>
      </c>
      <c r="F15" s="6"/>
      <c r="G15" s="6"/>
      <c r="H15" s="6"/>
    </row>
    <row r="16" spans="1:8" ht="30" customHeight="1" thickBot="1" x14ac:dyDescent="0.3">
      <c r="A16" s="17">
        <v>14</v>
      </c>
      <c r="B16" s="14" t="str">
        <f>[1]Abril!$A$31</f>
        <v>Odineia Seibel Mielke</v>
      </c>
      <c r="C16" s="6"/>
      <c r="D16" s="27" t="s">
        <v>34</v>
      </c>
      <c r="E16" s="39" t="s">
        <v>87</v>
      </c>
      <c r="F16" s="6"/>
      <c r="G16" s="6"/>
      <c r="H16" s="6"/>
    </row>
    <row r="17" spans="1:8" ht="30" customHeight="1" thickBot="1" x14ac:dyDescent="0.3">
      <c r="A17" s="17">
        <v>15</v>
      </c>
      <c r="B17" s="14" t="s">
        <v>73</v>
      </c>
      <c r="C17" s="6"/>
      <c r="D17" s="6"/>
      <c r="E17" s="6"/>
      <c r="F17" s="6"/>
      <c r="G17" s="6"/>
      <c r="H17" s="6"/>
    </row>
    <row r="18" spans="1:8" ht="30" customHeight="1" thickBot="1" x14ac:dyDescent="0.3">
      <c r="A18" s="18">
        <v>16</v>
      </c>
      <c r="B18" s="40" t="s">
        <v>53</v>
      </c>
      <c r="C18" s="6"/>
      <c r="D18" s="43" t="s">
        <v>88</v>
      </c>
      <c r="E18" s="44"/>
      <c r="F18" s="6"/>
      <c r="G18" s="6"/>
      <c r="H18" s="6"/>
    </row>
    <row r="19" spans="1:8" ht="25.5" customHeight="1" thickBot="1" x14ac:dyDescent="0.3">
      <c r="A19" s="19">
        <v>17</v>
      </c>
      <c r="B19" s="42" t="s">
        <v>52</v>
      </c>
      <c r="C19" s="6"/>
      <c r="D19" s="37" t="s">
        <v>39</v>
      </c>
      <c r="E19" s="41" t="s">
        <v>89</v>
      </c>
      <c r="F19" s="6"/>
      <c r="G19" s="6"/>
      <c r="H19" s="6"/>
    </row>
    <row r="20" spans="1:8" ht="25.5" customHeight="1" thickBot="1" x14ac:dyDescent="0.3">
      <c r="A20" s="20">
        <v>18</v>
      </c>
      <c r="B20" s="11" t="s">
        <v>51</v>
      </c>
      <c r="C20" s="6"/>
      <c r="D20" s="6"/>
      <c r="E20" s="6"/>
      <c r="F20" s="6"/>
      <c r="G20" s="6"/>
      <c r="H20" s="6"/>
    </row>
  </sheetData>
  <mergeCells count="1">
    <mergeCell ref="A1:H1"/>
  </mergeCells>
  <pageMargins left="0.19685039370078741" right="0.19685039370078741" top="0.19685039370078741" bottom="0.19685039370078741" header="0.31496062992125984" footer="0.31496062992125984"/>
  <pageSetup paperSize="9" scale="73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outubro 2025</vt:lpstr>
      <vt:lpstr>MAPA PROFISSIONAIS ENFERMAGEM</vt:lpstr>
      <vt:lpstr>Plan1</vt:lpstr>
      <vt:lpstr>Plan2</vt:lpstr>
      <vt:lpstr>'MAPA PROFISSIONAIS ENFERMAGEM'!Area_de_impressao</vt:lpstr>
      <vt:lpstr>'outubro 2025'!Area_de_impressao</vt:lpstr>
    </vt:vector>
  </TitlesOfParts>
  <Company>hmsl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msaraujo</dc:creator>
  <cp:lastModifiedBy>Jamylli Gums Mayer</cp:lastModifiedBy>
  <cp:lastPrinted>2025-09-30T19:24:51Z</cp:lastPrinted>
  <dcterms:created xsi:type="dcterms:W3CDTF">2014-04-07T19:26:36Z</dcterms:created>
  <dcterms:modified xsi:type="dcterms:W3CDTF">2025-10-02T12:02:33Z</dcterms:modified>
</cp:coreProperties>
</file>