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Wantuil Schultz\"/>
    </mc:Choice>
  </mc:AlternateContent>
  <xr:revisionPtr revIDLastSave="0" documentId="13_ncr:1_{7D62014D-B42F-407A-BEFC-47BF23E035B4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  <c r="C29" i="1" l="1"/>
  <c r="C31" i="1" s="1"/>
</calcChain>
</file>

<file path=xl/sharedStrings.xml><?xml version="1.0" encoding="utf-8"?>
<sst xmlns="http://schemas.openxmlformats.org/spreadsheetml/2006/main" count="26" uniqueCount="26">
  <si>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</si>
  <si>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</si>
  <si>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</si>
  <si>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</si>
  <si>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WANTUIL SCHULTZ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</si>
  <si>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</si>
  <si>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</si>
  <si>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</si>
  <si>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</si>
  <si>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</si>
  <si>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</si>
  <si>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</si>
  <si>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</si>
  <si>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</si>
  <si>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</si>
  <si>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</si>
  <si>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ANTERIORIORES:</t>
  </si>
  <si>
    <t>PERÍODO DE REFERÊNCIA: OUTUBRO DE 2025.</t>
  </si>
  <si>
    <t>Contrato n°004/2023 de aluguel de veículo Cronos Drive utilizado para o deslocamento do vereador inerente a sua atividade parlamentar no valor diário de R$ 115,78 totalizando o valor mensal de R$ 3.473,40 referente ao período de 01/10 a 31/10 – LOCANORTE SERVIÇOS LTDA (CNPJ 17.159.548/0001-81).</t>
  </si>
  <si>
    <t>NF-e N°110655 de abastecimento de combustível, referente a 40,067 litros de
gasolina comum, realizado no dia 04/10/2025, no valor de R$ 240,00 - AUTO POSTO FENIX LTDA (CNPJ 39.320.692/0001-90).</t>
  </si>
  <si>
    <t>NF-e N°110709 de abastecimento de combustível, referente a 39,358 litros de
gasolina comum, realizado no dia 07/10/2025, no valor de R$ 239,69 - AUTO POSTO FENIX LTDA (CNPJ 39.320.692/0001-90).</t>
  </si>
  <si>
    <t xml:space="preserve"> NF-e N°110887 de abastecimento de combustível, referente a 40,074 litros de
gasolina comum, realizado no dia 10/10/2025, no valor de R$ 240,04 - AUTO POSTO FENIX LTDA (CNPJ 39.320.692/0001-90).</t>
  </si>
  <si>
    <t>NF-e N°111073 de abastecimento de combustível, referente a 35,830 litros de
gasolina comum, realizado no dia 16/10/2025, no valor de R$ 214,62 - AUTO POSTO FENIX LTDA (CNPJ 39.320.692/0001-90).</t>
  </si>
  <si>
    <t>NF-e N°111279 de abastecimento de combustível, referente a 39,236 litros de
gasolina comum, realizado no dia 21/10/2025, no valor de R$ 235,02 - AUTO POSTO FENIX LTDA (CNPJ 39.320.692/0001-90)</t>
  </si>
  <si>
    <t>NF-e N°111420 de abastecimento de combustível, referente a 40,740 litros de
gasolina comum, realizado no dia 25/10/2025, no valor de R$ 244,03 - AUTO POSTO FENIX LTDA (CNPJ 39.320.692/0001-90).</t>
  </si>
  <si>
    <t>Nota fiscal de serviço eletrônica N°3 de prestação de serviço referente a fotografia e edição de vídeo, referente ao mês de setembro de 2025, no valor de R$ 4.800,00 – 62.078.031 LEONAN MIEIZ PRATES (CNPJ 62.078.031/0001-12).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</si>
</sst>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0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6" fillId="0" borderId="5" xfId="0" applyFont="1" applyBorder="1" applyAlignment="1" applyProtection="1">
      <alignment horizontal="left" vertical="center" wrapText="1"/>
    </xf>
    <xf numFmtId="164" fontId="2" fillId="0" borderId="6" xfId="0" applyNumberFormat="1" applyFont="1" applyBorder="1" applyAlignment="1" applyProtection="1">
      <alignment vertical="center"/>
    </xf>
    <xf numFmtId="0" fontId="0" fillId="0" borderId="5" xfId="0" applyBorder="1" applyAlignment="1" applyProtection="1">
      <alignment horizontal="left" vertical="center"/>
    </xf>
    <xf numFmtId="0" fontId="0" fillId="0" borderId="5" xfId="0" applyFont="1" applyBorder="1" applyAlignment="1" applyProtection="1">
      <alignment horizontal="left" vertical="center" wrapText="1"/>
    </xf>
    <xf numFmtId="164" fontId="2" fillId="0" borderId="8" xfId="0" applyNumberFormat="1" applyFont="1" applyBorder="1" applyAlignment="1" applyProtection="1">
      <alignment horizontal="center" vertical="center"/>
    </xf>
    <xf numFmtId="164" fontId="9" fillId="3" borderId="6" xfId="0" applyNumberFormat="1" applyFont="1" applyFill="1" applyBorder="1" applyAlignment="1" applyProtection="1">
      <alignment vertical="center"/>
    </xf>
    <xf numFmtId="164" fontId="9" fillId="3" borderId="8" xfId="0" applyNumberFormat="1" applyFont="1" applyFill="1" applyBorder="1" applyAlignment="1" applyProtection="1">
      <alignment vertical="center"/>
    </xf>
    <xf numFmtId="164" fontId="9" fillId="3" borderId="12" xfId="0" applyNumberFormat="1" applyFont="1" applyFill="1" applyBorder="1" applyAlignment="1" applyProtection="1">
      <alignment vertical="center"/>
    </xf>
    <xf numFmtId="0" fontId="0" fillId="0" borderId="5" xfId="0" applyFont="1" applyBorder="1" applyAlignment="1" applyProtection="1">
      <alignment vertical="center" wrapText="1"/>
    </xf>
    <xf numFmtId="0" fontId="0" fillId="0" borderId="5" xfId="0" applyFont="1" applyBorder="1" applyAlignment="1" applyProtection="1">
      <alignment wrapText="1"/>
    </xf>
    <xf numFmtId="0" fontId="0" fillId="0" borderId="0" xfId="0" applyAlignment="1">
      <alignment horizontal="left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left"/>
    </xf>
    <xf numFmtId="0" fontId="8" fillId="3" borderId="10" xfId="0" applyFont="1" applyFill="1" applyBorder="1" applyAlignment="1" applyProtection="1">
      <alignment horizontal="left"/>
    </xf>
    <xf numFmtId="0" fontId="8" fillId="3" borderId="11" xfId="0" applyFont="1" applyFill="1" applyBorder="1" applyAlignment="1" applyProtection="1">
      <alignment horizontal="left"/>
    </xf>
    <xf numFmtId="0" fontId="8" fillId="3" borderId="13" xfId="0" applyFont="1" applyFill="1" applyBorder="1" applyAlignment="1" applyProtection="1">
      <alignment horizontal="left"/>
    </xf>
    <xf numFmtId="0" fontId="8" fillId="3" borderId="5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0" fontId="5" fillId="0" borderId="7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2289960</xdr:colOff>
      <xdr:row>2</xdr:row>
      <xdr:rowOff>14040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000" cy="652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048576"/>
  <sheetViews>
    <sheetView tabSelected="1" topLeftCell="A22" zoomScaleNormal="100" workbookViewId="0">
      <selection activeCell="C31" sqref="C31"/>
    </sheetView>
  </sheetViews>
  <sheetFormatPr defaultColWidth="8.7109375" defaultRowHeight="14.25" customHeight="1" x14ac:dyDescent="0.25"/>
  <cols>
    <col min="1" max="1" width="31.5703125" style="1" customWidth="1"/>
    <col min="2" max="2" width="43.7109375" style="1" customWidth="1"/>
    <col min="3" max="3" width="16.85546875" style="1" customWidth="1"/>
  </cols>
  <sheetData>
    <row r="2" spans="1:13" ht="36" customHeight="1" x14ac:dyDescent="0.25">
      <c r="A2" s="32"/>
      <c r="B2" s="32"/>
      <c r="C2" s="32"/>
    </row>
    <row r="4" spans="1:13" ht="18.75" x14ac:dyDescent="0.3">
      <c r="A4" s="33" t="s">
        <v>0</v>
      </c>
      <c r="B4" s="33"/>
      <c r="C4" s="33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34" t="s">
        <v>1</v>
      </c>
      <c r="B6" s="34"/>
      <c r="C6" s="3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34" t="s">
        <v>2</v>
      </c>
      <c r="B7" s="34"/>
      <c r="C7" s="34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35" t="s">
        <v>3</v>
      </c>
      <c r="B8" s="35"/>
      <c r="C8" s="3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29" t="s">
        <v>4</v>
      </c>
      <c r="B10" s="29"/>
      <c r="C10" s="29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30" t="s">
        <v>17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3" ht="21" customHeight="1" x14ac:dyDescent="0.3">
      <c r="A13" s="8" t="s">
        <v>5</v>
      </c>
      <c r="B13" s="9" t="s">
        <v>6</v>
      </c>
      <c r="C13" s="10" t="s">
        <v>7</v>
      </c>
    </row>
    <row r="14" spans="1:13" ht="126" x14ac:dyDescent="0.25">
      <c r="A14" s="22" t="s">
        <v>8</v>
      </c>
      <c r="B14" s="11" t="s">
        <v>18</v>
      </c>
      <c r="C14" s="12">
        <v>3589.18</v>
      </c>
    </row>
    <row r="15" spans="1:13" ht="27" customHeight="1" x14ac:dyDescent="0.25">
      <c r="A15" s="22"/>
      <c r="B15" s="13"/>
      <c r="C15" s="12"/>
    </row>
    <row r="16" spans="1:13" ht="75" x14ac:dyDescent="0.25">
      <c r="A16" s="22" t="s">
        <v>9</v>
      </c>
      <c r="B16" s="19" t="s">
        <v>19</v>
      </c>
      <c r="C16" s="12">
        <v>240</v>
      </c>
    </row>
    <row r="17" spans="1:3" ht="75" x14ac:dyDescent="0.25">
      <c r="A17" s="22"/>
      <c r="B17" s="20" t="s">
        <v>20</v>
      </c>
      <c r="C17" s="12">
        <v>239.69</v>
      </c>
    </row>
    <row r="18" spans="1:3" ht="75" x14ac:dyDescent="0.25">
      <c r="A18" s="22"/>
      <c r="B18" s="20" t="s">
        <v>21</v>
      </c>
      <c r="C18" s="12">
        <v>240.04</v>
      </c>
    </row>
    <row r="19" spans="1:3" ht="75" x14ac:dyDescent="0.25">
      <c r="A19" s="22"/>
      <c r="B19" s="20" t="s">
        <v>22</v>
      </c>
      <c r="C19" s="12">
        <v>214.62</v>
      </c>
    </row>
    <row r="20" spans="1:3" ht="75" x14ac:dyDescent="0.25">
      <c r="A20" s="22"/>
      <c r="B20" s="20" t="s">
        <v>23</v>
      </c>
      <c r="C20" s="12">
        <v>235.02</v>
      </c>
    </row>
    <row r="21" spans="1:3" ht="75" x14ac:dyDescent="0.25">
      <c r="A21" s="22"/>
      <c r="B21" s="20" t="s">
        <v>24</v>
      </c>
      <c r="C21" s="12">
        <v>244.03</v>
      </c>
    </row>
    <row r="22" spans="1:3" ht="27" customHeight="1" x14ac:dyDescent="0.25">
      <c r="A22" s="31" t="s">
        <v>10</v>
      </c>
      <c r="B22" s="13"/>
      <c r="C22" s="12"/>
    </row>
    <row r="23" spans="1:3" ht="27" customHeight="1" x14ac:dyDescent="0.25">
      <c r="A23" s="31"/>
      <c r="B23" s="13"/>
      <c r="C23" s="12"/>
    </row>
    <row r="24" spans="1:3" ht="90" x14ac:dyDescent="0.25">
      <c r="A24" s="22" t="s">
        <v>11</v>
      </c>
      <c r="B24" s="14" t="s">
        <v>25</v>
      </c>
      <c r="C24" s="12">
        <v>4800</v>
      </c>
    </row>
    <row r="25" spans="1:3" ht="27" customHeight="1" thickBot="1" x14ac:dyDescent="0.3">
      <c r="A25" s="22"/>
      <c r="B25" s="13"/>
      <c r="C25" s="12"/>
    </row>
    <row r="26" spans="1:3" ht="34.5" customHeight="1" thickBot="1" x14ac:dyDescent="0.3">
      <c r="A26" s="23" t="s">
        <v>12</v>
      </c>
      <c r="B26" s="21"/>
      <c r="C26" s="15"/>
    </row>
    <row r="27" spans="1:3" ht="30.75" customHeight="1" thickBot="1" x14ac:dyDescent="0.3">
      <c r="A27" s="23"/>
      <c r="B27" s="13"/>
      <c r="C27" s="12"/>
    </row>
    <row r="28" spans="1:3" ht="21" customHeight="1" x14ac:dyDescent="0.25">
      <c r="A28" s="24" t="s">
        <v>13</v>
      </c>
      <c r="B28" s="24"/>
      <c r="C28" s="16">
        <f>C14+C16+C17+C18+C19+C20+C21+C24+C26</f>
        <v>9802.58</v>
      </c>
    </row>
    <row r="29" spans="1:3" ht="21" customHeight="1" x14ac:dyDescent="0.25">
      <c r="A29" s="27" t="s">
        <v>15</v>
      </c>
      <c r="B29" s="28"/>
      <c r="C29" s="17">
        <f>10000-C28</f>
        <v>197.42000000000007</v>
      </c>
    </row>
    <row r="30" spans="1:3" ht="21" customHeight="1" x14ac:dyDescent="0.25">
      <c r="A30" s="25" t="s">
        <v>16</v>
      </c>
      <c r="B30" s="25"/>
      <c r="C30" s="17">
        <v>16020.84</v>
      </c>
    </row>
    <row r="31" spans="1:3" ht="21" customHeight="1" x14ac:dyDescent="0.25">
      <c r="A31" s="26" t="s">
        <v>14</v>
      </c>
      <c r="B31" s="26"/>
      <c r="C31" s="18">
        <f>C30+C29</f>
        <v>16218.26</v>
      </c>
    </row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mergeCells count="16">
    <mergeCell ref="A2:C2"/>
    <mergeCell ref="A4:C4"/>
    <mergeCell ref="A6:C6"/>
    <mergeCell ref="A7:C7"/>
    <mergeCell ref="A8:C8"/>
    <mergeCell ref="A10:C10"/>
    <mergeCell ref="A12:M12"/>
    <mergeCell ref="A14:A15"/>
    <mergeCell ref="A16:A21"/>
    <mergeCell ref="A22:A23"/>
    <mergeCell ref="A24:A25"/>
    <mergeCell ref="A26:A27"/>
    <mergeCell ref="A28:B28"/>
    <mergeCell ref="A30:B30"/>
    <mergeCell ref="A31:B31"/>
    <mergeCell ref="A29:B2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2025-06-03T15:36:35Z</cp:lastPrinted>
  <dcterms:created xsi:type="dcterms:W3CDTF">2025-04-16T11:42:02Z</dcterms:created>
  <dcterms:modified xsi:type="dcterms:W3CDTF">2025-11-25T13:46:16Z</dcterms:modified>
  <dc:language>pt-BR</dc:language>
</cp:coreProperties>
</file>