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Lucas Casagrande\"/>
    </mc:Choice>
  </mc:AlternateContent>
  <xr:revisionPtr revIDLastSave="0" documentId="13_ncr:1_{6130361E-18EC-4068-916E-D7B828B4FFB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" i="1" l="1"/>
  <c r="C31" i="1" l="1"/>
  <c r="C33" i="1" s="1"/>
</calcChain>
</file>

<file path=xl/sharedStrings.xml><?xml version="1.0" encoding="utf-8"?>
<sst xmlns="http://schemas.openxmlformats.org/spreadsheetml/2006/main" count="28" uniqueCount="28">
  <si>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</si>
  <si>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</si>
  <si>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</si>
  <si>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</si>
  <si>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LUCAS CASAGRANDE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</si>
  <si>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</si>
  <si>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</si>
  <si>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</si>
  <si>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</si>
  <si>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</si>
  <si>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</si>
  <si>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</si>
  <si>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</si>
  <si>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</si>
  <si>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</si>
  <si>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</si>
  <si>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</si>
  <si>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NOVEMBRO DE 2025.</t>
  </si>
  <si>
    <t>Contrato de aluguel de veículo T-Cross 1.4 250 TSI Highline Auto, ano 25/25, utilizado para o deslocamento do vereador inerente a sua atividade parlamentar no valor diário de R$112,96, totalizando o valor mensal de R$3.389,00. Referente ao período 01/11/2025 a 30/11/2025 - LM TRANSPORTES INTERESTADUAIS SERVICOS E COMERCIO S.A CNPJ:00.389.481/0029-70.</t>
  </si>
  <si>
    <t>NFC N° 295859 de abastecimento de combustível, referente a 16.156 litros de gasolina comum, realizado no dia 12/11/2025, no valor de R$100,00 - EDEPEL EQUIPAMENTOS E DERIVADOS DE PETROLEO LTDA 29.986.296/0001-43.</t>
  </si>
  <si>
    <t>NFC N° 10521 de abastecimento de combustível, referente a 44.930 litros de gasolina comum, realizado no 13/11/2025, no valor de R$273,62 - AUTO SERVICO CANAA LTDA 28.048.312/0001-94.</t>
  </si>
  <si>
    <t>NFC N° 299167 de abastecimento de combustível, referente a 49.979 litros de gasolina comum, realizado no dia 17/11/2025, no valor de R$309,37 - EDEPEL EQUIPAMENTOS E DERIVADOS DE PETROLEO LTDA 29.986.296/0001-43.</t>
  </si>
  <si>
    <t>NFC N° 001814380 de abastecimento de combustível, referente a 25.042 litros de gasolina comum, realizado no dia 18/11/2025, no valor de R$150,00 - RM VIANA COMERCIO DE COMBUSTIVEIS E LUBRIFICANTES LTDA 41.352.919/0001-21.</t>
  </si>
  <si>
    <t>NFC N° 000003036 de abastecimento de combustível, referente a 40.301 litros de gasolina comum, realizado no dia 19/11/2025, no valor de R$245,43 - POSTO DE PRODUTOS DE PETROLEO OASIS LTDA 27.394.378/0001-73.</t>
  </si>
  <si>
    <t>NFC N° 001824719 de abastecimento de combustível, referente a 43.74 litros de gasolina comum, realizado no dia 26/11/2025, no valor de R$262,00 - RM VIANA COMERCIO DE COMBUSTIVEIS E LUBRIFICANTES LTDA 41.352.919/0001-21.</t>
  </si>
  <si>
    <t>NFC N° 000031701 de abastecimento de combustível, referente a 41.119 litros de gasolina comum, realizado no dia 28/11/2025, no valor de R$250,00 - POSTO SOLIPETRO GAS LTDA 09.291.784/0001-29.</t>
  </si>
  <si>
    <t>Valor excedente e não reembolsavel pela cota parlamentar no total de R$ 90,42 por ultrapassar os 15% da verba mensal para esse tipo de despesa, conforme definido na resolução administrativa 04 de Abril de 2025.</t>
  </si>
  <si>
    <t>Nota fiscal de serviço eletrônica N°21 referente ao gerenciamento de serviços terceirizados voltados à comunicação política digital, com foco no fortalecimento da imagem institucional e no engajamento do público nas redes sociais.
As atividades supervisionadas incluíram:
Revisão e direcionamento estratégico de roteiros para vídeos informativos e de posicionamento político; Coordenação da produção e edição de conteúdos para Instagram, Facebook e outras plataformas; Gerenciamento de campanhas impulsionadas, com segmentação de público e análise de desempenho. Referente ao mês de novembro de 2025, no valor de R$5.000,00 – 61.443.317 CAROLINE RODRIGUES SANTOS CNPJ: 61.443.317/0001-97.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</si>
</sst>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64" fontId="2" fillId="0" borderId="7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horizontal="center" vertical="center"/>
    </xf>
    <xf numFmtId="164" fontId="9" fillId="3" borderId="7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164" fontId="9" fillId="3" borderId="14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0" fillId="0" borderId="9" xfId="0" applyBorder="1" applyAlignment="1" applyProtection="1">
      <alignment horizontal="left" vertical="top" wrapText="1"/>
    </xf>
    <xf numFmtId="0" fontId="0" fillId="0" borderId="0" xfId="0" applyAlignment="1">
      <alignment vertical="center"/>
    </xf>
    <xf numFmtId="0" fontId="0" fillId="0" borderId="6" xfId="0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3"/>
  <sheetViews>
    <sheetView tabSelected="1" topLeftCell="A25" zoomScale="101" zoomScaleNormal="101" workbookViewId="0">
      <selection activeCell="C33" sqref="C33"/>
    </sheetView>
  </sheetViews>
  <sheetFormatPr defaultColWidth="8.7109375" defaultRowHeight="14.25" customHeight="1" x14ac:dyDescent="0.25"/>
  <cols>
    <col min="1" max="1" width="31.5703125" style="1" customWidth="1"/>
    <col min="2" max="2" width="43.5703125" style="1" customWidth="1"/>
    <col min="3" max="3" width="17" style="1" customWidth="1"/>
  </cols>
  <sheetData>
    <row r="2" spans="1:13" ht="36" customHeight="1" x14ac:dyDescent="0.25">
      <c r="A2" s="35"/>
      <c r="B2" s="35"/>
      <c r="C2" s="35"/>
    </row>
    <row r="4" spans="1:13" ht="18.75" x14ac:dyDescent="0.3">
      <c r="A4" s="36" t="s">
        <v>0</v>
      </c>
      <c r="B4" s="36"/>
      <c r="C4" s="36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7" t="s">
        <v>1</v>
      </c>
      <c r="B6" s="37"/>
      <c r="C6" s="3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7" t="s">
        <v>2</v>
      </c>
      <c r="B7" s="37"/>
      <c r="C7" s="3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8" t="s">
        <v>3</v>
      </c>
      <c r="B8" s="38"/>
      <c r="C8" s="38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1" t="s">
        <v>4</v>
      </c>
      <c r="B10" s="31"/>
      <c r="C10" s="31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2" t="s">
        <v>17</v>
      </c>
      <c r="B12" s="32"/>
      <c r="C12" s="32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thickBot="1" x14ac:dyDescent="0.35">
      <c r="A13" s="9" t="s">
        <v>5</v>
      </c>
      <c r="B13" s="10" t="s">
        <v>6</v>
      </c>
      <c r="C13" s="11" t="s">
        <v>7</v>
      </c>
    </row>
    <row r="14" spans="1:13" ht="135.75" thickBot="1" x14ac:dyDescent="0.3">
      <c r="A14" s="24" t="s">
        <v>8</v>
      </c>
      <c r="B14" s="20" t="s">
        <v>18</v>
      </c>
      <c r="C14" s="12">
        <v>3389</v>
      </c>
    </row>
    <row r="15" spans="1:13" ht="22.15" customHeight="1" thickBot="1" x14ac:dyDescent="0.3">
      <c r="A15" s="24"/>
      <c r="B15" s="13"/>
      <c r="C15" s="12"/>
    </row>
    <row r="16" spans="1:13" ht="90" x14ac:dyDescent="0.25">
      <c r="A16" s="24" t="s">
        <v>9</v>
      </c>
      <c r="B16" s="14" t="s">
        <v>19</v>
      </c>
      <c r="C16" s="12">
        <v>100</v>
      </c>
    </row>
    <row r="17" spans="1:7" ht="75" x14ac:dyDescent="0.25">
      <c r="A17" s="33"/>
      <c r="B17" s="14" t="s">
        <v>20</v>
      </c>
      <c r="C17" s="12">
        <v>273.62</v>
      </c>
    </row>
    <row r="18" spans="1:7" ht="90" x14ac:dyDescent="0.25">
      <c r="A18" s="33"/>
      <c r="B18" s="14" t="s">
        <v>21</v>
      </c>
      <c r="C18" s="12">
        <v>309.37</v>
      </c>
    </row>
    <row r="19" spans="1:7" ht="90" x14ac:dyDescent="0.25">
      <c r="A19" s="33"/>
      <c r="B19" s="14" t="s">
        <v>22</v>
      </c>
      <c r="C19" s="12">
        <v>150</v>
      </c>
    </row>
    <row r="20" spans="1:7" ht="75" x14ac:dyDescent="0.25">
      <c r="A20" s="33"/>
      <c r="B20" s="14" t="s">
        <v>23</v>
      </c>
      <c r="C20" s="12">
        <v>245.43</v>
      </c>
    </row>
    <row r="21" spans="1:7" ht="90" x14ac:dyDescent="0.25">
      <c r="A21" s="33"/>
      <c r="B21" s="14" t="s">
        <v>24</v>
      </c>
      <c r="C21" s="12">
        <v>262</v>
      </c>
    </row>
    <row r="22" spans="1:7" ht="75" x14ac:dyDescent="0.25">
      <c r="A22" s="33"/>
      <c r="B22" s="14" t="s">
        <v>25</v>
      </c>
      <c r="C22" s="12">
        <v>250</v>
      </c>
    </row>
    <row r="23" spans="1:7" ht="75.75" thickBot="1" x14ac:dyDescent="0.3">
      <c r="A23" s="34"/>
      <c r="B23" s="14" t="s">
        <v>26</v>
      </c>
      <c r="C23" s="12">
        <v>-90.42</v>
      </c>
    </row>
    <row r="24" spans="1:7" ht="27" customHeight="1" thickBot="1" x14ac:dyDescent="0.3">
      <c r="A24" s="24" t="s">
        <v>10</v>
      </c>
      <c r="B24" s="15"/>
      <c r="C24" s="12"/>
    </row>
    <row r="25" spans="1:7" ht="27" customHeight="1" thickBot="1" x14ac:dyDescent="0.3">
      <c r="A25" s="24"/>
      <c r="B25" s="15"/>
      <c r="C25" s="12"/>
    </row>
    <row r="26" spans="1:7" ht="245.25" customHeight="1" thickBot="1" x14ac:dyDescent="0.3">
      <c r="A26" s="24" t="s">
        <v>11</v>
      </c>
      <c r="B26" s="14" t="s">
        <v>27</v>
      </c>
      <c r="C26" s="12">
        <v>5000</v>
      </c>
      <c r="G26" s="22"/>
    </row>
    <row r="27" spans="1:7" ht="27" customHeight="1" thickBot="1" x14ac:dyDescent="0.3">
      <c r="A27" s="24"/>
      <c r="B27" s="15"/>
      <c r="C27" s="12"/>
    </row>
    <row r="28" spans="1:7" ht="32.25" customHeight="1" thickBot="1" x14ac:dyDescent="0.3">
      <c r="A28" s="25" t="s">
        <v>12</v>
      </c>
      <c r="B28" s="21"/>
      <c r="C28" s="16"/>
    </row>
    <row r="29" spans="1:7" ht="26.25" customHeight="1" thickBot="1" x14ac:dyDescent="0.3">
      <c r="A29" s="25"/>
      <c r="B29" s="23"/>
      <c r="C29" s="12"/>
    </row>
    <row r="30" spans="1:7" ht="21" customHeight="1" x14ac:dyDescent="0.3">
      <c r="A30" s="26" t="s">
        <v>13</v>
      </c>
      <c r="B30" s="26"/>
      <c r="C30" s="17">
        <f>C14+C16+C17+C18+C19+C20+C21+C22+C23+C26</f>
        <v>9889</v>
      </c>
    </row>
    <row r="31" spans="1:7" ht="21" customHeight="1" x14ac:dyDescent="0.3">
      <c r="A31" s="29" t="s">
        <v>15</v>
      </c>
      <c r="B31" s="30"/>
      <c r="C31" s="18">
        <f>10000-C30</f>
        <v>111</v>
      </c>
    </row>
    <row r="32" spans="1:7" ht="21" customHeight="1" x14ac:dyDescent="0.3">
      <c r="A32" s="27" t="s">
        <v>16</v>
      </c>
      <c r="B32" s="27"/>
      <c r="C32" s="18">
        <v>4457.42</v>
      </c>
    </row>
    <row r="33" spans="1:3" ht="21" customHeight="1" x14ac:dyDescent="0.3">
      <c r="A33" s="28" t="s">
        <v>14</v>
      </c>
      <c r="B33" s="28"/>
      <c r="C33" s="19">
        <f>C32+C31</f>
        <v>4568.42</v>
      </c>
    </row>
  </sheetData>
  <mergeCells count="16">
    <mergeCell ref="A2:C2"/>
    <mergeCell ref="A4:C4"/>
    <mergeCell ref="A6:C6"/>
    <mergeCell ref="A7:C7"/>
    <mergeCell ref="A8:C8"/>
    <mergeCell ref="A10:C10"/>
    <mergeCell ref="A12:C12"/>
    <mergeCell ref="A14:A15"/>
    <mergeCell ref="A24:A25"/>
    <mergeCell ref="A16:A23"/>
    <mergeCell ref="A26:A27"/>
    <mergeCell ref="A28:A29"/>
    <mergeCell ref="A30:B30"/>
    <mergeCell ref="A32:B32"/>
    <mergeCell ref="A33:B33"/>
    <mergeCell ref="A31:B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2025-06-03T12:19:01Z</cp:lastPrinted>
  <dcterms:created xsi:type="dcterms:W3CDTF">2025-04-16T11:42:02Z</dcterms:created>
  <dcterms:modified xsi:type="dcterms:W3CDTF">2025-12-18T13:14:39Z</dcterms:modified>
  <dc:language>pt-BR</dc:language>
</cp:coreProperties>
</file>