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Josué Enfermeiro\"/>
    </mc:Choice>
  </mc:AlternateContent>
  <xr:revisionPtr revIDLastSave="0" documentId="13_ncr:1_{6CC5249C-E74C-4B8D-A8C8-A521247C532D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1" l="1"/>
  <c r="C28" i="1" l="1"/>
  <c r="C30" i="1" s="1"/>
</calcChain>
</file>

<file path=xl/sharedStrings.xml><?xml version="1.0" encoding="utf-8"?>
<sst xmlns="http://schemas.openxmlformats.org/spreadsheetml/2006/main" count="26" uniqueCount="26">
  <si>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</si>
  <si>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</si>
  <si>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</si>
  <si>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</si>
  <si>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JOSUÉ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</si>
  <si>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</si>
  <si>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</si>
  <si>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</si>
  <si>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</si>
  <si>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</si>
  <si>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</si>
  <si>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</si>
  <si>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</si>
  <si>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</si>
  <si>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</si>
  <si>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</si>
  <si>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</si>
  <si>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SETEMBRO DE 2025.</t>
  </si>
  <si>
    <t>Quinto termo aditivo ao contrato n°04/2023 de aluguel de veículo ONIX HATCH 1.0 utilizado para o deslocamento do vereador inerente a sua atividade parlamentar no valor diário de R$ 115,78 totalizando o valor mensal de R$ 3.473,40 referente ao período de 01/09 a 30/09 – LOCANORTE SERVIÇOS LTDA 17.159.548/0001-81</t>
  </si>
  <si>
    <t>NFC N° 430100 de abastecimento de combustível, referente a 38.201 litros de gasolina comum, realizado no dia 24/09/25, no valor de R$ 232,64 AUTO SERVIÇO CANÃA LTDA CNPJ: 28.048.312/0001-94.</t>
  </si>
  <si>
    <t>NFC N°1724244 de abastecimento de combustível, referente a 35.52 litros de gasolina comum, realizado no dia 01/09/25, no valor de R$ 209,21 - POSTO RM VIANA CNPJ: 41.352.919/0001-21.</t>
  </si>
  <si>
    <t>NFC N°1182951 de abastecimento de combustível, referente a 33.956 litros de gasolina comum, realizado no dia 05/09/25, no valor de R$ 200,00 - AUTO SERVIÇO CANÃA LTDA CNPJ: 28.048.312/0001-94.</t>
  </si>
  <si>
    <t>NFC N°425173 de abastecimento de combustível, referente a 42.000 litros de gasolina comum, realizado no dia 08/09/25, no valor de R$ 251,58 - AUTO SERVIÇO CANÃA LTDA CNPJ: 28.048.312/0001-94.</t>
  </si>
  <si>
    <t>NFC N° 430100 de abastecimento de combustível, referente a 33.389 litros de gasolina comum, realizado no dia 29/09/25, no valor de R$
200,00 - AUTO SERVIÇO CANÃA LTDA CNPJ: 28.048.312/0001-94.</t>
  </si>
  <si>
    <t>Nota fiscal de serviço eletrônica N° 05 de Produção de roteiro para criação de vídeo para rede social – Animações motion –Produção de conteúdo para rede social – Fornecimentos e relatórios de postagens ,referente ao mês de Setembro de 2025, no valor de R$ 5.000,00 – CARLOS VITOR ASSIS LEITE CNPJ 35.257.127/0001-75.</t>
  </si>
  <si>
    <t>NFC N° 24759 de compra de material de papelaria para utilização no gabinete do vereador 01 caderno 10 matérias; 01 Borracha Merce prima; 01 Grafite Pilot 07; 01 Lapiseira; 03 Caneta compactor; 01 Marca texto amarelo; 02 Marca texto laranja - PAPELARIA E ARMARINHO PAICHICOLTDA ME CNPJ: 28.489.326/0001-43.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</si>
</sst>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164" fontId="2" fillId="0" borderId="10" xfId="0" applyNumberFormat="1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topLeftCell="A22" zoomScaleNormal="100" workbookViewId="0">
      <selection activeCell="C30" sqref="C30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32"/>
      <c r="B2" s="32"/>
      <c r="C2" s="32"/>
    </row>
    <row r="4" spans="1:13" ht="18.75" x14ac:dyDescent="0.3">
      <c r="A4" s="33" t="s">
        <v>0</v>
      </c>
      <c r="B4" s="33"/>
      <c r="C4" s="3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4" t="s">
        <v>1</v>
      </c>
      <c r="B6" s="34"/>
      <c r="C6" s="3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4" t="s">
        <v>2</v>
      </c>
      <c r="B7" s="34"/>
      <c r="C7" s="3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5" t="s">
        <v>3</v>
      </c>
      <c r="B8" s="35"/>
      <c r="C8" s="3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9" t="s">
        <v>4</v>
      </c>
      <c r="B10" s="29"/>
      <c r="C10" s="2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0" t="s">
        <v>17</v>
      </c>
      <c r="B12" s="30"/>
      <c r="C12" s="30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2" t="s">
        <v>8</v>
      </c>
      <c r="B14" s="12" t="s">
        <v>18</v>
      </c>
      <c r="C14" s="13">
        <v>3473.4</v>
      </c>
    </row>
    <row r="15" spans="1:13" ht="27" customHeight="1" x14ac:dyDescent="0.3">
      <c r="A15" s="22"/>
      <c r="B15" s="14"/>
      <c r="C15" s="15"/>
    </row>
    <row r="16" spans="1:13" ht="75" x14ac:dyDescent="0.25">
      <c r="A16" s="31" t="s">
        <v>9</v>
      </c>
      <c r="B16" s="16" t="s">
        <v>20</v>
      </c>
      <c r="C16" s="13">
        <v>209.21</v>
      </c>
    </row>
    <row r="17" spans="1:3" ht="75" x14ac:dyDescent="0.25">
      <c r="A17" s="31"/>
      <c r="B17" s="16" t="s">
        <v>21</v>
      </c>
      <c r="C17" s="13">
        <v>200</v>
      </c>
    </row>
    <row r="18" spans="1:3" ht="75.75" thickBot="1" x14ac:dyDescent="0.3">
      <c r="A18" s="31"/>
      <c r="B18" s="16" t="s">
        <v>22</v>
      </c>
      <c r="C18" s="13">
        <v>251.58</v>
      </c>
    </row>
    <row r="19" spans="1:3" ht="75.75" thickBot="1" x14ac:dyDescent="0.3">
      <c r="A19" s="31"/>
      <c r="B19" s="16" t="s">
        <v>19</v>
      </c>
      <c r="C19" s="13">
        <v>232.64</v>
      </c>
    </row>
    <row r="20" spans="1:3" ht="90.75" thickBot="1" x14ac:dyDescent="0.3">
      <c r="A20" s="31"/>
      <c r="B20" s="16" t="s">
        <v>23</v>
      </c>
      <c r="C20" s="13">
        <v>200</v>
      </c>
    </row>
    <row r="21" spans="1:3" ht="27" customHeight="1" x14ac:dyDescent="0.3">
      <c r="A21" s="31" t="s">
        <v>10</v>
      </c>
      <c r="B21" s="14"/>
      <c r="C21" s="15"/>
    </row>
    <row r="22" spans="1:3" ht="27" customHeight="1" x14ac:dyDescent="0.3">
      <c r="A22" s="31"/>
      <c r="B22" s="14"/>
      <c r="C22" s="15"/>
    </row>
    <row r="23" spans="1:3" ht="120" x14ac:dyDescent="0.25">
      <c r="A23" s="22" t="s">
        <v>11</v>
      </c>
      <c r="B23" s="16" t="s">
        <v>24</v>
      </c>
      <c r="C23" s="13">
        <v>5000</v>
      </c>
    </row>
    <row r="24" spans="1:3" ht="27" customHeight="1" x14ac:dyDescent="0.3">
      <c r="A24" s="22"/>
      <c r="B24" s="14"/>
      <c r="C24" s="15"/>
    </row>
    <row r="25" spans="1:3" ht="105" x14ac:dyDescent="0.25">
      <c r="A25" s="23" t="s">
        <v>12</v>
      </c>
      <c r="B25" s="17" t="s">
        <v>25</v>
      </c>
      <c r="C25" s="21">
        <v>58.6</v>
      </c>
    </row>
    <row r="26" spans="1:3" ht="18.75" x14ac:dyDescent="0.3">
      <c r="A26" s="23"/>
      <c r="B26" s="16"/>
      <c r="C26" s="15"/>
    </row>
    <row r="27" spans="1:3" ht="21" customHeight="1" x14ac:dyDescent="0.3">
      <c r="A27" s="24" t="s">
        <v>13</v>
      </c>
      <c r="B27" s="24"/>
      <c r="C27" s="18">
        <f>C14+C16+C17+C18+C19+C20+C23+C25</f>
        <v>9625.4300000000021</v>
      </c>
    </row>
    <row r="28" spans="1:3" ht="21" customHeight="1" x14ac:dyDescent="0.3">
      <c r="A28" s="27" t="s">
        <v>15</v>
      </c>
      <c r="B28" s="28"/>
      <c r="C28" s="19">
        <f>10000-C27</f>
        <v>374.56999999999789</v>
      </c>
    </row>
    <row r="29" spans="1:3" ht="21" customHeight="1" x14ac:dyDescent="0.3">
      <c r="A29" s="25" t="s">
        <v>16</v>
      </c>
      <c r="B29" s="25"/>
      <c r="C29" s="19">
        <v>1684.16</v>
      </c>
    </row>
    <row r="30" spans="1:3" ht="21" customHeight="1" x14ac:dyDescent="0.3">
      <c r="A30" s="26" t="s">
        <v>14</v>
      </c>
      <c r="B30" s="26"/>
      <c r="C30" s="20">
        <f>C29+C28</f>
        <v>2058.7299999999977</v>
      </c>
    </row>
  </sheetData>
  <mergeCells count="16"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6"/>
    <mergeCell ref="A27:B27"/>
    <mergeCell ref="A29:B29"/>
    <mergeCell ref="A30:B30"/>
    <mergeCell ref="A28:B2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2025-06-16T13:29:59Z</cp:lastPrinted>
  <dcterms:created xsi:type="dcterms:W3CDTF">2025-04-16T11:42:02Z</dcterms:created>
  <dcterms:modified xsi:type="dcterms:W3CDTF">2025-10-23T13:02:18Z</dcterms:modified>
  <dc:language>pt-BR</dc:language>
</cp:coreProperties>
</file>