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Dr Erike da Fisioterapia\"/>
    </mc:Choice>
  </mc:AlternateContent>
  <xr:revisionPtr revIDLastSave="0" documentId="13_ncr:1_{098999C7-DA30-4C21-AB79-629FC7434D45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  <c r="C29" i="1" l="1"/>
  <c r="C31" i="1" s="1"/>
</calcChain>
</file>

<file path=xl/sharedStrings.xml><?xml version="1.0" encoding="utf-8"?>
<sst xmlns="http://schemas.openxmlformats.org/spreadsheetml/2006/main" count="26" uniqueCount="26">
  <si>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</si>
  <si>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</si>
  <si>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</si>
  <si>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</si>
  <si>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ERIK DA FISIOTERAPIA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</si>
  <si>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</si>
  <si>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</si>
  <si>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</si>
  <si>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</si>
  <si>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</si>
  <si>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</si>
  <si>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</si>
  <si>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</si>
  <si>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</si>
  <si>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</si>
  <si>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APOIO TÉCNICO E CAPACITAÇÃO</t>
  </si>
  <si>
    <t>SALDO DO MÊS:</t>
  </si>
  <si>
    <t>SALDO DOS MESES ANTERIORES:</t>
  </si>
  <si>
    <t>PERÍODO DE REFERÊNCIA: OUTUBRO DE 2025.</t>
  </si>
  <si>
    <t>Contrato n° 06286-001-001 de aluguel do veículo Marca Chevrolet Ônix Sedan de cor branca, Modelo Plus LT1.0 12v flex, ano 2024, utilizado para o deslocamento do vereador inerente a sua atividade parlamentar no valor mensal de R$ 2.850,00 (dois mil oitocentos e cinquenta reais) referente ao período de 01/10 a 31/10 – Sudoeste Locação de Veículo (CNPJ 13.737.021/0001-36)</t>
  </si>
  <si>
    <t>Nota fiscal de serviço eletrônica N° 08 de Fotos, Filmagens, Edição de Vídeos e Elaboração de Materiais para Redes Sociais, referente ao mês de outubro de 2025, no valor de R$ 4.500,00 (quatro mil e quinhentos reais) – RAIELLI DA COSTA SOUZA (CNPJ 60.118.790/0001-36)</t>
  </si>
  <si>
    <t>Nota fiscal de serviço eletrônica N° 06 de (Consultoria referente a parecer técnico dia 09/10/2025 Prestação de serviços de consultoria jurídica especializada, compreendendo análise e emissão de parecer técnico sobre matérias de interesse do mandato, visando orientar a atuação parlamentar em conformidade com a legislação vigente), referente ao mês de outubro de 2025, no valor de R$1.500,00 (mil e quinhentos reais) – Fracao Massini Sociedade Individual de Advocacia
(CNPJ 61.570.299/0001-04).</t>
  </si>
  <si>
    <t>NFC nº 000027306, série 007 – Abastecimento de combustível referente a 34,071 litros de gasolina
comum, realizado em 02/10/2025, no valor de R$ 204,08 – Posto Solipetro Gas LTDA
(CNPJ 09.291.784/0001-29).</t>
  </si>
  <si>
    <t>NFC nº 000028125, série 007 – Abastecimento de combustível referente a 33,401 litros de gasolina
comum, realizado em 11/10/2025, no valor de R$ 200,07 – Posto Solipetro Gas LTDA
(CNPJ 09.291.784/0001-29).</t>
  </si>
  <si>
    <t>NFC nº 56240, série 010 – Abastecimento de combustível referente a 34,640 litros de gasolina
comum, realizado em 19/10/2025, no valor de R$ 210,61 – Posto Solipetro Gas LTDA
(CNPJ 09.291.784/0001-29).</t>
  </si>
  <si>
    <t>NFC nº 000029165, série 007 – Abastecimento de combustível referente a 32,571 litros de gasolina
comum, realizado em 25/10/2025, no valor de R$ 198,03 – Posto Solipetro Gas LTDA
(CNPJ 09.291.784/0001-29).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</si>
</sst>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6" xfId="0" applyBorder="1" applyAlignment="1" applyProtection="1">
      <alignment horizontal="left"/>
    </xf>
    <xf numFmtId="164" fontId="2" fillId="0" borderId="7" xfId="0" applyNumberFormat="1" applyFont="1" applyBorder="1" applyAlignment="1" applyProtection="1"/>
    <xf numFmtId="0" fontId="0" fillId="0" borderId="6" xfId="0" applyFont="1" applyBorder="1" applyAlignment="1" applyProtection="1">
      <alignment horizontal="left" vertical="center" wrapText="1"/>
    </xf>
    <xf numFmtId="0" fontId="0" fillId="0" borderId="6" xfId="0" applyFont="1" applyBorder="1" applyAlignment="1" applyProtection="1">
      <alignment horizontal="left" wrapText="1"/>
    </xf>
    <xf numFmtId="0" fontId="0" fillId="0" borderId="9" xfId="0" applyFont="1" applyBorder="1" applyAlignment="1" applyProtection="1">
      <alignment horizontal="left" vertical="center" wrapText="1"/>
    </xf>
    <xf numFmtId="164" fontId="2" fillId="0" borderId="10" xfId="0" applyNumberFormat="1" applyFont="1" applyBorder="1" applyAlignment="1" applyProtection="1">
      <alignment horizontal="right" vertical="center"/>
    </xf>
    <xf numFmtId="164" fontId="9" fillId="3" borderId="7" xfId="0" applyNumberFormat="1" applyFont="1" applyFill="1" applyBorder="1" applyAlignment="1" applyProtection="1"/>
    <xf numFmtId="164" fontId="9" fillId="3" borderId="10" xfId="0" applyNumberFormat="1" applyFont="1" applyFill="1" applyBorder="1" applyAlignment="1" applyProtection="1"/>
    <xf numFmtId="164" fontId="9" fillId="3" borderId="12" xfId="0" applyNumberFormat="1" applyFont="1" applyFill="1" applyBorder="1" applyAlignment="1" applyProtection="1"/>
    <xf numFmtId="0" fontId="0" fillId="0" borderId="6" xfId="0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left"/>
    </xf>
    <xf numFmtId="0" fontId="8" fillId="3" borderId="15" xfId="0" applyFont="1" applyFill="1" applyBorder="1" applyAlignment="1" applyProtection="1">
      <alignment horizontal="left"/>
    </xf>
    <xf numFmtId="0" fontId="8" fillId="3" borderId="13" xfId="0" applyFont="1" applyFill="1" applyBorder="1" applyAlignment="1" applyProtection="1">
      <alignment horizontal="left"/>
    </xf>
    <xf numFmtId="0" fontId="8" fillId="3" borderId="6" xfId="0" applyFont="1" applyFill="1" applyBorder="1" applyAlignment="1" applyProtection="1">
      <alignment horizontal="left"/>
    </xf>
    <xf numFmtId="0" fontId="8" fillId="3" borderId="11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2289240</xdr:colOff>
      <xdr:row>2</xdr:row>
      <xdr:rowOff>13320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7280" cy="651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1"/>
  <sheetViews>
    <sheetView tabSelected="1" topLeftCell="A22" zoomScaleNormal="100" workbookViewId="0">
      <selection activeCell="C31" sqref="C31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5.5703125" style="1" customWidth="1"/>
  </cols>
  <sheetData>
    <row r="2" spans="1:13" ht="36" customHeight="1" x14ac:dyDescent="0.25">
      <c r="A2" s="35"/>
      <c r="B2" s="35"/>
      <c r="C2" s="35"/>
    </row>
    <row r="4" spans="1:13" ht="18.75" x14ac:dyDescent="0.3">
      <c r="A4" s="36" t="s">
        <v>0</v>
      </c>
      <c r="B4" s="36"/>
      <c r="C4" s="36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7" t="s">
        <v>1</v>
      </c>
      <c r="B6" s="37"/>
      <c r="C6" s="37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7" t="s">
        <v>2</v>
      </c>
      <c r="B7" s="37"/>
      <c r="C7" s="37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8" t="s">
        <v>3</v>
      </c>
      <c r="B8" s="38"/>
      <c r="C8" s="38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32" t="s">
        <v>4</v>
      </c>
      <c r="B10" s="32"/>
      <c r="C10" s="32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3" t="s">
        <v>18</v>
      </c>
      <c r="B12" s="33"/>
      <c r="C12" s="33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41.75" x14ac:dyDescent="0.25">
      <c r="A14" s="25" t="s">
        <v>8</v>
      </c>
      <c r="B14" s="12" t="s">
        <v>19</v>
      </c>
      <c r="C14" s="13">
        <v>2850</v>
      </c>
    </row>
    <row r="15" spans="1:13" ht="27" customHeight="1" thickBot="1" x14ac:dyDescent="0.35">
      <c r="A15" s="25"/>
      <c r="B15" s="14"/>
      <c r="C15" s="15"/>
    </row>
    <row r="16" spans="1:13" ht="75.75" thickBot="1" x14ac:dyDescent="0.3">
      <c r="A16" s="34" t="s">
        <v>9</v>
      </c>
      <c r="B16" s="24" t="s">
        <v>22</v>
      </c>
      <c r="C16" s="13">
        <v>204.08</v>
      </c>
    </row>
    <row r="17" spans="1:3" ht="75.75" thickBot="1" x14ac:dyDescent="0.3">
      <c r="A17" s="34"/>
      <c r="B17" s="16" t="s">
        <v>23</v>
      </c>
      <c r="C17" s="13">
        <v>200.07</v>
      </c>
    </row>
    <row r="18" spans="1:3" ht="75.75" thickBot="1" x14ac:dyDescent="0.3">
      <c r="A18" s="34"/>
      <c r="B18" s="16" t="s">
        <v>24</v>
      </c>
      <c r="C18" s="13">
        <v>210.61</v>
      </c>
    </row>
    <row r="19" spans="1:3" ht="75.75" thickBot="1" x14ac:dyDescent="0.3">
      <c r="A19" s="34"/>
      <c r="B19" s="16" t="s">
        <v>25</v>
      </c>
      <c r="C19" s="13">
        <v>198.03</v>
      </c>
    </row>
    <row r="20" spans="1:3" ht="27" customHeight="1" x14ac:dyDescent="0.3">
      <c r="A20" s="25" t="s">
        <v>10</v>
      </c>
      <c r="B20" s="14"/>
      <c r="C20" s="15"/>
    </row>
    <row r="21" spans="1:3" ht="27" customHeight="1" x14ac:dyDescent="0.3">
      <c r="A21" s="25"/>
      <c r="B21" s="14"/>
      <c r="C21" s="15"/>
    </row>
    <row r="22" spans="1:3" ht="90" x14ac:dyDescent="0.25">
      <c r="A22" s="25" t="s">
        <v>11</v>
      </c>
      <c r="B22" s="17" t="s">
        <v>20</v>
      </c>
      <c r="C22" s="13">
        <v>4500</v>
      </c>
    </row>
    <row r="23" spans="1:3" ht="19.5" thickBot="1" x14ac:dyDescent="0.3">
      <c r="A23" s="25"/>
      <c r="B23" s="16"/>
      <c r="C23" s="13"/>
    </row>
    <row r="24" spans="1:3" ht="32.25" customHeight="1" thickBot="1" x14ac:dyDescent="0.3">
      <c r="A24" s="26" t="s">
        <v>12</v>
      </c>
      <c r="B24" s="18"/>
      <c r="C24" s="19"/>
    </row>
    <row r="25" spans="1:3" ht="27" customHeight="1" thickBot="1" x14ac:dyDescent="0.3">
      <c r="A25" s="26"/>
      <c r="B25" s="18"/>
      <c r="C25" s="19"/>
    </row>
    <row r="26" spans="1:3" ht="180.75" thickBot="1" x14ac:dyDescent="0.3">
      <c r="A26" s="25" t="s">
        <v>15</v>
      </c>
      <c r="B26" s="23" t="s">
        <v>21</v>
      </c>
      <c r="C26" s="13">
        <v>1500</v>
      </c>
    </row>
    <row r="27" spans="1:3" ht="27" customHeight="1" x14ac:dyDescent="0.25">
      <c r="A27" s="25"/>
      <c r="B27" s="14"/>
      <c r="C27" s="13"/>
    </row>
    <row r="28" spans="1:3" ht="21" customHeight="1" x14ac:dyDescent="0.3">
      <c r="A28" s="27" t="s">
        <v>13</v>
      </c>
      <c r="B28" s="28"/>
      <c r="C28" s="20">
        <f>C14+C16+C17+C18+C19+C22+C26</f>
        <v>9662.7900000000009</v>
      </c>
    </row>
    <row r="29" spans="1:3" ht="21" customHeight="1" x14ac:dyDescent="0.3">
      <c r="A29" s="29" t="s">
        <v>16</v>
      </c>
      <c r="B29" s="30"/>
      <c r="C29" s="21">
        <f>10000-C28</f>
        <v>337.20999999999913</v>
      </c>
    </row>
    <row r="30" spans="1:3" ht="21" customHeight="1" x14ac:dyDescent="0.3">
      <c r="A30" s="29" t="s">
        <v>17</v>
      </c>
      <c r="B30" s="30"/>
      <c r="C30" s="21">
        <v>5419.34</v>
      </c>
    </row>
    <row r="31" spans="1:3" ht="21" customHeight="1" thickBot="1" x14ac:dyDescent="0.35">
      <c r="A31" s="31" t="s">
        <v>14</v>
      </c>
      <c r="B31" s="31"/>
      <c r="C31" s="22">
        <f>C30+C29</f>
        <v>5756.5499999999993</v>
      </c>
    </row>
  </sheetData>
  <mergeCells count="17">
    <mergeCell ref="A2:C2"/>
    <mergeCell ref="A4:C4"/>
    <mergeCell ref="A6:C6"/>
    <mergeCell ref="A7:C7"/>
    <mergeCell ref="A8:C8"/>
    <mergeCell ref="A10:C10"/>
    <mergeCell ref="A12:C12"/>
    <mergeCell ref="A14:A15"/>
    <mergeCell ref="A16:A19"/>
    <mergeCell ref="A20:A21"/>
    <mergeCell ref="A22:A23"/>
    <mergeCell ref="A24:A25"/>
    <mergeCell ref="A28:B28"/>
    <mergeCell ref="A30:B30"/>
    <mergeCell ref="A31:B31"/>
    <mergeCell ref="A26:A27"/>
    <mergeCell ref="A29:B2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5</cp:revision>
  <cp:lastPrinted>2025-06-09T13:15:32Z</cp:lastPrinted>
  <dcterms:created xsi:type="dcterms:W3CDTF">2025-04-16T11:42:02Z</dcterms:created>
  <dcterms:modified xsi:type="dcterms:W3CDTF">2025-11-24T17:15:19Z</dcterms:modified>
  <dc:language>pt-BR</dc:language>
</cp:coreProperties>
</file>