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Waldeir Gonçalves\"/>
    </mc:Choice>
  </mc:AlternateContent>
  <xr:revisionPtr revIDLastSave="0" documentId="13_ncr:1_{E73867AC-B723-4DD5-86DC-34AE2AEFC054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6" i="1" l="1"/>
  <c r="C27" i="1" l="1"/>
  <c r="C29" i="1" s="1"/>
</calcChain>
</file>

<file path=xl/sharedStrings.xml><?xml version="1.0" encoding="utf-8"?>
<sst xmlns="http://schemas.openxmlformats.org/spreadsheetml/2006/main" count="23" uniqueCount="23">
  <si>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</si>
  <si>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</si>
  <si>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</si>
  <si>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</si>
  <si>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WALDEIR GONÇALVES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</si>
  <si>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</si>
  <si>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</si>
  <si>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</si>
  <si>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</si>
  <si>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</si>
  <si>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</si>
  <si>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</si>
  <si>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</si>
  <si>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</si>
  <si>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</si>
  <si>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</si>
  <si>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</si>
  <si>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PERÍODO DE REFERÊNCIA: SETEMBRO DE 2025.</t>
  </si>
  <si>
    <t>NFC N° 001185126 de abastecimento de combustível, referente a 37,352 litros de gasolina comum, realizado no dia 10/09/2025, no valor de R$ 220,00 – POSTO CANAÃ (CNPJ 28.048.312/0001-94).</t>
  </si>
  <si>
    <t>NFC N° 001187671 de abastecimento de combustível, referente a 35,059 litros de gasolina comum, realizado no dia 17/09/2025, no valor de R$ 210,00 – POSTO CANAÃ (CNPJ 28.048.312/0001-94).</t>
  </si>
  <si>
    <t>NFC N° 001190433 de abastecimento de combustível, referente a 42,330 litros de etanol, realizado no dia 24/09/2025, no valor de R$ 190,06 – POSTO CANAÃ (CNPJ 28.048.312/0001-94).</t>
  </si>
  <si>
    <t>NFC N° 001193046 de abastecimento de combustível, referente a 46,771 litros de etanol, realizado no dia 30/09/2025, no valor de R$ 210,00 – POSTO CANAÃ (CNPJ 28.048.312/0001-94).</t>
  </si>
  <si>
    <t>Nota fiscal de serviço eletrônica N°38 de (serviços fotográficos, de filmagem de vídeos, criação de material audiovisual, acompanhamento das redes sociais, formatação, elaboração, criação e produção de material
audiovisual e remover, complementar, editar, reconfigurar vídeos e fotos), referente ao mês de Setembro de 2025, no valor de R$ 5.000,00 –
20.702.762 VERA LUCIA SUNDERHUS PEREIRA (CNPJ 20.702.762/0001-47).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</si>
</sst>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9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5" fillId="0" borderId="6" xfId="0" applyFont="1" applyBorder="1" applyAlignment="1" applyProtection="1"/>
    <xf numFmtId="164" fontId="2" fillId="0" borderId="7" xfId="0" applyNumberFormat="1" applyFont="1" applyBorder="1" applyAlignment="1" applyProtection="1"/>
    <xf numFmtId="0" fontId="0" fillId="0" borderId="6" xfId="0" applyBorder="1" applyAlignment="1" applyProtection="1">
      <alignment horizontal="left"/>
    </xf>
    <xf numFmtId="0" fontId="0" fillId="0" borderId="6" xfId="0" applyFont="1" applyBorder="1" applyAlignment="1" applyProtection="1">
      <alignment horizontal="left"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9" xfId="0" applyFont="1" applyBorder="1" applyAlignment="1" applyProtection="1">
      <alignment horizontal="left" vertical="center" wrapText="1"/>
    </xf>
    <xf numFmtId="164" fontId="2" fillId="0" borderId="10" xfId="0" applyNumberFormat="1" applyFont="1" applyBorder="1" applyAlignment="1" applyProtection="1">
      <alignment horizontal="center" vertical="center"/>
    </xf>
    <xf numFmtId="164" fontId="8" fillId="3" borderId="7" xfId="0" applyNumberFormat="1" applyFont="1" applyFill="1" applyBorder="1" applyAlignment="1" applyProtection="1"/>
    <xf numFmtId="164" fontId="8" fillId="3" borderId="10" xfId="0" applyNumberFormat="1" applyFont="1" applyFill="1" applyBorder="1" applyAlignment="1" applyProtection="1"/>
    <xf numFmtId="164" fontId="8" fillId="3" borderId="14" xfId="0" applyNumberFormat="1" applyFont="1" applyFill="1" applyBorder="1" applyAlignment="1" applyProtection="1"/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left"/>
    </xf>
    <xf numFmtId="0" fontId="7" fillId="3" borderId="12" xfId="0" applyFont="1" applyFill="1" applyBorder="1" applyAlignment="1" applyProtection="1">
      <alignment horizontal="left"/>
    </xf>
    <xf numFmtId="0" fontId="7" fillId="3" borderId="13" xfId="0" applyFont="1" applyFill="1" applyBorder="1" applyAlignment="1" applyProtection="1">
      <alignment horizontal="left"/>
    </xf>
    <xf numFmtId="0" fontId="7" fillId="3" borderId="15" xfId="0" applyFont="1" applyFill="1" applyBorder="1" applyAlignment="1" applyProtection="1">
      <alignment horizontal="left" vertical="center"/>
    </xf>
    <xf numFmtId="0" fontId="7" fillId="3" borderId="6" xfId="0" applyFont="1" applyFill="1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9"/>
  <sheetViews>
    <sheetView tabSelected="1" topLeftCell="A18" zoomScaleNormal="100" workbookViewId="0">
      <selection activeCell="C29" sqref="C29"/>
    </sheetView>
  </sheetViews>
  <sheetFormatPr defaultColWidth="8.7109375" defaultRowHeight="14.25" customHeight="1" x14ac:dyDescent="0.25"/>
  <cols>
    <col min="1" max="1" width="31.5703125" style="1" customWidth="1"/>
    <col min="2" max="2" width="43.85546875" style="1" customWidth="1"/>
    <col min="3" max="3" width="16.140625" style="1" customWidth="1"/>
  </cols>
  <sheetData>
    <row r="2" spans="1:13" ht="36" customHeight="1" x14ac:dyDescent="0.25">
      <c r="A2" s="22"/>
      <c r="B2" s="22"/>
      <c r="C2" s="22"/>
    </row>
    <row r="4" spans="1:13" ht="18.75" x14ac:dyDescent="0.3">
      <c r="A4" s="23" t="s">
        <v>0</v>
      </c>
      <c r="B4" s="23"/>
      <c r="C4" s="23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24" t="s">
        <v>1</v>
      </c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24" t="s">
        <v>2</v>
      </c>
      <c r="B7" s="24"/>
      <c r="C7" s="24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25" t="s">
        <v>3</v>
      </c>
      <c r="B8" s="25"/>
      <c r="C8" s="2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26" t="s">
        <v>4</v>
      </c>
      <c r="B10" s="26"/>
      <c r="C10" s="26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27" t="s">
        <v>17</v>
      </c>
      <c r="B12" s="27"/>
      <c r="C12" s="27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27" customHeight="1" x14ac:dyDescent="0.3">
      <c r="A14" s="28" t="s">
        <v>8</v>
      </c>
      <c r="B14" s="12"/>
      <c r="C14" s="13"/>
    </row>
    <row r="15" spans="1:13" ht="27" customHeight="1" x14ac:dyDescent="0.3">
      <c r="A15" s="28"/>
      <c r="B15" s="14"/>
      <c r="C15" s="13"/>
    </row>
    <row r="16" spans="1:13" ht="75" x14ac:dyDescent="0.25">
      <c r="A16" s="28" t="s">
        <v>9</v>
      </c>
      <c r="B16" s="35" t="s">
        <v>18</v>
      </c>
      <c r="C16" s="16">
        <v>220</v>
      </c>
    </row>
    <row r="17" spans="1:3" ht="75.75" thickBot="1" x14ac:dyDescent="0.3">
      <c r="A17" s="28"/>
      <c r="B17" s="35" t="s">
        <v>19</v>
      </c>
      <c r="C17" s="16">
        <v>210</v>
      </c>
    </row>
    <row r="18" spans="1:3" ht="75.75" thickBot="1" x14ac:dyDescent="0.3">
      <c r="A18" s="28"/>
      <c r="B18" s="35" t="s">
        <v>20</v>
      </c>
      <c r="C18" s="16">
        <v>190.06</v>
      </c>
    </row>
    <row r="19" spans="1:3" ht="75.75" thickBot="1" x14ac:dyDescent="0.3">
      <c r="A19" s="28"/>
      <c r="B19" s="35" t="s">
        <v>21</v>
      </c>
      <c r="C19" s="16">
        <v>210</v>
      </c>
    </row>
    <row r="20" spans="1:3" ht="27" customHeight="1" x14ac:dyDescent="0.3">
      <c r="A20" s="28" t="s">
        <v>10</v>
      </c>
      <c r="B20" s="14"/>
      <c r="C20" s="13"/>
    </row>
    <row r="21" spans="1:3" ht="27" customHeight="1" x14ac:dyDescent="0.3">
      <c r="A21" s="28"/>
      <c r="B21" s="14"/>
      <c r="C21" s="13"/>
    </row>
    <row r="22" spans="1:3" ht="165" x14ac:dyDescent="0.25">
      <c r="A22" s="28" t="s">
        <v>11</v>
      </c>
      <c r="B22" s="15" t="s">
        <v>22</v>
      </c>
      <c r="C22" s="16">
        <v>5000</v>
      </c>
    </row>
    <row r="23" spans="1:3" ht="27" customHeight="1" x14ac:dyDescent="0.3">
      <c r="A23" s="28"/>
      <c r="B23" s="14"/>
      <c r="C23" s="13"/>
    </row>
    <row r="24" spans="1:3" ht="30" customHeight="1" x14ac:dyDescent="0.25">
      <c r="A24" s="29" t="s">
        <v>12</v>
      </c>
      <c r="B24" s="17"/>
      <c r="C24" s="18"/>
    </row>
    <row r="25" spans="1:3" ht="27" customHeight="1" x14ac:dyDescent="0.3">
      <c r="A25" s="29"/>
      <c r="B25" s="14"/>
      <c r="C25" s="13"/>
    </row>
    <row r="26" spans="1:3" ht="21" customHeight="1" x14ac:dyDescent="0.3">
      <c r="A26" s="30" t="s">
        <v>13</v>
      </c>
      <c r="B26" s="30"/>
      <c r="C26" s="19">
        <f>C16+C17+C18+C19+C22</f>
        <v>5830.0599999999995</v>
      </c>
    </row>
    <row r="27" spans="1:3" ht="21" customHeight="1" x14ac:dyDescent="0.3">
      <c r="A27" s="33" t="s">
        <v>15</v>
      </c>
      <c r="B27" s="34"/>
      <c r="C27" s="20">
        <f>10000-C26</f>
        <v>4169.9400000000005</v>
      </c>
    </row>
    <row r="28" spans="1:3" ht="21" customHeight="1" x14ac:dyDescent="0.3">
      <c r="A28" s="31" t="s">
        <v>16</v>
      </c>
      <c r="B28" s="31"/>
      <c r="C28" s="20">
        <v>18977.09</v>
      </c>
    </row>
    <row r="29" spans="1:3" ht="21" customHeight="1" x14ac:dyDescent="0.3">
      <c r="A29" s="32" t="s">
        <v>14</v>
      </c>
      <c r="B29" s="32"/>
      <c r="C29" s="21">
        <f>C28+C27</f>
        <v>23147.03</v>
      </c>
    </row>
  </sheetData>
  <mergeCells count="16">
    <mergeCell ref="A22:A23"/>
    <mergeCell ref="A24:A25"/>
    <mergeCell ref="A26:B26"/>
    <mergeCell ref="A28:B28"/>
    <mergeCell ref="A29:B29"/>
    <mergeCell ref="A27:B27"/>
    <mergeCell ref="A10:C10"/>
    <mergeCell ref="A12:C12"/>
    <mergeCell ref="A14:A15"/>
    <mergeCell ref="A16:A19"/>
    <mergeCell ref="A20:A21"/>
    <mergeCell ref="A2:C2"/>
    <mergeCell ref="A4:C4"/>
    <mergeCell ref="A6:C6"/>
    <mergeCell ref="A7:C7"/>
    <mergeCell ref="A8:C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2025-06-09T13:59:33Z</cp:lastPrinted>
  <dcterms:created xsi:type="dcterms:W3CDTF">2025-04-16T11:42:02Z</dcterms:created>
  <dcterms:modified xsi:type="dcterms:W3CDTF">2025-10-21T12:52:01Z</dcterms:modified>
  <dc:language>pt-BR</dc:language>
</cp:coreProperties>
</file>