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Dr Erike da Fisioterapia\"/>
    </mc:Choice>
  </mc:AlternateContent>
  <xr:revisionPtr revIDLastSave="0" documentId="13_ncr:1_{FDFF146D-A3D4-4DBE-84A2-FE6543151757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29" i="1" l="1"/>
  <c r="C31" i="1" s="1"/>
</calcChain>
</file>

<file path=xl/sharedStrings.xml><?xml version="1.0" encoding="utf-8"?>
<sst xmlns="http://schemas.openxmlformats.org/spreadsheetml/2006/main" count="26" uniqueCount="26">
  <si>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</si>
  <si>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</si>
  <si>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</si>
  <si>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</si>
  <si>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ERIK DA FISIOTERAPIA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</si>
  <si>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</si>
  <si>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</si>
  <si>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</si>
  <si>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</si>
  <si>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</si>
  <si>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</si>
  <si>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</si>
  <si>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</si>
  <si>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</si>
  <si>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</si>
  <si>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APOIO TÉCNICO E CAPACITAÇÃO</t>
  </si>
  <si>
    <t>SALDO DO MÊS:</t>
  </si>
  <si>
    <t>SALDO DOS MESES ANTERIORES:</t>
  </si>
  <si>
    <t>PERÍODO DE REFERÊNCIA: NOVEMBRO DE 2025.</t>
  </si>
  <si>
    <t>Contrato n° 06286-001-001 de aluguel do veículo Marca Chevrolet Ônix Sedan de cor branca, Modelo Plus LT1.0 12v flex, ano 2024, utilizado para o deslocamento do vereador inerente a sua atividade parlamentar no valor mensal de R$ 2.850,00 (dois mil oitocentos e cinquenta reais) referente ao período de 01/11 a 30/11 – Sudoeste Locação de Veículo (CNPJ 13.737.021/0001-36)</t>
  </si>
  <si>
    <t xml:space="preserve">NFC n° 63330, série 10 — Abastecimento de combustivel referente a 36,191 litros de gasolina
comum, realizado em 02/11/2025, no valor de R$ 220,04 — Posto Solipetro Gas LTDA
(CNPJ 09.291.784/0001-29). </t>
  </si>
  <si>
    <t xml:space="preserve">NFC n° 000030297, série 007 — Abastecimento de combustivel referente a 32,900 litros de gasolina
comum, realizado em 08/11/2025, no valor de R$ 200,03 — Posto Solipetro Gas LTDA
(CNPJ 09.291.784/0001-29). </t>
  </si>
  <si>
    <t xml:space="preserve">NFC n° 000030985, série 007 — Abastecimento de combustivel referente a 35,701 litros de gasolina
comum, realizado em 18/11/2025, no valor de R$ 217,06 — Posto Solipetro Gas LTDA
(CNPJ 09.291.784/0001-29). </t>
  </si>
  <si>
    <t xml:space="preserve">NFCn° 000031511, série 007 — Abastecimento de combustivel referente a 39,481 litros de gasolina
comum, realizado em 26/11/2025, no valor de R$ 240,04 — Posto Solipetro Gas LTDA
(CNPJ 09.291.784/0001-29). </t>
  </si>
  <si>
    <t>Nota fiscal de serviço eletrônica N° 09 de Fotos, Filmagens, Edição de Vídeos e Elaboração de Materiais para Redes Sociais, referente ao mês de novembro de 2025, no valor de R$ 4.500,00 (quatro mil e quinhentos reais) – RAIELLI DA COSTA SOUZA (CNPJ 60.118.790/0001-36)</t>
  </si>
  <si>
    <t>Nota fiscal nº 25647, série 001, referente &amp; compra de material de papelaria para utilizagéo no gabinete, realizada em 06/11/2025,  no valor total de R$ 59,80 (cinquenta e nove reais e
oitenta centavos).
A compra foi composta pelos seguintes itens:
O CAD. C/D C/FOLHAS NUMERADAS C/100 FLS — 26,90, O PAPEL REPORT PREMIUM C 500 F — R$ 32,90 - Papelaria e Armarinho Paichico LTDA ME CNPJ n° 28.489.326/0001- 43.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</si>
</sst>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164" fontId="2" fillId="0" borderId="7" xfId="0" applyNumberFormat="1" applyFont="1" applyBorder="1" applyAlignment="1" applyProtection="1"/>
    <xf numFmtId="0" fontId="0" fillId="0" borderId="6" xfId="0" applyFont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horizontal="left" wrapText="1"/>
    </xf>
    <xf numFmtId="0" fontId="0" fillId="0" borderId="9" xfId="0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right" vertical="center"/>
    </xf>
    <xf numFmtId="164" fontId="9" fillId="3" borderId="7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164" fontId="9" fillId="3" borderId="12" xfId="0" applyNumberFormat="1" applyFont="1" applyFill="1" applyBorder="1" applyAlignment="1" applyProtection="1"/>
    <xf numFmtId="0" fontId="0" fillId="0" borderId="6" xfId="0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left"/>
    </xf>
    <xf numFmtId="0" fontId="8" fillId="3" borderId="15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2289240</xdr:colOff>
      <xdr:row>2</xdr:row>
      <xdr:rowOff>13320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7280" cy="651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tabSelected="1" topLeftCell="A22" zoomScaleNormal="100" workbookViewId="0">
      <selection activeCell="C31" sqref="C31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6.42578125" style="1" bestFit="1" customWidth="1"/>
  </cols>
  <sheetData>
    <row r="2" spans="1:13" ht="36" customHeight="1" x14ac:dyDescent="0.25">
      <c r="A2" s="25"/>
      <c r="B2" s="25"/>
      <c r="C2" s="25"/>
    </row>
    <row r="4" spans="1:13" ht="18.75" x14ac:dyDescent="0.3">
      <c r="A4" s="26" t="s">
        <v>0</v>
      </c>
      <c r="B4" s="26"/>
      <c r="C4" s="26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7" t="s">
        <v>1</v>
      </c>
      <c r="B6" s="27"/>
      <c r="C6" s="2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7" t="s">
        <v>2</v>
      </c>
      <c r="B7" s="27"/>
      <c r="C7" s="2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28" t="s">
        <v>3</v>
      </c>
      <c r="B8" s="28"/>
      <c r="C8" s="28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9" t="s">
        <v>4</v>
      </c>
      <c r="B10" s="29"/>
      <c r="C10" s="29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0" t="s">
        <v>18</v>
      </c>
      <c r="B12" s="30"/>
      <c r="C12" s="30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41.75" x14ac:dyDescent="0.25">
      <c r="A14" s="31" t="s">
        <v>8</v>
      </c>
      <c r="B14" s="12" t="s">
        <v>19</v>
      </c>
      <c r="C14" s="13">
        <v>2850</v>
      </c>
    </row>
    <row r="15" spans="1:13" ht="27" customHeight="1" thickBot="1" x14ac:dyDescent="0.35">
      <c r="A15" s="31"/>
      <c r="B15" s="14"/>
      <c r="C15" s="15"/>
    </row>
    <row r="16" spans="1:13" ht="90.75" thickBot="1" x14ac:dyDescent="0.3">
      <c r="A16" s="32" t="s">
        <v>9</v>
      </c>
      <c r="B16" s="24" t="s">
        <v>20</v>
      </c>
      <c r="C16" s="13">
        <v>220.04</v>
      </c>
    </row>
    <row r="17" spans="1:3" ht="90.75" thickBot="1" x14ac:dyDescent="0.3">
      <c r="A17" s="32"/>
      <c r="B17" s="16" t="s">
        <v>21</v>
      </c>
      <c r="C17" s="13">
        <v>200.03</v>
      </c>
    </row>
    <row r="18" spans="1:3" ht="90.75" thickBot="1" x14ac:dyDescent="0.3">
      <c r="A18" s="32"/>
      <c r="B18" s="16" t="s">
        <v>22</v>
      </c>
      <c r="C18" s="13">
        <v>217.06</v>
      </c>
    </row>
    <row r="19" spans="1:3" ht="90.75" thickBot="1" x14ac:dyDescent="0.3">
      <c r="A19" s="32"/>
      <c r="B19" s="16" t="s">
        <v>23</v>
      </c>
      <c r="C19" s="13">
        <v>240.04</v>
      </c>
    </row>
    <row r="20" spans="1:3" ht="27" customHeight="1" x14ac:dyDescent="0.3">
      <c r="A20" s="31" t="s">
        <v>10</v>
      </c>
      <c r="B20" s="14"/>
      <c r="C20" s="15"/>
    </row>
    <row r="21" spans="1:3" ht="27" customHeight="1" x14ac:dyDescent="0.3">
      <c r="A21" s="31"/>
      <c r="B21" s="14"/>
      <c r="C21" s="15"/>
    </row>
    <row r="22" spans="1:3" ht="90" x14ac:dyDescent="0.25">
      <c r="A22" s="31" t="s">
        <v>11</v>
      </c>
      <c r="B22" s="17" t="s">
        <v>24</v>
      </c>
      <c r="C22" s="13">
        <v>4500</v>
      </c>
    </row>
    <row r="23" spans="1:3" ht="19.5" thickBot="1" x14ac:dyDescent="0.3">
      <c r="A23" s="31"/>
      <c r="B23" s="16"/>
      <c r="C23" s="13"/>
    </row>
    <row r="24" spans="1:3" ht="150.75" thickBot="1" x14ac:dyDescent="0.3">
      <c r="A24" s="33" t="s">
        <v>12</v>
      </c>
      <c r="B24" s="18" t="s">
        <v>25</v>
      </c>
      <c r="C24" s="19">
        <v>59.8</v>
      </c>
    </row>
    <row r="25" spans="1:3" ht="27" customHeight="1" thickBot="1" x14ac:dyDescent="0.3">
      <c r="A25" s="33"/>
      <c r="B25" s="18"/>
      <c r="C25" s="19"/>
    </row>
    <row r="26" spans="1:3" ht="26.25" customHeight="1" thickBot="1" x14ac:dyDescent="0.3">
      <c r="A26" s="31" t="s">
        <v>15</v>
      </c>
      <c r="B26" s="23"/>
      <c r="C26" s="13"/>
    </row>
    <row r="27" spans="1:3" ht="27" customHeight="1" thickBot="1" x14ac:dyDescent="0.3">
      <c r="A27" s="32"/>
      <c r="B27" s="14"/>
      <c r="C27" s="13"/>
    </row>
    <row r="28" spans="1:3" ht="21" customHeight="1" x14ac:dyDescent="0.3">
      <c r="A28" s="34" t="s">
        <v>13</v>
      </c>
      <c r="B28" s="35"/>
      <c r="C28" s="20">
        <f>C14+C16+C17+C18+C19+C22+C24</f>
        <v>8286.9699999999993</v>
      </c>
    </row>
    <row r="29" spans="1:3" ht="21" customHeight="1" x14ac:dyDescent="0.3">
      <c r="A29" s="36" t="s">
        <v>16</v>
      </c>
      <c r="B29" s="37"/>
      <c r="C29" s="21">
        <f>10000-C28</f>
        <v>1713.0300000000007</v>
      </c>
    </row>
    <row r="30" spans="1:3" ht="21" customHeight="1" x14ac:dyDescent="0.3">
      <c r="A30" s="36" t="s">
        <v>17</v>
      </c>
      <c r="B30" s="37"/>
      <c r="C30" s="21">
        <v>5756.55</v>
      </c>
    </row>
    <row r="31" spans="1:3" ht="21" customHeight="1" thickBot="1" x14ac:dyDescent="0.35">
      <c r="A31" s="38" t="s">
        <v>14</v>
      </c>
      <c r="B31" s="38"/>
      <c r="C31" s="22">
        <f>C30+C29</f>
        <v>7469.5800000000008</v>
      </c>
    </row>
  </sheetData>
  <mergeCells count="17">
    <mergeCell ref="A22:A23"/>
    <mergeCell ref="A24:A25"/>
    <mergeCell ref="A28:B28"/>
    <mergeCell ref="A30:B30"/>
    <mergeCell ref="A31:B31"/>
    <mergeCell ref="A26:A27"/>
    <mergeCell ref="A29:B29"/>
    <mergeCell ref="A10:C10"/>
    <mergeCell ref="A12:C12"/>
    <mergeCell ref="A14:A15"/>
    <mergeCell ref="A16:A19"/>
    <mergeCell ref="A20:A21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5</cp:revision>
  <cp:lastPrinted>2025-06-09T13:15:32Z</cp:lastPrinted>
  <dcterms:created xsi:type="dcterms:W3CDTF">2025-04-16T11:42:02Z</dcterms:created>
  <dcterms:modified xsi:type="dcterms:W3CDTF">2025-12-17T12:56:10Z</dcterms:modified>
  <dc:language>pt-BR</dc:language>
</cp:coreProperties>
</file>