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Joilson Broedel\"/>
    </mc:Choice>
  </mc:AlternateContent>
  <xr:revisionPtr revIDLastSave="0" documentId="13_ncr:1_{80B9012D-6A96-4D70-BC44-86493EDB55C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<sst xmlns="http://schemas.openxmlformats.org/spreadsheetml/2006/main" count="27" uniqueCount="27">
  <si>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</si>
  <si>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</si>
  <si>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</si>
  <si>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</si>
  <si>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JOILSON BROEDEL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</si>
  <si>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</si>
  <si>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</si>
  <si>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</si>
  <si>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</si>
  <si>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</si>
  <si>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</si>
  <si>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</si>
  <si>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</si>
  <si>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</si>
  <si>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</si>
  <si>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</si>
  <si>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ANTERIORIORES:</t>
  </si>
  <si>
    <t>PERÍODO DE REFERÊNCIA: OUTUBRO DE 2025.</t>
  </si>
  <si>
    <t>Quinto termo aditivo ao contrato n°04/2023 da Câmara Municipal de Viana, Veículo tipo hatch 1.0 no valor diário de R$ 115,78 totalizando o valor mensal de R$ 3.473,40 (De 01/11 a 30/11) – LOCANORTE SERVIÇOS EIRELI EPP (CNPJ: 17.159.548/0001-81) - ND 04130.</t>
  </si>
  <si>
    <t>NFC N°001051480 de abastecimento de combustível, referente a 20.869 litros de gasolina comum, realizado no dia 26/11/2025, no valor de R$ 125,00 – POSTO PAIS E FILHOS (CNPJ 23.753.739/0001-70).</t>
  </si>
  <si>
    <t>NFC N°102431 de abastecimento de combustível, referente a 20.194 litros de gasolina comum, realizado no dia 14/11/2025, no valor de R$ 125,00 – POSTO 13 MAIO III (CNPJ 39.320.692/0001-90).</t>
  </si>
  <si>
    <t>NF N°000807162 de abastecimento de combustível, referente a 24.312 litros de gasolina comum, realizado no dia 01/11/2025, no valor de R$ 150,00 – POSTO RM CARIACICA (CNPJ 22.445.036/0001-11).</t>
  </si>
  <si>
    <t>NF N°54387 de abastecimento de combustível, referente a 33.727 litros de gasolina comum, realizado no dia 04/11/2025, no valor de R$ 200,00 – POSTO BRASIL (CNPJ 47.402.628/0001-87).</t>
  </si>
  <si>
    <t>NF N°56084 de abastecimento de combustível, referente a 24.876 litros de gasolina comum, realizado no dia 07/11/2025, no valor de R$ 150,00 – POSTO BRASIL (CNPJ 47.402.628/0001-87).</t>
  </si>
  <si>
    <t>NF N°58393 de abastecimento de combustível, referente a 16.584 litros de gasolina comum, realizado no dia 12/11/2025, no valor de R$ 100,00 – POSTO BRASIL (CNPJ 47.402.628/0001-87).</t>
  </si>
  <si>
    <t>NF N°64692 de abastecimento de combustível, referente a 20.730 litros de gasolina comum, realizado no dia 24/11/2025, no valor de R$ 125,00 – POSTO BRASIL (CNPJ 47.402.628/0001-87).</t>
  </si>
  <si>
    <t>Nota fiscal de serviço eletrônica N°356 de produção de vídeo para rede social, criação de roteiro, captação de imagens com câmera e ou celular, captação de imagens com drone e edição de vídeo, referente ao mês de novembro de 2025, no valor de R$ 4.800,00 – AGORA ES COMUNICAÇÃO E PESQUISA LTDA (CNPJ 34.726.969/0001-66).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</si>
</sst>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164" fontId="2" fillId="0" borderId="7" xfId="0" applyNumberFormat="1" applyFont="1" applyBorder="1" applyAlignment="1" applyProtection="1"/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0" fontId="0" fillId="0" borderId="6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vertical="center" wrapText="1"/>
    </xf>
    <xf numFmtId="0" fontId="0" fillId="0" borderId="9" xfId="0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5"/>
  <sheetViews>
    <sheetView tabSelected="1" topLeftCell="A21" zoomScaleNormal="100" workbookViewId="0">
      <selection activeCell="C35" sqref="C35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32"/>
      <c r="B2" s="32"/>
      <c r="C2" s="32"/>
    </row>
    <row r="4" spans="1:13" ht="18.75" x14ac:dyDescent="0.3">
      <c r="A4" s="33" t="s">
        <v>0</v>
      </c>
      <c r="B4" s="33"/>
      <c r="C4" s="3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4" t="s">
        <v>1</v>
      </c>
      <c r="B6" s="34"/>
      <c r="C6" s="3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4" t="s">
        <v>2</v>
      </c>
      <c r="B7" s="34"/>
      <c r="C7" s="3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5" t="s">
        <v>3</v>
      </c>
      <c r="B8" s="35"/>
      <c r="C8" s="3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9" t="s">
        <v>4</v>
      </c>
      <c r="B10" s="29"/>
      <c r="C10" s="2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0" t="s">
        <v>17</v>
      </c>
      <c r="B12" s="30"/>
      <c r="C12" s="30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111" thickBot="1" x14ac:dyDescent="0.3">
      <c r="A14" s="22" t="s">
        <v>8</v>
      </c>
      <c r="B14" s="19" t="s">
        <v>18</v>
      </c>
      <c r="C14" s="12">
        <v>3473.4</v>
      </c>
    </row>
    <row r="15" spans="1:13" ht="21" customHeight="1" thickBot="1" x14ac:dyDescent="0.35">
      <c r="A15" s="22"/>
      <c r="B15" s="13"/>
      <c r="C15" s="14"/>
    </row>
    <row r="16" spans="1:13" ht="75.75" thickBot="1" x14ac:dyDescent="0.3">
      <c r="A16" s="31" t="s">
        <v>9</v>
      </c>
      <c r="B16" s="18" t="s">
        <v>19</v>
      </c>
      <c r="C16" s="12">
        <v>125</v>
      </c>
    </row>
    <row r="17" spans="1:3" ht="75.75" thickBot="1" x14ac:dyDescent="0.3">
      <c r="A17" s="31"/>
      <c r="B17" s="18" t="s">
        <v>20</v>
      </c>
      <c r="C17" s="12">
        <v>125</v>
      </c>
    </row>
    <row r="18" spans="1:3" ht="75.75" thickBot="1" x14ac:dyDescent="0.3">
      <c r="A18" s="31"/>
      <c r="B18" s="18" t="s">
        <v>21</v>
      </c>
      <c r="C18" s="12">
        <v>150</v>
      </c>
    </row>
    <row r="19" spans="1:3" ht="75.75" thickBot="1" x14ac:dyDescent="0.3">
      <c r="A19" s="31"/>
      <c r="B19" s="18" t="s">
        <v>22</v>
      </c>
      <c r="C19" s="12">
        <v>200</v>
      </c>
    </row>
    <row r="20" spans="1:3" ht="75.75" thickBot="1" x14ac:dyDescent="0.3">
      <c r="A20" s="31"/>
      <c r="B20" s="37" t="s">
        <v>23</v>
      </c>
      <c r="C20" s="12">
        <v>150</v>
      </c>
    </row>
    <row r="21" spans="1:3" ht="75.75" thickBot="1" x14ac:dyDescent="0.3">
      <c r="A21" s="31"/>
      <c r="B21" s="36" t="s">
        <v>24</v>
      </c>
      <c r="C21" s="12">
        <v>100</v>
      </c>
    </row>
    <row r="22" spans="1:3" ht="75.75" thickBot="1" x14ac:dyDescent="0.3">
      <c r="A22" s="31"/>
      <c r="B22" s="38" t="s">
        <v>25</v>
      </c>
      <c r="C22" s="12">
        <v>125</v>
      </c>
    </row>
    <row r="23" spans="1:3" ht="21" customHeight="1" thickBot="1" x14ac:dyDescent="0.35">
      <c r="A23" s="31" t="s">
        <v>10</v>
      </c>
      <c r="B23" s="13"/>
      <c r="C23" s="14"/>
    </row>
    <row r="24" spans="1:3" ht="21" customHeight="1" x14ac:dyDescent="0.3">
      <c r="A24" s="31"/>
      <c r="B24" s="13"/>
      <c r="C24" s="14"/>
    </row>
    <row r="25" spans="1:3" ht="21" customHeight="1" thickBot="1" x14ac:dyDescent="0.35">
      <c r="A25" s="31"/>
      <c r="B25" s="13"/>
      <c r="C25" s="14"/>
    </row>
    <row r="26" spans="1:3" ht="120.75" thickBot="1" x14ac:dyDescent="0.3">
      <c r="A26" s="22" t="s">
        <v>11</v>
      </c>
      <c r="B26" s="18" t="s">
        <v>26</v>
      </c>
      <c r="C26" s="12">
        <v>4800</v>
      </c>
    </row>
    <row r="27" spans="1:3" ht="21" customHeight="1" thickBot="1" x14ac:dyDescent="0.35">
      <c r="A27" s="22"/>
      <c r="B27" s="13"/>
      <c r="C27" s="14"/>
    </row>
    <row r="28" spans="1:3" ht="19.5" thickBot="1" x14ac:dyDescent="0.3">
      <c r="A28" s="23" t="s">
        <v>12</v>
      </c>
      <c r="B28" s="20"/>
      <c r="C28" s="21"/>
    </row>
    <row r="29" spans="1:3" ht="21" customHeight="1" thickBot="1" x14ac:dyDescent="0.35">
      <c r="A29" s="23"/>
      <c r="B29" s="13"/>
      <c r="C29" s="14"/>
    </row>
    <row r="30" spans="1:3" ht="21" customHeight="1" x14ac:dyDescent="0.3">
      <c r="A30" s="23"/>
      <c r="B30" s="13"/>
      <c r="C30" s="14"/>
    </row>
    <row r="31" spans="1:3" ht="21" customHeight="1" thickBot="1" x14ac:dyDescent="0.35">
      <c r="A31" s="23"/>
      <c r="B31" s="13"/>
      <c r="C31" s="14"/>
    </row>
    <row r="32" spans="1:3" ht="21" customHeight="1" x14ac:dyDescent="0.3">
      <c r="A32" s="24" t="s">
        <v>13</v>
      </c>
      <c r="B32" s="24"/>
      <c r="C32" s="15">
        <f>C14+C16+C17+C18+C19+C20+C21+C22+C26</f>
        <v>9248.4</v>
      </c>
    </row>
    <row r="33" spans="1:3" ht="21" customHeight="1" x14ac:dyDescent="0.3">
      <c r="A33" s="27" t="s">
        <v>15</v>
      </c>
      <c r="B33" s="28"/>
      <c r="C33" s="16">
        <f>10000-C32</f>
        <v>751.60000000000036</v>
      </c>
    </row>
    <row r="34" spans="1:3" ht="21" customHeight="1" x14ac:dyDescent="0.3">
      <c r="A34" s="25" t="s">
        <v>16</v>
      </c>
      <c r="B34" s="25"/>
      <c r="C34" s="16">
        <v>5406.12</v>
      </c>
    </row>
    <row r="35" spans="1:3" ht="21" customHeight="1" thickBot="1" x14ac:dyDescent="0.35">
      <c r="A35" s="26" t="s">
        <v>14</v>
      </c>
      <c r="B35" s="26"/>
      <c r="C35" s="17">
        <f>C34+C33</f>
        <v>6157.72</v>
      </c>
    </row>
  </sheetData>
  <mergeCells count="16">
    <mergeCell ref="A2:C2"/>
    <mergeCell ref="A4:C4"/>
    <mergeCell ref="A6:C6"/>
    <mergeCell ref="A7:C7"/>
    <mergeCell ref="A8:C8"/>
    <mergeCell ref="A10:C10"/>
    <mergeCell ref="A12:C12"/>
    <mergeCell ref="A14:A15"/>
    <mergeCell ref="A16:A22"/>
    <mergeCell ref="A23:A25"/>
    <mergeCell ref="A26:A27"/>
    <mergeCell ref="A28:A31"/>
    <mergeCell ref="A32:B32"/>
    <mergeCell ref="A34:B34"/>
    <mergeCell ref="A35:B35"/>
    <mergeCell ref="A33:B3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2025-12-18T13:37:21Z</dcterms:modified>
  <dc:language>pt-BR</dc:language>
</cp:coreProperties>
</file>